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45" windowWidth="20805" windowHeight="11325" tabRatio="691"/>
  </bookViews>
  <sheets>
    <sheet name="table1" sheetId="31" r:id="rId1"/>
    <sheet name="table3" sheetId="15" r:id="rId2"/>
    <sheet name="table4" sheetId="20" r:id="rId3"/>
    <sheet name="table7" sheetId="22" r:id="rId4"/>
  </sheets>
  <calcPr calcId="145621"/>
</workbook>
</file>

<file path=xl/calcChain.xml><?xml version="1.0" encoding="utf-8"?>
<calcChain xmlns="http://schemas.openxmlformats.org/spreadsheetml/2006/main">
  <c r="L146" i="31" l="1"/>
  <c r="L145" i="31"/>
  <c r="L144" i="31"/>
  <c r="L143" i="31"/>
  <c r="L142" i="31"/>
  <c r="L141" i="31"/>
  <c r="L140" i="31"/>
  <c r="L139" i="31"/>
  <c r="L138" i="31"/>
  <c r="L137" i="31"/>
  <c r="L136" i="31"/>
  <c r="L135" i="31"/>
  <c r="L134" i="31"/>
  <c r="L133" i="31"/>
  <c r="L132" i="31"/>
  <c r="L131" i="31"/>
  <c r="L130" i="31"/>
  <c r="L129" i="31"/>
  <c r="L128" i="31"/>
  <c r="L127" i="31"/>
  <c r="L126" i="31"/>
  <c r="L125" i="31"/>
  <c r="L124" i="31"/>
  <c r="L123" i="31"/>
  <c r="L122" i="31"/>
  <c r="L121" i="31"/>
  <c r="L120" i="31"/>
  <c r="L119" i="31"/>
  <c r="L118" i="31"/>
  <c r="L117" i="31"/>
  <c r="L116" i="31"/>
  <c r="L115" i="31"/>
  <c r="L114" i="31"/>
  <c r="L113" i="31"/>
  <c r="L112" i="31"/>
  <c r="L111" i="31"/>
  <c r="L110" i="31"/>
  <c r="L109" i="31"/>
  <c r="L108" i="31"/>
  <c r="L107" i="31"/>
  <c r="L106" i="31"/>
  <c r="L105" i="31"/>
  <c r="L104" i="31"/>
  <c r="L103" i="31"/>
  <c r="L102" i="31"/>
  <c r="L101" i="31"/>
  <c r="L100" i="31"/>
  <c r="L99" i="31"/>
  <c r="L98" i="31"/>
  <c r="L97" i="31"/>
  <c r="L96" i="31"/>
  <c r="L95" i="31"/>
  <c r="L94" i="31"/>
  <c r="L93" i="31"/>
  <c r="L92" i="31"/>
  <c r="L91" i="31"/>
  <c r="L90" i="31"/>
  <c r="L89" i="31"/>
  <c r="L88" i="31"/>
  <c r="L87" i="31"/>
  <c r="L86" i="31"/>
  <c r="L85" i="31"/>
  <c r="L84" i="31"/>
  <c r="L83" i="31"/>
  <c r="L82" i="31"/>
  <c r="L81" i="31"/>
  <c r="L80" i="31"/>
  <c r="L79" i="31"/>
  <c r="L78" i="31"/>
  <c r="L77" i="31"/>
  <c r="L76" i="31"/>
  <c r="L75" i="31"/>
  <c r="L74" i="31"/>
  <c r="L73" i="31"/>
  <c r="L72" i="31"/>
  <c r="L71" i="31"/>
  <c r="L70" i="31"/>
  <c r="L69" i="31"/>
  <c r="L68" i="31"/>
  <c r="L67" i="31"/>
  <c r="L66" i="31"/>
  <c r="L65" i="31"/>
  <c r="L64" i="31"/>
  <c r="L63" i="31"/>
  <c r="L62" i="31"/>
  <c r="L61" i="31"/>
  <c r="L60" i="31"/>
  <c r="L59" i="31"/>
  <c r="L58" i="31"/>
  <c r="L57" i="31"/>
  <c r="L56" i="31"/>
  <c r="L55" i="31"/>
  <c r="L54" i="31"/>
  <c r="L53" i="31"/>
  <c r="L52" i="31"/>
  <c r="L51" i="31"/>
  <c r="L50" i="31"/>
  <c r="L49" i="31"/>
  <c r="L48" i="31"/>
  <c r="L47" i="31"/>
  <c r="L46" i="31"/>
  <c r="L45" i="31"/>
  <c r="L44" i="31"/>
  <c r="L43" i="31"/>
  <c r="L42" i="31"/>
  <c r="L41" i="31"/>
  <c r="L40" i="31"/>
  <c r="L39" i="31"/>
  <c r="L38" i="31"/>
  <c r="L37" i="31"/>
  <c r="L36" i="31"/>
  <c r="L35" i="31"/>
  <c r="L34" i="31"/>
  <c r="L33" i="31"/>
  <c r="L32" i="31"/>
  <c r="L31" i="31"/>
  <c r="L30" i="31"/>
  <c r="L29" i="31"/>
  <c r="L28" i="31"/>
  <c r="L27" i="31"/>
  <c r="L26" i="31"/>
  <c r="L25" i="31"/>
  <c r="L24" i="31"/>
  <c r="L23" i="31"/>
  <c r="L22" i="31"/>
  <c r="L21" i="31"/>
  <c r="L20" i="31"/>
  <c r="L19" i="31"/>
  <c r="L18" i="31"/>
  <c r="L17" i="31"/>
  <c r="L16" i="31"/>
  <c r="L15" i="31"/>
  <c r="L14" i="31"/>
  <c r="L13" i="31"/>
  <c r="L12" i="31"/>
  <c r="L11" i="31"/>
  <c r="L10" i="31"/>
  <c r="L9" i="31"/>
  <c r="L8" i="31"/>
  <c r="L7" i="31"/>
  <c r="L6" i="31"/>
  <c r="L5" i="31"/>
  <c r="L4" i="31"/>
  <c r="E42" i="15" l="1"/>
  <c r="I42" i="15"/>
  <c r="I366" i="15" l="1"/>
  <c r="I367" i="15" s="1"/>
  <c r="I368" i="15" s="1"/>
  <c r="I369" i="15" s="1"/>
  <c r="I370" i="15" s="1"/>
  <c r="E366" i="15"/>
  <c r="E367" i="15" s="1"/>
  <c r="E368" i="15" s="1"/>
  <c r="E369" i="15" s="1"/>
  <c r="E370" i="15" s="1"/>
  <c r="I360" i="15"/>
  <c r="I361" i="15" s="1"/>
  <c r="I362" i="15" s="1"/>
  <c r="I363" i="15" s="1"/>
  <c r="I364" i="15" s="1"/>
  <c r="E360" i="15"/>
  <c r="E361" i="15" s="1"/>
  <c r="E362" i="15" s="1"/>
  <c r="E363" i="15" s="1"/>
  <c r="E364" i="15" s="1"/>
  <c r="I358" i="15"/>
  <c r="E358" i="15"/>
  <c r="I356" i="15"/>
  <c r="E356" i="15"/>
  <c r="I353" i="15"/>
  <c r="I354" i="15" s="1"/>
  <c r="E353" i="15"/>
  <c r="E354" i="15" s="1"/>
  <c r="I350" i="15"/>
  <c r="I351" i="15" s="1"/>
  <c r="E350" i="15"/>
  <c r="E351" i="15" s="1"/>
  <c r="I343" i="15"/>
  <c r="I344" i="15" s="1"/>
  <c r="I345" i="15" s="1"/>
  <c r="I346" i="15" s="1"/>
  <c r="I347" i="15" s="1"/>
  <c r="I348" i="15" s="1"/>
  <c r="E343" i="15"/>
  <c r="E344" i="15" s="1"/>
  <c r="E345" i="15" s="1"/>
  <c r="E346" i="15" s="1"/>
  <c r="E347" i="15" s="1"/>
  <c r="E348" i="15" s="1"/>
  <c r="I339" i="15"/>
  <c r="I340" i="15" s="1"/>
  <c r="I341" i="15" s="1"/>
  <c r="E339" i="15"/>
  <c r="E340" i="15" s="1"/>
  <c r="E341" i="15" s="1"/>
  <c r="I336" i="15"/>
  <c r="I337" i="15" s="1"/>
  <c r="E336" i="15"/>
  <c r="E337" i="15" s="1"/>
  <c r="I334" i="15"/>
  <c r="E334" i="15"/>
  <c r="I332" i="15"/>
  <c r="E332" i="15"/>
  <c r="I330" i="15"/>
  <c r="E330" i="15"/>
  <c r="I327" i="15"/>
  <c r="I328" i="15" s="1"/>
  <c r="E327" i="15"/>
  <c r="E328" i="15" s="1"/>
  <c r="I325" i="15"/>
  <c r="E325" i="15"/>
  <c r="M321" i="15"/>
  <c r="I321" i="15"/>
  <c r="I322" i="15" s="1"/>
  <c r="I323" i="15" s="1"/>
  <c r="E321" i="15"/>
  <c r="E322" i="15" s="1"/>
  <c r="E323" i="15" s="1"/>
  <c r="I319" i="15"/>
  <c r="E319" i="15"/>
  <c r="I313" i="15"/>
  <c r="I314" i="15" s="1"/>
  <c r="I315" i="15" s="1"/>
  <c r="I316" i="15" s="1"/>
  <c r="I317" i="15" s="1"/>
  <c r="E313" i="15"/>
  <c r="E314" i="15" s="1"/>
  <c r="E315" i="15" s="1"/>
  <c r="E316" i="15" s="1"/>
  <c r="E317" i="15" s="1"/>
  <c r="I310" i="15"/>
  <c r="I311" i="15" s="1"/>
  <c r="E310" i="15"/>
  <c r="E311" i="15" s="1"/>
  <c r="M302" i="15"/>
  <c r="I301" i="15"/>
  <c r="I302" i="15" s="1"/>
  <c r="I303" i="15" s="1"/>
  <c r="I304" i="15" s="1"/>
  <c r="I305" i="15" s="1"/>
  <c r="I306" i="15" s="1"/>
  <c r="I307" i="15" s="1"/>
  <c r="I308" i="15" s="1"/>
  <c r="E301" i="15"/>
  <c r="E302" i="15" s="1"/>
  <c r="E303" i="15" s="1"/>
  <c r="E304" i="15" s="1"/>
  <c r="E305" i="15" s="1"/>
  <c r="E306" i="15" s="1"/>
  <c r="E307" i="15" s="1"/>
  <c r="E308" i="15" s="1"/>
  <c r="I299" i="15"/>
  <c r="E299" i="15"/>
  <c r="I294" i="15"/>
  <c r="I295" i="15" s="1"/>
  <c r="I296" i="15" s="1"/>
  <c r="I297" i="15" s="1"/>
  <c r="E294" i="15"/>
  <c r="E295" i="15" s="1"/>
  <c r="E296" i="15" s="1"/>
  <c r="E297" i="15" s="1"/>
  <c r="I291" i="15"/>
  <c r="I292" i="15" s="1"/>
  <c r="E291" i="15"/>
  <c r="E292" i="15" s="1"/>
  <c r="I288" i="15"/>
  <c r="I289" i="15" s="1"/>
  <c r="E288" i="15"/>
  <c r="E289" i="15" s="1"/>
  <c r="I286" i="15"/>
  <c r="E286" i="15"/>
  <c r="I284" i="15"/>
  <c r="E284" i="15"/>
  <c r="I282" i="15"/>
  <c r="E282" i="15"/>
  <c r="I280" i="15"/>
  <c r="E280" i="15"/>
  <c r="I275" i="15"/>
  <c r="I276" i="15" s="1"/>
  <c r="I277" i="15" s="1"/>
  <c r="I278" i="15" s="1"/>
  <c r="E275" i="15"/>
  <c r="E276" i="15" s="1"/>
  <c r="E277" i="15" s="1"/>
  <c r="E278" i="15" s="1"/>
  <c r="I273" i="15"/>
  <c r="E273" i="15"/>
  <c r="I271" i="15"/>
  <c r="E271" i="15"/>
  <c r="I268" i="15"/>
  <c r="I269" i="15" s="1"/>
  <c r="E268" i="15"/>
  <c r="E269" i="15" s="1"/>
  <c r="I266" i="15"/>
  <c r="E266" i="15"/>
  <c r="I264" i="15"/>
  <c r="E264" i="15"/>
  <c r="I262" i="15"/>
  <c r="E262" i="15"/>
  <c r="I259" i="15"/>
  <c r="I260" i="15" s="1"/>
  <c r="E259" i="15"/>
  <c r="E260" i="15" s="1"/>
  <c r="I257" i="15"/>
  <c r="E257" i="15"/>
  <c r="I254" i="15"/>
  <c r="I255" i="15" s="1"/>
  <c r="E254" i="15"/>
  <c r="E255" i="15" s="1"/>
  <c r="I247" i="15"/>
  <c r="I248" i="15" s="1"/>
  <c r="I249" i="15" s="1"/>
  <c r="I250" i="15" s="1"/>
  <c r="I251" i="15" s="1"/>
  <c r="I252" i="15" s="1"/>
  <c r="E247" i="15"/>
  <c r="E248" i="15" s="1"/>
  <c r="E249" i="15" s="1"/>
  <c r="E250" i="15" s="1"/>
  <c r="E251" i="15" s="1"/>
  <c r="E252" i="15" s="1"/>
  <c r="I245" i="15"/>
  <c r="E245" i="15"/>
  <c r="I243" i="15"/>
  <c r="E243" i="15"/>
  <c r="I240" i="15"/>
  <c r="I241" i="15" s="1"/>
  <c r="E240" i="15"/>
  <c r="E241" i="15" s="1"/>
  <c r="I237" i="15"/>
  <c r="I238" i="15" s="1"/>
  <c r="E237" i="15"/>
  <c r="E238" i="15" s="1"/>
  <c r="I235" i="15"/>
  <c r="E235" i="15"/>
  <c r="I233" i="15"/>
  <c r="E233" i="15"/>
  <c r="M223" i="15"/>
  <c r="I223" i="15"/>
  <c r="I224" i="15" s="1"/>
  <c r="I225" i="15" s="1"/>
  <c r="I226" i="15" s="1"/>
  <c r="I227" i="15" s="1"/>
  <c r="I228" i="15" s="1"/>
  <c r="I229" i="15" s="1"/>
  <c r="I230" i="15" s="1"/>
  <c r="I231" i="15" s="1"/>
  <c r="E223" i="15"/>
  <c r="E224" i="15" s="1"/>
  <c r="E225" i="15" s="1"/>
  <c r="E226" i="15" s="1"/>
  <c r="E227" i="15" s="1"/>
  <c r="E228" i="15" s="1"/>
  <c r="E229" i="15" s="1"/>
  <c r="E230" i="15" s="1"/>
  <c r="E231" i="15" s="1"/>
  <c r="M213" i="15"/>
  <c r="I213" i="15"/>
  <c r="I214" i="15" s="1"/>
  <c r="I215" i="15" s="1"/>
  <c r="I216" i="15" s="1"/>
  <c r="I217" i="15" s="1"/>
  <c r="I218" i="15" s="1"/>
  <c r="I219" i="15" s="1"/>
  <c r="I220" i="15" s="1"/>
  <c r="I221" i="15" s="1"/>
  <c r="E213" i="15"/>
  <c r="E214" i="15" s="1"/>
  <c r="E215" i="15" s="1"/>
  <c r="E216" i="15" s="1"/>
  <c r="E217" i="15" s="1"/>
  <c r="E218" i="15" s="1"/>
  <c r="E219" i="15" s="1"/>
  <c r="E220" i="15" s="1"/>
  <c r="E221" i="15" s="1"/>
  <c r="M203" i="15"/>
  <c r="I203" i="15"/>
  <c r="I204" i="15" s="1"/>
  <c r="I205" i="15" s="1"/>
  <c r="I206" i="15" s="1"/>
  <c r="I207" i="15" s="1"/>
  <c r="I208" i="15" s="1"/>
  <c r="I209" i="15" s="1"/>
  <c r="I210" i="15" s="1"/>
  <c r="I211" i="15" s="1"/>
  <c r="E203" i="15"/>
  <c r="E204" i="15" s="1"/>
  <c r="E205" i="15" s="1"/>
  <c r="E206" i="15" s="1"/>
  <c r="E207" i="15" s="1"/>
  <c r="E208" i="15" s="1"/>
  <c r="E209" i="15" s="1"/>
  <c r="E210" i="15" s="1"/>
  <c r="E211" i="15" s="1"/>
  <c r="I197" i="15"/>
  <c r="I198" i="15" s="1"/>
  <c r="I199" i="15" s="1"/>
  <c r="I200" i="15" s="1"/>
  <c r="I201" i="15" s="1"/>
  <c r="E197" i="15"/>
  <c r="E198" i="15" s="1"/>
  <c r="E199" i="15" s="1"/>
  <c r="E200" i="15" s="1"/>
  <c r="E201" i="15" s="1"/>
  <c r="I194" i="15"/>
  <c r="I195" i="15" s="1"/>
  <c r="E194" i="15"/>
  <c r="E195" i="15" s="1"/>
  <c r="I192" i="15"/>
  <c r="E192" i="15"/>
  <c r="M187" i="15"/>
  <c r="I187" i="15"/>
  <c r="I188" i="15" s="1"/>
  <c r="I189" i="15" s="1"/>
  <c r="I190" i="15" s="1"/>
  <c r="E187" i="15"/>
  <c r="E188" i="15" s="1"/>
  <c r="E189" i="15" s="1"/>
  <c r="E190" i="15" s="1"/>
  <c r="M184" i="15"/>
  <c r="I184" i="15"/>
  <c r="I185" i="15" s="1"/>
  <c r="E184" i="15"/>
  <c r="E185" i="15" s="1"/>
  <c r="I181" i="15"/>
  <c r="I182" i="15" s="1"/>
  <c r="E181" i="15"/>
  <c r="E182" i="15" s="1"/>
  <c r="I179" i="15"/>
  <c r="E179" i="15"/>
  <c r="I177" i="15"/>
  <c r="E177" i="15"/>
  <c r="I175" i="15"/>
  <c r="E175" i="15"/>
  <c r="M172" i="15"/>
  <c r="I167" i="15"/>
  <c r="I168" i="15" s="1"/>
  <c r="I169" i="15" s="1"/>
  <c r="I170" i="15" s="1"/>
  <c r="I171" i="15" s="1"/>
  <c r="I172" i="15" s="1"/>
  <c r="I173" i="15" s="1"/>
  <c r="E167" i="15"/>
  <c r="E168" i="15" s="1"/>
  <c r="E169" i="15" s="1"/>
  <c r="E170" i="15" s="1"/>
  <c r="E171" i="15" s="1"/>
  <c r="E172" i="15" s="1"/>
  <c r="E173" i="15" s="1"/>
  <c r="M165" i="15"/>
  <c r="I164" i="15"/>
  <c r="I165" i="15" s="1"/>
  <c r="E164" i="15"/>
  <c r="E165" i="15" s="1"/>
  <c r="I148" i="15"/>
  <c r="I149" i="15" s="1"/>
  <c r="I150" i="15" s="1"/>
  <c r="I151" i="15" s="1"/>
  <c r="I152" i="15" s="1"/>
  <c r="I153" i="15" s="1"/>
  <c r="I154" i="15" s="1"/>
  <c r="I155" i="15" s="1"/>
  <c r="I156" i="15" s="1"/>
  <c r="I157" i="15" s="1"/>
  <c r="I158" i="15" s="1"/>
  <c r="I159" i="15" s="1"/>
  <c r="I160" i="15" s="1"/>
  <c r="I161" i="15" s="1"/>
  <c r="I162" i="15" s="1"/>
  <c r="E148" i="15"/>
  <c r="E149" i="15" s="1"/>
  <c r="E150" i="15" s="1"/>
  <c r="E151" i="15" s="1"/>
  <c r="E152" i="15" s="1"/>
  <c r="E153" i="15" s="1"/>
  <c r="E154" i="15" s="1"/>
  <c r="E155" i="15" s="1"/>
  <c r="E156" i="15" s="1"/>
  <c r="E157" i="15" s="1"/>
  <c r="E158" i="15" s="1"/>
  <c r="E159" i="15" s="1"/>
  <c r="E160" i="15" s="1"/>
  <c r="E161" i="15" s="1"/>
  <c r="E162" i="15" s="1"/>
  <c r="I133" i="15"/>
  <c r="I134" i="15" s="1"/>
  <c r="I135" i="15" s="1"/>
  <c r="I136" i="15" s="1"/>
  <c r="I137" i="15" s="1"/>
  <c r="I138" i="15" s="1"/>
  <c r="I139" i="15" s="1"/>
  <c r="I140" i="15" s="1"/>
  <c r="I141" i="15" s="1"/>
  <c r="I142" i="15" s="1"/>
  <c r="I143" i="15" s="1"/>
  <c r="I144" i="15" s="1"/>
  <c r="I145" i="15" s="1"/>
  <c r="I146" i="15" s="1"/>
  <c r="E133" i="15"/>
  <c r="E134" i="15" s="1"/>
  <c r="E135" i="15" s="1"/>
  <c r="E136" i="15" s="1"/>
  <c r="E137" i="15" s="1"/>
  <c r="E138" i="15" s="1"/>
  <c r="E139" i="15" s="1"/>
  <c r="E140" i="15" s="1"/>
  <c r="I118" i="15"/>
  <c r="I119" i="15" s="1"/>
  <c r="I120" i="15" s="1"/>
  <c r="I121" i="15" s="1"/>
  <c r="I122" i="15" s="1"/>
  <c r="I123" i="15" s="1"/>
  <c r="I124" i="15" s="1"/>
  <c r="I125" i="15" s="1"/>
  <c r="I126" i="15" s="1"/>
  <c r="I127" i="15" s="1"/>
  <c r="I128" i="15" s="1"/>
  <c r="I129" i="15" s="1"/>
  <c r="I130" i="15" s="1"/>
  <c r="I131" i="15" s="1"/>
  <c r="E118" i="15"/>
  <c r="E119" i="15" s="1"/>
  <c r="E120" i="15" s="1"/>
  <c r="E121" i="15" s="1"/>
  <c r="E122" i="15" s="1"/>
  <c r="E123" i="15" s="1"/>
  <c r="E124" i="15" s="1"/>
  <c r="E125" i="15" s="1"/>
  <c r="E126" i="15" s="1"/>
  <c r="E127" i="15" s="1"/>
  <c r="E128" i="15" s="1"/>
  <c r="E129" i="15" s="1"/>
  <c r="E130" i="15" s="1"/>
  <c r="E131" i="15" s="1"/>
  <c r="I103" i="15"/>
  <c r="I104" i="15" s="1"/>
  <c r="I105" i="15" s="1"/>
  <c r="I106" i="15" s="1"/>
  <c r="I107" i="15" s="1"/>
  <c r="I108" i="15" s="1"/>
  <c r="I109" i="15" s="1"/>
  <c r="I110" i="15" s="1"/>
  <c r="I111" i="15" s="1"/>
  <c r="I112" i="15" s="1"/>
  <c r="I113" i="15" s="1"/>
  <c r="I114" i="15" s="1"/>
  <c r="I115" i="15" s="1"/>
  <c r="E103" i="15"/>
  <c r="E104" i="15" s="1"/>
  <c r="E105" i="15" s="1"/>
  <c r="E106" i="15" s="1"/>
  <c r="E107" i="15" s="1"/>
  <c r="E108" i="15" s="1"/>
  <c r="E109" i="15" s="1"/>
  <c r="E110" i="15" s="1"/>
  <c r="E111" i="15" s="1"/>
  <c r="E112" i="15" s="1"/>
  <c r="E113" i="15" s="1"/>
  <c r="E114" i="15" s="1"/>
  <c r="E115" i="15" s="1"/>
  <c r="I98" i="15"/>
  <c r="I99" i="15" s="1"/>
  <c r="I100" i="15" s="1"/>
  <c r="I101" i="15" s="1"/>
  <c r="E98" i="15"/>
  <c r="E99" i="15" s="1"/>
  <c r="E100" i="15" s="1"/>
  <c r="E101" i="15" s="1"/>
  <c r="I95" i="15"/>
  <c r="I96" i="15" s="1"/>
  <c r="E95" i="15"/>
  <c r="E96" i="15" s="1"/>
  <c r="I88" i="15"/>
  <c r="I89" i="15" s="1"/>
  <c r="I90" i="15" s="1"/>
  <c r="I91" i="15" s="1"/>
  <c r="I92" i="15" s="1"/>
  <c r="I93" i="15" s="1"/>
  <c r="E88" i="15"/>
  <c r="E89" i="15" s="1"/>
  <c r="E90" i="15" s="1"/>
  <c r="E91" i="15" s="1"/>
  <c r="E92" i="15" s="1"/>
  <c r="E93" i="15" s="1"/>
  <c r="I82" i="15"/>
  <c r="I83" i="15" s="1"/>
  <c r="I84" i="15" s="1"/>
  <c r="I85" i="15" s="1"/>
  <c r="E82" i="15"/>
  <c r="E83" i="15" s="1"/>
  <c r="E84" i="15" s="1"/>
  <c r="E85" i="15" s="1"/>
  <c r="I76" i="15"/>
  <c r="I77" i="15" s="1"/>
  <c r="I78" i="15" s="1"/>
  <c r="I79" i="15" s="1"/>
  <c r="E76" i="15"/>
  <c r="E77" i="15" s="1"/>
  <c r="E78" i="15" s="1"/>
  <c r="E79" i="15" s="1"/>
  <c r="I71" i="15"/>
  <c r="I72" i="15" s="1"/>
  <c r="I73" i="15" s="1"/>
  <c r="E71" i="15"/>
  <c r="E72" i="15" s="1"/>
  <c r="E73" i="15" s="1"/>
  <c r="I69" i="15"/>
  <c r="E69" i="15"/>
  <c r="I64" i="15"/>
  <c r="I65" i="15" s="1"/>
  <c r="I66" i="15" s="1"/>
  <c r="I67" i="15" s="1"/>
  <c r="E64" i="15"/>
  <c r="E65" i="15" s="1"/>
  <c r="E66" i="15" s="1"/>
  <c r="E67" i="15" s="1"/>
  <c r="I57" i="15"/>
  <c r="I58" i="15" s="1"/>
  <c r="I59" i="15" s="1"/>
  <c r="I60" i="15" s="1"/>
  <c r="I61" i="15" s="1"/>
  <c r="I62" i="15" s="1"/>
  <c r="E57" i="15"/>
  <c r="E58" i="15" s="1"/>
  <c r="E59" i="15" s="1"/>
  <c r="E60" i="15" s="1"/>
  <c r="I51" i="15"/>
  <c r="I52" i="15" s="1"/>
  <c r="I53" i="15" s="1"/>
  <c r="I54" i="15" s="1"/>
  <c r="I55" i="15" s="1"/>
  <c r="E51" i="15"/>
  <c r="E52" i="15" s="1"/>
  <c r="E53" i="15" s="1"/>
  <c r="I48" i="15"/>
  <c r="I49" i="15" s="1"/>
  <c r="E48" i="15"/>
  <c r="E49" i="15" s="1"/>
  <c r="I45" i="15"/>
  <c r="I46" i="15" s="1"/>
  <c r="E45" i="15"/>
  <c r="E46" i="15" s="1"/>
  <c r="F43" i="15"/>
  <c r="M42" i="15"/>
  <c r="I43" i="15"/>
  <c r="M39" i="15"/>
  <c r="I36" i="15"/>
  <c r="I37" i="15" s="1"/>
  <c r="I38" i="15" s="1"/>
  <c r="I39" i="15" s="1"/>
  <c r="I40" i="15" s="1"/>
  <c r="E36" i="15"/>
  <c r="E37" i="15" s="1"/>
  <c r="E38" i="15" s="1"/>
  <c r="E39" i="15" s="1"/>
  <c r="E40" i="15" s="1"/>
  <c r="M33" i="15"/>
  <c r="I33" i="15"/>
  <c r="I34" i="15" s="1"/>
  <c r="E33" i="15"/>
  <c r="E34" i="15" s="1"/>
  <c r="I29" i="15"/>
  <c r="I30" i="15" s="1"/>
  <c r="I31" i="15" s="1"/>
  <c r="E29" i="15"/>
  <c r="E30" i="15" s="1"/>
  <c r="E31" i="15" s="1"/>
  <c r="I25" i="15"/>
  <c r="I26" i="15" s="1"/>
  <c r="I27" i="15" s="1"/>
  <c r="E25" i="15"/>
  <c r="E26" i="15" s="1"/>
  <c r="E27" i="15" s="1"/>
  <c r="I23" i="15"/>
  <c r="E23" i="15"/>
  <c r="I21" i="15"/>
  <c r="E21" i="15"/>
  <c r="I19" i="15"/>
  <c r="E19" i="15"/>
  <c r="I14" i="15"/>
  <c r="I15" i="15" s="1"/>
  <c r="I16" i="15" s="1"/>
  <c r="I17" i="15" s="1"/>
  <c r="E14" i="15"/>
  <c r="E15" i="15" s="1"/>
  <c r="E16" i="15" s="1"/>
  <c r="E17" i="15" s="1"/>
  <c r="I7" i="15"/>
  <c r="I8" i="15" s="1"/>
  <c r="I9" i="15" s="1"/>
  <c r="I10" i="15" s="1"/>
  <c r="I11" i="15" s="1"/>
  <c r="I12" i="15" s="1"/>
  <c r="E7" i="15"/>
  <c r="E8" i="15" s="1"/>
  <c r="E9" i="15" s="1"/>
  <c r="E10" i="15" s="1"/>
  <c r="E11" i="15" s="1"/>
  <c r="E12" i="15" s="1"/>
  <c r="I5" i="15"/>
  <c r="E5" i="15"/>
  <c r="E142" i="15" l="1"/>
  <c r="E143" i="15" s="1"/>
  <c r="E144" i="15" s="1"/>
  <c r="E145" i="15" s="1"/>
  <c r="E146" i="15" s="1"/>
  <c r="E141" i="15"/>
  <c r="E43" i="15" l="1"/>
</calcChain>
</file>

<file path=xl/sharedStrings.xml><?xml version="1.0" encoding="utf-8"?>
<sst xmlns="http://schemas.openxmlformats.org/spreadsheetml/2006/main" count="9158" uniqueCount="486">
  <si>
    <t>County</t>
  </si>
  <si>
    <t>Name</t>
  </si>
  <si>
    <t>McHenry</t>
  </si>
  <si>
    <t>KISHWAUKEE RIVER NEAR HUNTLEY, IL</t>
  </si>
  <si>
    <t>NA</t>
  </si>
  <si>
    <t>COON CREEK AT RILEY, IL</t>
  </si>
  <si>
    <t>Walworth</t>
  </si>
  <si>
    <t>PISCASAW CREEK NEAR WALWORTH, WI</t>
  </si>
  <si>
    <t>LAWRENCE CREEK TRIBUTARY NEAR HARVARD, IL</t>
  </si>
  <si>
    <t>PISCASAW CREEK BELOW MOKELER CREEK NR CAPRON, IL</t>
  </si>
  <si>
    <t>DeKalb</t>
  </si>
  <si>
    <t>MIDDLE BR OF S B KISHWAUKEE RIVER NEAR MALTA, IL</t>
  </si>
  <si>
    <t>SOUTH BRANCH KISHWAUKEE RIVER AT DEKALB, IL</t>
  </si>
  <si>
    <t>Porter</t>
  </si>
  <si>
    <t>COBB DITCH NEAR KOUTS, IND.</t>
  </si>
  <si>
    <t>Lake</t>
  </si>
  <si>
    <t>SINGLETON DITCH AT SCHNEIDER, IND.</t>
  </si>
  <si>
    <t>Jasper</t>
  </si>
  <si>
    <t>IROQUOIS RIVER AT ROSEBUD, IND.</t>
  </si>
  <si>
    <t>BICE DITCH NEAR SOUTH MARION, IND.</t>
  </si>
  <si>
    <t>SLOUGH CREEK NEAR COLLEGEVILLE, IND.</t>
  </si>
  <si>
    <t>Kankakee</t>
  </si>
  <si>
    <t>KANKAKEE RIVER TRIBUTARY NEAR BOURBONNAIS, IL</t>
  </si>
  <si>
    <t>Will</t>
  </si>
  <si>
    <t>TERRY CREEK NEAR CUSTER PARK, IL</t>
  </si>
  <si>
    <t>PRAIRIE CREEK NEAR FRANKFORT, IL</t>
  </si>
  <si>
    <t>DES PLAINES RIVER AT RUSSELL, IL</t>
  </si>
  <si>
    <t>DES PLAINES RIVER AT WADSWORTH, IL</t>
  </si>
  <si>
    <t>MILL CREEK AT WEDGES CORNER, IL</t>
  </si>
  <si>
    <t>NORTH MILL CREEK AT HICKORY CORNERS, IL</t>
  </si>
  <si>
    <t>MILL CREEK AT OLD MILL CREEK, IL</t>
  </si>
  <si>
    <t>INDIAN CREEK AT DIAMOND LAKE, IL</t>
  </si>
  <si>
    <t>DIAMOND LAKE DRAIN AT MUNDELEIN, IL</t>
  </si>
  <si>
    <t>HAWTHORN DRAINAGE DITCH NEAR MUNDELEIN, IL</t>
  </si>
  <si>
    <t>INDIAN CREEK AT PRAIRIE VIEW, IL</t>
  </si>
  <si>
    <t>APTAKISIC CREEK AT APTAKISIC, IL</t>
  </si>
  <si>
    <t>BUFFALO CREEK NEAR LAKE ZURICH, IL</t>
  </si>
  <si>
    <t>BUFFALO CREEK AT LONG GROVE, IL</t>
  </si>
  <si>
    <t>Cook</t>
  </si>
  <si>
    <t>BUFFALO CREEK NEAR WHEELING, IL</t>
  </si>
  <si>
    <t>MC DONALD CREEK NEAR WHEELING, IL</t>
  </si>
  <si>
    <t>MC DONALD CREEK NEAR MOUNT PROSPECT, IL</t>
  </si>
  <si>
    <t>WELLER CREEK AT MOUNT PROSPECT, IL</t>
  </si>
  <si>
    <t>WELLER CREEK AT DES PLAINES, IL</t>
  </si>
  <si>
    <t>HIGGINS CREEK NEAR MOUNT PROSPECT, IL</t>
  </si>
  <si>
    <t>WILLOW CREEK AT ORCHARD PLACE, IL</t>
  </si>
  <si>
    <t>SILVER CREEK AT MELROSE PARK, IL</t>
  </si>
  <si>
    <t>SALT CREEK AT PALATINE, IL</t>
  </si>
  <si>
    <t>SALT CREEK NEAR PALATINE, IL</t>
  </si>
  <si>
    <t>SALT CREEK AT ROLLING MEADOWS, IL</t>
  </si>
  <si>
    <t>SALT CREEK NEAR ARLINGTON HEIGHTS, IL</t>
  </si>
  <si>
    <t>DuPage</t>
  </si>
  <si>
    <t>SALT CREEK NEAR WOOD DALE, IL</t>
  </si>
  <si>
    <t>SPRING BROOK AT BLOOMINGDALE, IL</t>
  </si>
  <si>
    <t>MEACHAM CREEK AT MEDINAH, IL</t>
  </si>
  <si>
    <t>SPRING BROOK AT WALNUT AVE AT ITASCA, IL</t>
  </si>
  <si>
    <t>SALT CREEK AT ADDISON, IL</t>
  </si>
  <si>
    <t>SALT CREEK AT ELMHURST, IL</t>
  </si>
  <si>
    <t>SALT CREEK AT OAK BROOK, IL</t>
  </si>
  <si>
    <t>SALT CREEK AT WESTERN SPRINGS, IL</t>
  </si>
  <si>
    <t>ADDISON CREEK AT NORTHLAKE, IL</t>
  </si>
  <si>
    <t>ADDISON CREEK AT BELLWOOD, IL</t>
  </si>
  <si>
    <t>FLAG CREEK NEAR WILLOW SPRINGS, IL</t>
  </si>
  <si>
    <t>SAWMILL CREEK TRIBUTARY NEAR TIEDTVILLE, IL</t>
  </si>
  <si>
    <t>WARDS CREEK NEAR WOODRIDGE, IL</t>
  </si>
  <si>
    <t>SAWMILL CREEK NEAR LEMONT, IL</t>
  </si>
  <si>
    <t>NORTH BRANCH CHICAGO RIVER AT LAKE FOREST, IL</t>
  </si>
  <si>
    <t>NORTH BRANCH CHICAGO RIVER AT BANNOCKBURN, IL</t>
  </si>
  <si>
    <t>NORTH BRANCH CHICAGO RIVER AT DEERFIELD, IL</t>
  </si>
  <si>
    <t>NORTH BRANCH CHICAGO RIVER AT NORTHFIELD, IL</t>
  </si>
  <si>
    <t>SKOKIE RIVER AT LAKE BLUFF, IL</t>
  </si>
  <si>
    <t>SKOKIE RIVER AT LAKE FOREST, IL</t>
  </si>
  <si>
    <t>SKOKIE RIVER NEAR HIGHLAND PARK, IL</t>
  </si>
  <si>
    <t>SKOKIE RIVER AT NORTHFIELD, IL</t>
  </si>
  <si>
    <t>NORTH BRANCH CHICAGO RIVER AT GLENVIEW, IL</t>
  </si>
  <si>
    <t>WF OF NB CHICAGO RIVER AT BANNOCKBURN, IL</t>
  </si>
  <si>
    <t>WF OF NB CHICAGO RIVER AT DEERFIELD, IL</t>
  </si>
  <si>
    <t>WF OF NB CHICAGO RIVER AT NORTHBROOK IL</t>
  </si>
  <si>
    <t>WF OF NB CHICAGO RIVER AT GLENVIEW, IL</t>
  </si>
  <si>
    <t>NORTH BRANCH CHICAGO RIVER AT MORTON GROVE, IL</t>
  </si>
  <si>
    <t>NORTH BRANCH CHICAGO RIVER AT NILES, IL</t>
  </si>
  <si>
    <t>NB CHICAGO RIVER AT ALBANY AVENUE AT CHICAGO, IL</t>
  </si>
  <si>
    <t>PLUM CREEK NEAR DYER, IN</t>
  </si>
  <si>
    <t>LITTLE CALUMET RIVER AT MUNSTER, IN</t>
  </si>
  <si>
    <t>THORN CREEK AT PARK FOREST, IL</t>
  </si>
  <si>
    <t>THORN CREEK TRIBUTARY AT CHICAGO HEIGHTS, IL</t>
  </si>
  <si>
    <t>THORN CREEK NEAR CHICAGO HEIGHTS, IL</t>
  </si>
  <si>
    <t>THORN CREEK AT GLENWOOD, IL</t>
  </si>
  <si>
    <t>DEER CREEK NEAR CHICAGO HEIGHTS, IL</t>
  </si>
  <si>
    <t>BUTTERFIELD CREEK NEAR LINCOLN ESTATES, IL</t>
  </si>
  <si>
    <t>BUTTERFIELD CREEK AT FLOSSMOOR, IL</t>
  </si>
  <si>
    <t>LANSING DITCH NEAR LANSING, IL</t>
  </si>
  <si>
    <t>NORTH CREEK NEAR LANSING, IL</t>
  </si>
  <si>
    <t>THORN CREEK AT THORNTON, IL</t>
  </si>
  <si>
    <t>CALUMET UNION DRAINAGE CANAL NEAR MARKHAM, IL</t>
  </si>
  <si>
    <t>MIDLOTHIAN CREEK NEAR TINLEY PARK, IL</t>
  </si>
  <si>
    <t>MIDLOTHIAN CREEK AT OAK FOREST, IL</t>
  </si>
  <si>
    <t>TINLEY CREEK NEAR OAK FOREST, IL</t>
  </si>
  <si>
    <t>TINLEY CREEK NEAR PALOS PARK, IL</t>
  </si>
  <si>
    <t>NAVAJO CREEK AT PALOS HEIGHTS, IL</t>
  </si>
  <si>
    <t>MELVINA DITCH NEAR OAK LAWN, IL</t>
  </si>
  <si>
    <t>STONY CREEK (WEST) AT WORTH, IL</t>
  </si>
  <si>
    <t>MILL CREEK NEAR PALOS PARK, IL</t>
  </si>
  <si>
    <t>MILL CREEK AT PALOS PARK, IL</t>
  </si>
  <si>
    <t>LONG RUN NEAR LEMONT, IL</t>
  </si>
  <si>
    <t>SPRING CREEK NEAR ORLAND PARK, IL</t>
  </si>
  <si>
    <t>HICKORY CREEK AT JOLIET, IL</t>
  </si>
  <si>
    <t>WEST BRANCH DU PAGE RIVER AT ONTARIOVILLE, IL</t>
  </si>
  <si>
    <t>WEST BRANCH DU PAGE RIVER NEAR WAYNE, IL</t>
  </si>
  <si>
    <t>WEST BRANCH DU PAGE RIVER NEAR WEST CHICAGO, IL</t>
  </si>
  <si>
    <t>KLEIN CREEK AT CAROL STREAM, IL</t>
  </si>
  <si>
    <t>WEST BRANCH DU PAGE RIVER AT WEST CHICAGO, IL</t>
  </si>
  <si>
    <t>KRESS CREEK AT WEST CHICAGO, IL</t>
  </si>
  <si>
    <t>SPRING BROOK AT WHEATON, IL</t>
  </si>
  <si>
    <t>SPRING BK AT FOREST PRESERVE NR WARRENVILLE, IL</t>
  </si>
  <si>
    <t>WEST BRANCH DU PAGE RIVER NEAR WARRENVILLE, IL</t>
  </si>
  <si>
    <t>FERRY CREEK AT WARRENVILLE, IL</t>
  </si>
  <si>
    <t>WEST BRANCH DU PAGE RIVER NEAR NAPERVILLE, IL</t>
  </si>
  <si>
    <t>EAST BRANCH DU PAGE RIVER NEAR BLOOMINGDALE, IL</t>
  </si>
  <si>
    <t>EAST BR DU PAGE RIVER AT GLEN ELLYN, IL</t>
  </si>
  <si>
    <t>EAST BRANCH DU PAGE RIVER NEAR DOWNERS GROVE, IL</t>
  </si>
  <si>
    <t>ST. JOSEPH CREEK AT BELMONT, IL</t>
  </si>
  <si>
    <t>ST. JOSEPH CREEK AT ROUTE 34 AT LISLE, IL</t>
  </si>
  <si>
    <t>PRENTISS CREEK NEAR LISLE, IL</t>
  </si>
  <si>
    <t>EAST BRANCH DU PAGE RIVER AT BOLINGBROOK, IL</t>
  </si>
  <si>
    <t>SPRING BROOK AT 87TH STREET NEAR NAPERVILLE, IL</t>
  </si>
  <si>
    <t>Grundy</t>
  </si>
  <si>
    <t>MAZON RIVER TRIBUTARY NEAR GARDNER, IL</t>
  </si>
  <si>
    <t>WHITE RIVER NEAR BURLINGTON, WI</t>
  </si>
  <si>
    <t>SQUAW CREEK AT ROUND LAKE, IL</t>
  </si>
  <si>
    <t>NORTH BRANCH NIPPERSINK CREEK NEAR GENOA CITY, WI</t>
  </si>
  <si>
    <t>NIPPERSINK CREEK NEAR SPRING GROVE, IL</t>
  </si>
  <si>
    <t>BOONE CREEK NEAR MC HENRY, IL</t>
  </si>
  <si>
    <t>MUTTON CREEK AT ISLAND LAKE, IL</t>
  </si>
  <si>
    <t>FLINT CREEK NEAR FOX RIVER GROVE, IL</t>
  </si>
  <si>
    <t>FOX RIVER TRIBUTARY NEAR CARY, IL</t>
  </si>
  <si>
    <t>Kane</t>
  </si>
  <si>
    <t>TYLER CREEK AT ELGIN, IL</t>
  </si>
  <si>
    <t>EAST BRANCH POPLAR CREEK NEAR PALATINE, IL</t>
  </si>
  <si>
    <t>POPLAR CREEK NEAR ONTARIOVILLE, IL</t>
  </si>
  <si>
    <t>POPLAR CREEK TRIBUTARY NEAR BARTLETT, IL</t>
  </si>
  <si>
    <t>POPLAR CREEK AT ELGIN, IL</t>
  </si>
  <si>
    <t>BREWSTER CREEK AT VALLEY VIEW, IL</t>
  </si>
  <si>
    <t>NORTON CREEK NEAR WAYNE, IL</t>
  </si>
  <si>
    <t>NORTON CREEK NEAR ST. CHARLES, IL</t>
  </si>
  <si>
    <t>FERSON CREEK NEAR ST. CHARLES, IL</t>
  </si>
  <si>
    <t>MILL CREEK NEAR BATAVIA, IL</t>
  </si>
  <si>
    <t>INDIAN CREEK NEAR NORTH AURORA, IL</t>
  </si>
  <si>
    <t>INDIAN CREEK AT AURORA, IL</t>
  </si>
  <si>
    <t>BLACKBERRY CREEK NEAR KANEVILLE, IL</t>
  </si>
  <si>
    <t>LAKE RUN AT BALD MOUND, IL</t>
  </si>
  <si>
    <t>BLACKBERRY CREEK NEAR MONTGOMERY, IL</t>
  </si>
  <si>
    <t>Kendall</t>
  </si>
  <si>
    <t>BLACKBERRY CREEK NEAR YORKVILLE, IL</t>
  </si>
  <si>
    <t>FOX RIVER TRIBUTARY NO 2 NEAR FOX, IL</t>
  </si>
  <si>
    <t>EAST BRANCH BIG ROCK CREEK NEAR BIG ROCK, IL</t>
  </si>
  <si>
    <t>WELCH CREEK NEAR BIG ROCK, IL</t>
  </si>
  <si>
    <t>LaSalle</t>
  </si>
  <si>
    <t>VERMILION RIVER TRIBUTARY AT LOWELL, IL</t>
  </si>
  <si>
    <t>VERMILION CREEK TRIBUTARY AT MERIDEN, IL</t>
  </si>
  <si>
    <t>05437950</t>
  </si>
  <si>
    <t>05438250</t>
  </si>
  <si>
    <t>05438283</t>
  </si>
  <si>
    <t>05438300</t>
  </si>
  <si>
    <t>05438390</t>
  </si>
  <si>
    <t>05438850</t>
  </si>
  <si>
    <t>05439000</t>
  </si>
  <si>
    <t>05517890</t>
  </si>
  <si>
    <t>05519000</t>
  </si>
  <si>
    <t>05521000</t>
  </si>
  <si>
    <t>05523000</t>
  </si>
  <si>
    <t>05523500</t>
  </si>
  <si>
    <t>05526150</t>
  </si>
  <si>
    <t>05526500</t>
  </si>
  <si>
    <t>05527050</t>
  </si>
  <si>
    <t>05527800</t>
  </si>
  <si>
    <t>05527840</t>
  </si>
  <si>
    <t>05527870</t>
  </si>
  <si>
    <t>05527900</t>
  </si>
  <si>
    <t>05527950</t>
  </si>
  <si>
    <t>05528150</t>
  </si>
  <si>
    <t>05528170</t>
  </si>
  <si>
    <t>05528200</t>
  </si>
  <si>
    <t>05528230</t>
  </si>
  <si>
    <t>05528360</t>
  </si>
  <si>
    <t>05528440</t>
  </si>
  <si>
    <t>05528470</t>
  </si>
  <si>
    <t>05528500</t>
  </si>
  <si>
    <t>05529300</t>
  </si>
  <si>
    <t>05529500</t>
  </si>
  <si>
    <t>05529900</t>
  </si>
  <si>
    <t>05530000</t>
  </si>
  <si>
    <t>05530400</t>
  </si>
  <si>
    <t>05530480</t>
  </si>
  <si>
    <t>05530700</t>
  </si>
  <si>
    <t>05530940</t>
  </si>
  <si>
    <t>05530960</t>
  </si>
  <si>
    <t>05530990</t>
  </si>
  <si>
    <t>05531000</t>
  </si>
  <si>
    <t>05531050</t>
  </si>
  <si>
    <t>05531080</t>
  </si>
  <si>
    <t>05531100</t>
  </si>
  <si>
    <t>05531130</t>
  </si>
  <si>
    <t>05531200</t>
  </si>
  <si>
    <t>05531300</t>
  </si>
  <si>
    <t>05531380</t>
  </si>
  <si>
    <t>05531500</t>
  </si>
  <si>
    <t>05531800</t>
  </si>
  <si>
    <t>05532000</t>
  </si>
  <si>
    <t>05533000</t>
  </si>
  <si>
    <t>05533200</t>
  </si>
  <si>
    <t>05533300</t>
  </si>
  <si>
    <t>05533400</t>
  </si>
  <si>
    <t>05534300</t>
  </si>
  <si>
    <t>05534400</t>
  </si>
  <si>
    <t>05534500</t>
  </si>
  <si>
    <t>05534600</t>
  </si>
  <si>
    <t>05534900</t>
  </si>
  <si>
    <t>05535000</t>
  </si>
  <si>
    <t>05535070</t>
  </si>
  <si>
    <t>05535150</t>
  </si>
  <si>
    <t>05535200</t>
  </si>
  <si>
    <t>05535300</t>
  </si>
  <si>
    <t>05535400</t>
  </si>
  <si>
    <t>05535500</t>
  </si>
  <si>
    <t>05535700</t>
  </si>
  <si>
    <t>05535800</t>
  </si>
  <si>
    <t>05536000</t>
  </si>
  <si>
    <t>05536105</t>
  </si>
  <si>
    <t>05536178</t>
  </si>
  <si>
    <t>05536195</t>
  </si>
  <si>
    <t>05536201</t>
  </si>
  <si>
    <t>05536207</t>
  </si>
  <si>
    <t>05536210</t>
  </si>
  <si>
    <t>05536215</t>
  </si>
  <si>
    <t>05536235</t>
  </si>
  <si>
    <t>05536238</t>
  </si>
  <si>
    <t>05536255</t>
  </si>
  <si>
    <t>05536265</t>
  </si>
  <si>
    <t>05536270</t>
  </si>
  <si>
    <t>05536275</t>
  </si>
  <si>
    <t>05536310</t>
  </si>
  <si>
    <t>05536335</t>
  </si>
  <si>
    <t>05536340</t>
  </si>
  <si>
    <t>05536460</t>
  </si>
  <si>
    <t>05536500</t>
  </si>
  <si>
    <t>05536510</t>
  </si>
  <si>
    <t>05536560</t>
  </si>
  <si>
    <t>05536570</t>
  </si>
  <si>
    <t>05536620</t>
  </si>
  <si>
    <t>05536630</t>
  </si>
  <si>
    <t>05537500</t>
  </si>
  <si>
    <t>05538440</t>
  </si>
  <si>
    <t>05539000</t>
  </si>
  <si>
    <t>05539870</t>
  </si>
  <si>
    <t>05539890</t>
  </si>
  <si>
    <t>05539900</t>
  </si>
  <si>
    <t>05539950</t>
  </si>
  <si>
    <t>05540030</t>
  </si>
  <si>
    <t>05540060</t>
  </si>
  <si>
    <t>05540080</t>
  </si>
  <si>
    <t>05540091</t>
  </si>
  <si>
    <t>05540095</t>
  </si>
  <si>
    <t>05540110</t>
  </si>
  <si>
    <t>05540130</t>
  </si>
  <si>
    <t>05540140</t>
  </si>
  <si>
    <t>05540150</t>
  </si>
  <si>
    <t>05540160</t>
  </si>
  <si>
    <t>05540190</t>
  </si>
  <si>
    <t>05540195</t>
  </si>
  <si>
    <t>05540240</t>
  </si>
  <si>
    <t>05540250</t>
  </si>
  <si>
    <t>05540275</t>
  </si>
  <si>
    <t>05541750</t>
  </si>
  <si>
    <t>05545300</t>
  </si>
  <si>
    <t>05547755</t>
  </si>
  <si>
    <t>05548150</t>
  </si>
  <si>
    <t>05548280</t>
  </si>
  <si>
    <t>05549000</t>
  </si>
  <si>
    <t>05549700</t>
  </si>
  <si>
    <t>05549850</t>
  </si>
  <si>
    <t>05549900</t>
  </si>
  <si>
    <t>05550300</t>
  </si>
  <si>
    <t>05550430</t>
  </si>
  <si>
    <t>05550450</t>
  </si>
  <si>
    <t>05550470</t>
  </si>
  <si>
    <t>05550500</t>
  </si>
  <si>
    <t>05551030</t>
  </si>
  <si>
    <t>05551050</t>
  </si>
  <si>
    <t>05551060</t>
  </si>
  <si>
    <t>05551200</t>
  </si>
  <si>
    <t>05551330</t>
  </si>
  <si>
    <t>05551520</t>
  </si>
  <si>
    <t>05551530</t>
  </si>
  <si>
    <t>05551620</t>
  </si>
  <si>
    <t>05551650</t>
  </si>
  <si>
    <t>05551675</t>
  </si>
  <si>
    <t>05551700</t>
  </si>
  <si>
    <t>05551800</t>
  </si>
  <si>
    <t>05551900</t>
  </si>
  <si>
    <t>05551930</t>
  </si>
  <si>
    <t>05555400</t>
  </si>
  <si>
    <t>05555775</t>
  </si>
  <si>
    <r>
      <t>Peak discharge 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/s)</t>
    </r>
  </si>
  <si>
    <t>Used in adjustment regressions</t>
  </si>
  <si>
    <t>Segment number</t>
  </si>
  <si>
    <t>Water year</t>
  </si>
  <si>
    <t>Observed</t>
  </si>
  <si>
    <t>Exceedance probability</t>
  </si>
  <si>
    <t>Yes</t>
  </si>
  <si>
    <t>No</t>
  </si>
  <si>
    <t>Year completed</t>
  </si>
  <si>
    <t>Year modified</t>
  </si>
  <si>
    <t>In-line (0) or Off-line (1)</t>
  </si>
  <si>
    <t>LAKE_ELIZA_CONTROL_STRUCTURE</t>
  </si>
  <si>
    <t>CEDAR_LAKE_CONTROL_STRUCTURE</t>
  </si>
  <si>
    <t>LAKE_DALECARLIA_DAM_(WEST)</t>
  </si>
  <si>
    <t>LAKE_OF_FOUR_SEASONS_(DAM_A)</t>
  </si>
  <si>
    <t>LAKE_OF_FOUR_SEASONS_(DAM_B)</t>
  </si>
  <si>
    <t>LAKE_OF_THE_FOUR_SEASONS_(LOWER)_C</t>
  </si>
  <si>
    <t>LAKEWOOD_ESTATES_DAM</t>
  </si>
  <si>
    <t>LAKE_OF_FOUR_SEASONS_(DAM_B for area, LOWER_C for storage)</t>
  </si>
  <si>
    <t>BONG_RECREATION_AREA_8</t>
  </si>
  <si>
    <t>LAKE_SHANGRI_LA</t>
  </si>
  <si>
    <t>LAKE_LINDEN_DAM</t>
  </si>
  <si>
    <t>WHITE_LAKE_DAM</t>
  </si>
  <si>
    <t>SYLVAN_LAKE_DAM</t>
  </si>
  <si>
    <t>COUNTRYSIDE_LAKE_DAM</t>
  </si>
  <si>
    <t>FOREST_LAKE_DAM</t>
  </si>
  <si>
    <t>LAKE_CHARLES_DAM</t>
  </si>
  <si>
    <t>TULLAMORE_DAM</t>
  </si>
  <si>
    <t>Buffalo_Creek_Reservoir</t>
  </si>
  <si>
    <t>Buffalo_Creek_Reservoir (incremental)</t>
  </si>
  <si>
    <t>CORNELL_AVENUE_DAM</t>
  </si>
  <si>
    <t>Lake_Arlington_Reservoir</t>
  </si>
  <si>
    <t>Crumley_Reservoir</t>
  </si>
  <si>
    <t>Wilke_Kirchoff_Reservoir</t>
  </si>
  <si>
    <t>Mount_Prospect_Reservoir</t>
  </si>
  <si>
    <t>CUP_OHare_phaseI (tunnels)</t>
  </si>
  <si>
    <t>CUP_OHare_phaseII (reservoir)</t>
  </si>
  <si>
    <t>Robert_T_Jackson_Clearwater_Park_Reservoir</t>
  </si>
  <si>
    <t>OHare_Reservoir</t>
  </si>
  <si>
    <t>OHare_CUP_Reservoir</t>
  </si>
  <si>
    <t>Touhy_Reservoir</t>
  </si>
  <si>
    <t>Willow-Higgins_Reservoir_(Structure_140)</t>
  </si>
  <si>
    <t>Jack_B_Williams_Reservoir</t>
  </si>
  <si>
    <t>Margreth_Riemer_Reservoir</t>
  </si>
  <si>
    <t>Plum_Grove_Reservoir (Structure2)</t>
  </si>
  <si>
    <t>St_Michael_Reservoir (Structure3)</t>
  </si>
  <si>
    <t>Tom_T_Hamilton_Reservoir</t>
  </si>
  <si>
    <t>Twin_Lakes_Reservoir (Structure4)</t>
  </si>
  <si>
    <t>BUSSE_WOODS_RESERVOIR_SOUTH_DAM</t>
  </si>
  <si>
    <t>WOODFIELD_LAKES_DAM</t>
  </si>
  <si>
    <t>Central_Avenue</t>
  </si>
  <si>
    <t>Meachem_Grove_Reservoir</t>
  </si>
  <si>
    <t>LAKE_KADIJAH_DAM</t>
  </si>
  <si>
    <t>Spring_Brook_Reservoir</t>
  </si>
  <si>
    <t>VAN_DER_MOLEN_DAM</t>
  </si>
  <si>
    <t>Wood_Dale_Itasca_Reservoir</t>
  </si>
  <si>
    <t>Elmhurst_Quarry</t>
  </si>
  <si>
    <t>Fullersburg_Dam</t>
  </si>
  <si>
    <t>William_Redmond_Reservoir</t>
  </si>
  <si>
    <t>Northlake_Reservoir</t>
  </si>
  <si>
    <t>Eugene_Doyle_Reservoir</t>
  </si>
  <si>
    <t>York Road/I-90 Reservoir</t>
  </si>
  <si>
    <t>Arlington_Cemetery_Reservoir</t>
  </si>
  <si>
    <t>Railroad_Avenue_Reservoir</t>
  </si>
  <si>
    <t>Lower_Elmhurst_Dam</t>
  </si>
  <si>
    <t>Green_Oaks_Reservoir</t>
  </si>
  <si>
    <t>Middle_Fork_Reservoir</t>
  </si>
  <si>
    <t>CHICAGO_BOTANIC_GARDEN_SOUTH_INLET_DAM</t>
  </si>
  <si>
    <t>SKOKIE_LAGOONS_DREDGE_DISPOSAL_DAM</t>
  </si>
  <si>
    <t>Bannockburn_Reservoir</t>
  </si>
  <si>
    <t>Deerfield_Reservoir</t>
  </si>
  <si>
    <t>Techny_32A_Reservoir</t>
  </si>
  <si>
    <t>Techny_32B_Reservoir</t>
  </si>
  <si>
    <t>Techny_32C_Reservoir</t>
  </si>
  <si>
    <t>SAUK_TRAIL_LAKE_DAM</t>
  </si>
  <si>
    <t>DEER_LAKE_DAM</t>
  </si>
  <si>
    <t>Deer_Creek_Dam</t>
  </si>
  <si>
    <t>LAKE_GEORGE_DAM</t>
  </si>
  <si>
    <t>RICHTON_CROSSING_DAM</t>
  </si>
  <si>
    <t>Dr_Mary_Woodland_Reservoir</t>
  </si>
  <si>
    <t>Calumet_Union_Reservoir</t>
  </si>
  <si>
    <t>Edward_C_Howell_Reservoir</t>
  </si>
  <si>
    <t>Tinley_Park_Reservoir</t>
  </si>
  <si>
    <t>MIDLOTHIAN_CREEK_DAM</t>
  </si>
  <si>
    <t>ORLAND_PARK_BASIN_DAM</t>
  </si>
  <si>
    <t>Melvina_Ditch_Reservoir</t>
  </si>
  <si>
    <t>Oak_Lawn_Reservoir</t>
  </si>
  <si>
    <t>PAPOOSE_LAKE_DAM</t>
  </si>
  <si>
    <t>TAMPIER_LAKE_DAM</t>
  </si>
  <si>
    <t>GUN_CLUB_LAKE_DAM</t>
  </si>
  <si>
    <t>Sauk_Trail_Reservoir</t>
  </si>
  <si>
    <t>LAKEVIEW_ESTATES_DAM</t>
  </si>
  <si>
    <t>LAKEVIEW_ESTATES_UNIT_3_POND_01_DAM</t>
  </si>
  <si>
    <t>Upper_DuPage_Reservoir</t>
  </si>
  <si>
    <t>STARK_FARM_DAM</t>
  </si>
  <si>
    <t>DUPAGE_AIRPORT_LOWER_DAM</t>
  </si>
  <si>
    <t>DUPAGE_AIRPORT_UPPER_DAM</t>
  </si>
  <si>
    <t>LAKE_LAW_DAM</t>
  </si>
  <si>
    <t>FAWELL_DAM</t>
  </si>
  <si>
    <t>CEDAR_GLEN_UNIT_2_DAM</t>
  </si>
  <si>
    <t>FAWELL_DAM (incremental)</t>
  </si>
  <si>
    <t>LAKE_ELLYN_DAM</t>
  </si>
  <si>
    <t>Baker_Hill_Detention_Basin_Dam</t>
  </si>
  <si>
    <t>Willoway_Brook_Reservoir</t>
  </si>
  <si>
    <t>HOBSON_ROAD_DAM</t>
  </si>
  <si>
    <t>RICE_LAKE_DAM</t>
  </si>
  <si>
    <t>SKYLANE_DRIVE_DAM</t>
  </si>
  <si>
    <t>LAKE_GENEVA</t>
  </si>
  <si>
    <t>GRETHE</t>
  </si>
  <si>
    <t>VAL_SAUER</t>
  </si>
  <si>
    <t>LAKE_AMY_DAM</t>
  </si>
  <si>
    <t>KINGSLEY_LAKE_DAM</t>
  </si>
  <si>
    <t>WONDER_LAKE_DAM</t>
  </si>
  <si>
    <t>WOLD_LAKE_DAM</t>
  </si>
  <si>
    <t>KEENE_LAKE_DAM</t>
  </si>
  <si>
    <t>LYLE_AVENUE_DAM</t>
  </si>
  <si>
    <t>LAKE_OF_THE_COVES_DAM</t>
  </si>
  <si>
    <t>SOUTH_LAKE_OF_THE_COVES_DAM</t>
  </si>
  <si>
    <t>Dolphin_Park_Reservoir</t>
  </si>
  <si>
    <t>Oak_Hill_Park_Reservoir</t>
  </si>
  <si>
    <t>STREAMWOOD_GOLF_COURSE_DAM</t>
  </si>
  <si>
    <t>Hilliside_Park_Reservoir</t>
  </si>
  <si>
    <t>CAMPTON_LAKE_DAM</t>
  </si>
  <si>
    <t>SPRING_VALLEY_LAKE_DAM</t>
  </si>
  <si>
    <t>Bareburn_Marsh_Dam</t>
  </si>
  <si>
    <t>Eaglebrook_Golf_Course_Dam</t>
  </si>
  <si>
    <t>Indian_Creek_and_Reservoir</t>
  </si>
  <si>
    <t>Patriot_Parkway_Dam</t>
  </si>
  <si>
    <t>LAKE_PRESTBURY_DAM</t>
  </si>
  <si>
    <t>NORTH_AURORA_TOWNE_CENTRE_BASIN_B_DAM</t>
  </si>
  <si>
    <t>NORTH_AURORA_TOWNE_CENTRE_BASIN_C_DAM</t>
  </si>
  <si>
    <t>NORTH_AURORA_TOWNE_CENTRE_BASIN_D_DAM</t>
  </si>
  <si>
    <t>Segment</t>
  </si>
  <si>
    <t>Beginning water year</t>
  </si>
  <si>
    <t>Ending water year</t>
  </si>
  <si>
    <t>Cumulative maximum storage (acre-feet)</t>
  </si>
  <si>
    <t>Partial</t>
  </si>
  <si>
    <t>Observed precipitation (inches)</t>
  </si>
  <si>
    <t>Urbanization fraction</t>
  </si>
  <si>
    <t>First year of record used</t>
  </si>
  <si>
    <t>Last year of record used</t>
  </si>
  <si>
    <t>Is streamgage a crest-stage gage?</t>
  </si>
  <si>
    <t>Urban fraction at first year of record used</t>
  </si>
  <si>
    <t>Urban fraction at last year of record used</t>
  </si>
  <si>
    <t>Change in urban fraction over period-of-record used</t>
  </si>
  <si>
    <t>Urban fraction in 2010</t>
  </si>
  <si>
    <t>Number of peaks adjusted</t>
  </si>
  <si>
    <t>Kendall's tau correlation of observed peaks</t>
  </si>
  <si>
    <t>Number of peaks used</t>
  </si>
  <si>
    <t>Kendall's tau correlation of adjusted peaks</t>
  </si>
  <si>
    <t>Kendall's tau correlation of precipitation</t>
  </si>
  <si>
    <t>Kendall's tau correlation of urban fraction</t>
  </si>
  <si>
    <t>Dam name</t>
  </si>
  <si>
    <r>
      <t>Dam drainage area 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</si>
  <si>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Streamgage drainage area 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</si>
  <si>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Cumulative dam drainage area 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</si>
  <si>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In-line or off-line as modified</t>
  </si>
  <si>
    <r>
      <t>[ft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/s, cubic feet per second; NA, not applicable.]</t>
    </r>
  </si>
  <si>
    <t>After subtraction of segment intercept</t>
  </si>
  <si>
    <t>Urbanization-adjusted</t>
  </si>
  <si>
    <r>
      <t>[ft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/s, cubic feet per second, NA, not available.]</t>
    </r>
  </si>
  <si>
    <t>Latitude (NAD 83)</t>
  </si>
  <si>
    <t>Longitude (NAD 83)</t>
  </si>
  <si>
    <r>
      <t>[NAD 83, North American datum of 1983; 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square miles]</t>
    </r>
  </si>
  <si>
    <r>
      <rPr>
        <i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-value of Kendall's tau correlation of observed peaks</t>
    </r>
  </si>
  <si>
    <r>
      <rPr>
        <i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-value of Kendall's tau correlation of adjusted peaks</t>
    </r>
  </si>
  <si>
    <r>
      <rPr>
        <i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-value of Kendall's tau correlation of precipitation</t>
    </r>
  </si>
  <si>
    <r>
      <rPr>
        <i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-value of Kendall's tau correlation of urban fraction</t>
    </r>
  </si>
  <si>
    <t>Maximum storage (acre-feet)</t>
  </si>
  <si>
    <t>Maximum storage as modified (acre-feet)</t>
  </si>
  <si>
    <t>Incremental maximum storage (acre-feet)</t>
  </si>
  <si>
    <r>
      <t>[mi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square miles]</t>
    </r>
  </si>
  <si>
    <r>
      <t>Delineated drainage area 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</si>
  <si>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Segment-average maximum dam storage, acre-feet</t>
  </si>
  <si>
    <r>
      <t>Segment intercept estimate, log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/s)</t>
    </r>
  </si>
  <si>
    <r>
      <t>Standard error of segment intercept estimate, log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/s)</t>
    </r>
  </si>
  <si>
    <r>
      <t>Intra-streamgage record segment intercept differences, log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/s)</t>
    </r>
  </si>
  <si>
    <t>U.S.Geological Survey streamgage number</t>
  </si>
  <si>
    <t>U.S. Geological Survey streamgage number</t>
  </si>
  <si>
    <t>Table 1. Information regarding U.S. Geological Survey streamgages used in this study in northeastern Illinois.</t>
  </si>
  <si>
    <t>Table 3. Dam information by U.S. Geological Survey streamgage number used in this study in northeastern Illinois.</t>
  </si>
  <si>
    <t>Table 4. List of U.S. Geological Survey streamgage record segments analyzed in this study in northeastern Illinois.</t>
  </si>
  <si>
    <t>Table 7. Observed and urbanization-adjusted peak discharges for the 143 U.S. Geological Survey streamgages in this study in northeastern Illinois, for water years 1945 through 2009.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</si>
</sst>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0000000"/>
    <numFmt numFmtId="166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64" fontId="0" fillId="0" borderId="0" xfId="0" applyNumberFormat="1"/>
    <xf numFmtId="2" fontId="0" fillId="0" borderId="0" xfId="0" applyNumberFormat="1"/>
    <xf numFmtId="1" fontId="0" fillId="0" borderId="0" xfId="0" applyNumberFormat="1"/>
    <xf numFmtId="2" fontId="0" fillId="0" borderId="0" xfId="0" applyNumberFormat="1" applyFill="1"/>
    <xf numFmtId="2" fontId="0" fillId="0" borderId="0" xfId="0" applyNumberFormat="1" applyFill="1" applyAlignment="1">
      <alignment horizontal="right" vertical="center"/>
    </xf>
    <xf numFmtId="2" fontId="0" fillId="0" borderId="0" xfId="0" applyNumberFormat="1" applyAlignment="1">
      <alignment horizontal="right"/>
    </xf>
    <xf numFmtId="1" fontId="0" fillId="0" borderId="0" xfId="0" applyNumberFormat="1" applyFill="1"/>
    <xf numFmtId="1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165" fontId="0" fillId="0" borderId="0" xfId="0" applyNumberFormat="1"/>
    <xf numFmtId="164" fontId="0" fillId="0" borderId="0" xfId="0" applyNumberFormat="1" applyAlignment="1">
      <alignment horizontal="right"/>
    </xf>
    <xf numFmtId="9" fontId="0" fillId="0" borderId="0" xfId="0" applyNumberFormat="1"/>
    <xf numFmtId="166" fontId="0" fillId="0" borderId="0" xfId="0" applyNumberFormat="1"/>
    <xf numFmtId="0" fontId="0" fillId="0" borderId="0" xfId="0" applyFill="1"/>
    <xf numFmtId="165" fontId="0" fillId="0" borderId="0" xfId="0" applyNumberFormat="1" applyFill="1" applyAlignment="1">
      <alignment wrapText="1"/>
    </xf>
    <xf numFmtId="0" fontId="0" fillId="33" borderId="0" xfId="0" applyFill="1"/>
    <xf numFmtId="164" fontId="0" fillId="33" borderId="0" xfId="0" applyNumberFormat="1" applyFill="1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6"/>
  <sheetViews>
    <sheetView tabSelected="1" zoomScale="75" zoomScaleNormal="75" workbookViewId="0">
      <selection activeCell="A2" sqref="A2"/>
    </sheetView>
  </sheetViews>
  <sheetFormatPr defaultRowHeight="15" x14ac:dyDescent="0.25"/>
  <cols>
    <col min="1" max="1" width="14.140625" customWidth="1"/>
    <col min="2" max="2" width="10.85546875" customWidth="1"/>
    <col min="3" max="3" width="55" customWidth="1"/>
    <col min="4" max="4" width="9.140625" customWidth="1"/>
    <col min="5" max="5" width="10.140625" customWidth="1"/>
    <col min="6" max="6" width="11.42578125" customWidth="1"/>
    <col min="9" max="9" width="11.85546875" customWidth="1"/>
    <col min="10" max="10" width="12" customWidth="1"/>
    <col min="11" max="11" width="12.7109375" customWidth="1"/>
    <col min="12" max="12" width="14.28515625" customWidth="1"/>
    <col min="16" max="23" width="14.7109375" customWidth="1"/>
  </cols>
  <sheetData>
    <row r="1" spans="1:23" x14ac:dyDescent="0.25">
      <c r="A1" t="s">
        <v>482</v>
      </c>
    </row>
    <row r="2" spans="1:23" ht="17.25" x14ac:dyDescent="0.25">
      <c r="A2" t="s">
        <v>466</v>
      </c>
    </row>
    <row r="3" spans="1:23" ht="75" x14ac:dyDescent="0.25">
      <c r="A3" s="3" t="s">
        <v>480</v>
      </c>
      <c r="B3" s="2" t="s">
        <v>0</v>
      </c>
      <c r="C3" s="2" t="s">
        <v>1</v>
      </c>
      <c r="D3" s="2" t="s">
        <v>464</v>
      </c>
      <c r="E3" s="2" t="s">
        <v>465</v>
      </c>
      <c r="F3" s="3" t="s">
        <v>475</v>
      </c>
      <c r="G3" s="2" t="s">
        <v>442</v>
      </c>
      <c r="H3" s="2" t="s">
        <v>443</v>
      </c>
      <c r="I3" s="2" t="s">
        <v>444</v>
      </c>
      <c r="J3" s="2" t="s">
        <v>445</v>
      </c>
      <c r="K3" s="2" t="s">
        <v>446</v>
      </c>
      <c r="L3" s="2" t="s">
        <v>447</v>
      </c>
      <c r="M3" s="2" t="s">
        <v>448</v>
      </c>
      <c r="N3" s="2" t="s">
        <v>451</v>
      </c>
      <c r="O3" s="2" t="s">
        <v>449</v>
      </c>
      <c r="P3" s="3" t="s">
        <v>450</v>
      </c>
      <c r="Q3" s="3" t="s">
        <v>467</v>
      </c>
      <c r="R3" s="3" t="s">
        <v>452</v>
      </c>
      <c r="S3" s="3" t="s">
        <v>468</v>
      </c>
      <c r="T3" s="3" t="s">
        <v>453</v>
      </c>
      <c r="U3" s="3" t="s">
        <v>469</v>
      </c>
      <c r="V3" s="3" t="s">
        <v>454</v>
      </c>
      <c r="W3" s="3" t="s">
        <v>470</v>
      </c>
    </row>
    <row r="4" spans="1:23" x14ac:dyDescent="0.25">
      <c r="A4" t="s">
        <v>160</v>
      </c>
      <c r="B4" t="s">
        <v>2</v>
      </c>
      <c r="C4" t="s">
        <v>3</v>
      </c>
      <c r="D4">
        <v>42.229723764200003</v>
      </c>
      <c r="E4">
        <v>-88.422499992699997</v>
      </c>
      <c r="F4" s="16">
        <v>14.0055229276646</v>
      </c>
      <c r="G4">
        <v>1965</v>
      </c>
      <c r="H4">
        <v>1978</v>
      </c>
      <c r="I4" t="s">
        <v>309</v>
      </c>
      <c r="J4" s="4">
        <v>7.6300000000000007E-2</v>
      </c>
      <c r="K4" s="4">
        <v>0.13600000000000001</v>
      </c>
      <c r="L4" s="4">
        <f>K4-J4</f>
        <v>5.9700000000000003E-2</v>
      </c>
      <c r="M4" s="4">
        <v>0.50208699999999995</v>
      </c>
      <c r="N4">
        <v>14</v>
      </c>
      <c r="O4">
        <v>14</v>
      </c>
      <c r="P4" s="4">
        <v>-3.2967032967033003E-2</v>
      </c>
      <c r="Q4" s="4">
        <v>0.91448462371329398</v>
      </c>
      <c r="R4" s="4">
        <v>-7.69230769230769E-2</v>
      </c>
      <c r="S4" s="4">
        <v>0.74718875971728105</v>
      </c>
      <c r="T4" s="4">
        <v>0.27472527472527503</v>
      </c>
      <c r="U4" s="4">
        <v>0.192507621759854</v>
      </c>
      <c r="V4" s="4">
        <v>1</v>
      </c>
      <c r="W4" s="4">
        <v>2.29414265362493E-11</v>
      </c>
    </row>
    <row r="5" spans="1:23" x14ac:dyDescent="0.25">
      <c r="A5" t="s">
        <v>161</v>
      </c>
      <c r="B5" t="s">
        <v>2</v>
      </c>
      <c r="C5" t="s">
        <v>5</v>
      </c>
      <c r="D5">
        <v>42.182776278699997</v>
      </c>
      <c r="E5">
        <v>-88.641111116600001</v>
      </c>
      <c r="F5" s="16">
        <v>85.141711708485204</v>
      </c>
      <c r="G5">
        <v>1962</v>
      </c>
      <c r="H5">
        <v>1991</v>
      </c>
      <c r="I5" s="1" t="s">
        <v>439</v>
      </c>
      <c r="J5" s="4">
        <v>1.9300000000000001E-2</v>
      </c>
      <c r="K5" s="4">
        <v>4.7100000000000003E-2</v>
      </c>
      <c r="L5" s="4">
        <f t="shared" ref="L5:L68" si="0">K5-J5</f>
        <v>2.7800000000000002E-2</v>
      </c>
      <c r="M5" s="4">
        <v>0.15460199999999999</v>
      </c>
      <c r="N5">
        <v>30</v>
      </c>
      <c r="O5">
        <v>30</v>
      </c>
      <c r="P5" s="4">
        <v>5.9977291005478897E-2</v>
      </c>
      <c r="Q5" s="4">
        <v>0.64258438383477501</v>
      </c>
      <c r="R5" s="4">
        <v>5.2995532384428203E-2</v>
      </c>
      <c r="S5" s="4">
        <v>0.68145798712919803</v>
      </c>
      <c r="T5" s="4">
        <v>0.23218390804597699</v>
      </c>
      <c r="U5" s="4">
        <v>7.4217440843663607E-2</v>
      </c>
      <c r="V5" s="4">
        <v>1</v>
      </c>
      <c r="W5" s="4">
        <v>1.1102230246251601E-15</v>
      </c>
    </row>
    <row r="6" spans="1:23" x14ac:dyDescent="0.25">
      <c r="A6" t="s">
        <v>162</v>
      </c>
      <c r="B6" t="s">
        <v>6</v>
      </c>
      <c r="C6" t="s">
        <v>7</v>
      </c>
      <c r="D6">
        <v>42.521667514699999</v>
      </c>
      <c r="E6">
        <v>-88.660835266899994</v>
      </c>
      <c r="F6" s="5">
        <v>9.2609457407258695</v>
      </c>
      <c r="G6">
        <v>1993</v>
      </c>
      <c r="H6">
        <v>2009</v>
      </c>
      <c r="I6" s="1" t="s">
        <v>310</v>
      </c>
      <c r="J6" s="4">
        <v>3.2199999999999999E-2</v>
      </c>
      <c r="K6" s="4">
        <v>7.2599999999999998E-2</v>
      </c>
      <c r="L6" s="4">
        <f t="shared" si="0"/>
        <v>4.0399999999999998E-2</v>
      </c>
      <c r="M6" s="4">
        <v>7.6324000000000003E-2</v>
      </c>
      <c r="N6">
        <v>17</v>
      </c>
      <c r="O6">
        <v>17</v>
      </c>
      <c r="P6" s="4">
        <v>-6.64211164155072E-2</v>
      </c>
      <c r="Q6" s="4">
        <v>0.71060134352705395</v>
      </c>
      <c r="R6" s="4">
        <v>-9.5941612600177001E-2</v>
      </c>
      <c r="S6" s="4">
        <v>0.591986838414718</v>
      </c>
      <c r="T6" s="4">
        <v>-5.8823529411764698E-2</v>
      </c>
      <c r="U6" s="4">
        <v>0.77649406768839302</v>
      </c>
      <c r="V6" s="4">
        <v>1</v>
      </c>
      <c r="W6" s="4">
        <v>5.5511151231257803E-15</v>
      </c>
    </row>
    <row r="7" spans="1:23" x14ac:dyDescent="0.25">
      <c r="A7" t="s">
        <v>163</v>
      </c>
      <c r="B7" t="s">
        <v>2</v>
      </c>
      <c r="C7" t="s">
        <v>8</v>
      </c>
      <c r="D7">
        <v>42.458332374800001</v>
      </c>
      <c r="E7">
        <v>-88.602777788899999</v>
      </c>
      <c r="F7" s="5">
        <v>0.71605768079323096</v>
      </c>
      <c r="G7">
        <v>1961</v>
      </c>
      <c r="H7">
        <v>1980</v>
      </c>
      <c r="I7" t="s">
        <v>309</v>
      </c>
      <c r="J7" s="4">
        <v>1.0800000000000001E-2</v>
      </c>
      <c r="K7" s="4">
        <v>1.11E-2</v>
      </c>
      <c r="L7" s="4">
        <f t="shared" si="0"/>
        <v>2.9999999999999992E-4</v>
      </c>
      <c r="M7" s="4">
        <v>2.4532000000000002E-2</v>
      </c>
      <c r="N7">
        <v>19</v>
      </c>
      <c r="O7">
        <v>19</v>
      </c>
      <c r="P7" s="4">
        <v>0.18768409148741</v>
      </c>
      <c r="Q7" s="4">
        <v>0.26261829044252</v>
      </c>
      <c r="R7" s="4">
        <v>0.18768409148741</v>
      </c>
      <c r="S7" s="4">
        <v>0.26261829044252</v>
      </c>
      <c r="T7" s="4">
        <v>-5.86512785898156E-2</v>
      </c>
      <c r="U7" s="4">
        <v>0.72628614887880505</v>
      </c>
      <c r="V7" s="4">
        <v>0.79839019319177196</v>
      </c>
      <c r="W7" s="4">
        <v>1.7366175350641599E-5</v>
      </c>
    </row>
    <row r="8" spans="1:23" x14ac:dyDescent="0.25">
      <c r="A8" t="s">
        <v>164</v>
      </c>
      <c r="B8" t="s">
        <v>2</v>
      </c>
      <c r="C8" t="s">
        <v>9</v>
      </c>
      <c r="D8">
        <v>42.385554885099999</v>
      </c>
      <c r="E8">
        <v>-88.696944449499995</v>
      </c>
      <c r="F8" s="16">
        <v>88.154913438996502</v>
      </c>
      <c r="G8">
        <v>1970</v>
      </c>
      <c r="H8">
        <v>1979</v>
      </c>
      <c r="I8" t="s">
        <v>309</v>
      </c>
      <c r="J8" s="4">
        <v>4.2799999999999998E-2</v>
      </c>
      <c r="K8" s="4">
        <v>5.04E-2</v>
      </c>
      <c r="L8" s="4">
        <f t="shared" si="0"/>
        <v>7.6000000000000026E-3</v>
      </c>
      <c r="M8" s="4">
        <v>0.13023499999999999</v>
      </c>
      <c r="N8">
        <v>10</v>
      </c>
      <c r="O8">
        <v>10</v>
      </c>
      <c r="P8" s="4">
        <v>-0.49441323247304397</v>
      </c>
      <c r="Q8" s="4">
        <v>4.8193488293190798E-2</v>
      </c>
      <c r="R8" s="4">
        <v>-0.51111111111111096</v>
      </c>
      <c r="S8" s="4">
        <v>4.6622574955908297E-2</v>
      </c>
      <c r="T8" s="4">
        <v>-0.24444444444444399</v>
      </c>
      <c r="U8" s="4">
        <v>0.38071979717813098</v>
      </c>
      <c r="V8" s="4">
        <v>1</v>
      </c>
      <c r="W8" s="4">
        <v>5.5114638453090905E-7</v>
      </c>
    </row>
    <row r="9" spans="1:23" x14ac:dyDescent="0.25">
      <c r="A9" t="s">
        <v>165</v>
      </c>
      <c r="B9" t="s">
        <v>10</v>
      </c>
      <c r="C9" t="s">
        <v>11</v>
      </c>
      <c r="D9">
        <v>41.855554638800001</v>
      </c>
      <c r="E9">
        <v>-88.886111117599995</v>
      </c>
      <c r="F9" s="5">
        <v>1.5176453315532501</v>
      </c>
      <c r="G9">
        <v>1956</v>
      </c>
      <c r="H9">
        <v>1980</v>
      </c>
      <c r="I9" t="s">
        <v>309</v>
      </c>
      <c r="J9" s="4">
        <v>0</v>
      </c>
      <c r="K9" s="4">
        <v>0</v>
      </c>
      <c r="L9" s="4">
        <f t="shared" si="0"/>
        <v>0</v>
      </c>
      <c r="M9" s="4">
        <v>0</v>
      </c>
      <c r="N9">
        <v>24</v>
      </c>
      <c r="O9">
        <v>24</v>
      </c>
      <c r="P9" s="4">
        <v>0.15942028985507201</v>
      </c>
      <c r="Q9" s="4">
        <v>0.28955196649018899</v>
      </c>
      <c r="R9" s="4">
        <v>0.15942028985507201</v>
      </c>
      <c r="S9" s="4">
        <v>0.28955196649018899</v>
      </c>
      <c r="T9" s="4">
        <v>0.32304953384507901</v>
      </c>
      <c r="U9" s="4">
        <v>2.72253666676299E-2</v>
      </c>
      <c r="V9" s="4">
        <v>0</v>
      </c>
      <c r="W9" s="4">
        <v>1</v>
      </c>
    </row>
    <row r="10" spans="1:23" x14ac:dyDescent="0.25">
      <c r="A10" t="s">
        <v>166</v>
      </c>
      <c r="B10" t="s">
        <v>10</v>
      </c>
      <c r="C10" t="s">
        <v>12</v>
      </c>
      <c r="D10">
        <v>41.931388976999997</v>
      </c>
      <c r="E10">
        <v>-88.7597222128</v>
      </c>
      <c r="F10" s="16">
        <v>77.417022401465104</v>
      </c>
      <c r="G10">
        <v>1980</v>
      </c>
      <c r="H10">
        <v>2009</v>
      </c>
      <c r="I10" s="1" t="s">
        <v>310</v>
      </c>
      <c r="J10" s="4">
        <v>4.7199999999999999E-2</v>
      </c>
      <c r="K10" s="4">
        <v>6.0999999999999999E-2</v>
      </c>
      <c r="L10" s="4">
        <f t="shared" si="0"/>
        <v>1.38E-2</v>
      </c>
      <c r="M10" s="4">
        <v>6.1677000000000003E-2</v>
      </c>
      <c r="N10">
        <v>30</v>
      </c>
      <c r="O10">
        <v>30</v>
      </c>
      <c r="P10" s="4">
        <v>2.76179699547375E-2</v>
      </c>
      <c r="Q10" s="4">
        <v>0.83044844747661695</v>
      </c>
      <c r="R10" s="4">
        <v>2.76179699547375E-2</v>
      </c>
      <c r="S10" s="4">
        <v>0.83044844747661695</v>
      </c>
      <c r="T10" s="4">
        <v>-4.8387225220564899E-2</v>
      </c>
      <c r="U10" s="4">
        <v>0.70782337284107399</v>
      </c>
      <c r="V10" s="4">
        <v>1</v>
      </c>
      <c r="W10" s="4">
        <v>1.1102230246251601E-15</v>
      </c>
    </row>
    <row r="11" spans="1:23" x14ac:dyDescent="0.25">
      <c r="A11" t="s">
        <v>167</v>
      </c>
      <c r="B11" t="s">
        <v>13</v>
      </c>
      <c r="C11" t="s">
        <v>14</v>
      </c>
      <c r="D11">
        <v>41.338612212199997</v>
      </c>
      <c r="E11">
        <v>-87.074999901400005</v>
      </c>
      <c r="F11" s="16">
        <v>31.138934251286202</v>
      </c>
      <c r="G11">
        <v>1968</v>
      </c>
      <c r="H11">
        <v>2003</v>
      </c>
      <c r="I11" s="1" t="s">
        <v>310</v>
      </c>
      <c r="J11" s="4">
        <v>2.1299999999999999E-2</v>
      </c>
      <c r="K11" s="4">
        <v>0.186</v>
      </c>
      <c r="L11" s="4">
        <f t="shared" si="0"/>
        <v>0.16470000000000001</v>
      </c>
      <c r="M11" s="4">
        <v>0.24277399999999999</v>
      </c>
      <c r="N11">
        <v>35</v>
      </c>
      <c r="O11">
        <v>36</v>
      </c>
      <c r="P11" s="4">
        <v>0.31294688187762398</v>
      </c>
      <c r="Q11" s="4">
        <v>7.2841793331388498E-3</v>
      </c>
      <c r="R11" s="4">
        <v>0.209523809523809</v>
      </c>
      <c r="S11" s="4">
        <v>7.42165904118091E-2</v>
      </c>
      <c r="T11" s="4">
        <v>0.19365079365079399</v>
      </c>
      <c r="U11" s="4">
        <v>9.9555345319704197E-2</v>
      </c>
      <c r="V11" s="4">
        <v>1</v>
      </c>
      <c r="W11" s="4">
        <v>-1.7763568394002501E-15</v>
      </c>
    </row>
    <row r="12" spans="1:23" x14ac:dyDescent="0.25">
      <c r="A12" t="s">
        <v>168</v>
      </c>
      <c r="B12" t="s">
        <v>15</v>
      </c>
      <c r="C12" t="s">
        <v>16</v>
      </c>
      <c r="D12">
        <v>41.2122237998</v>
      </c>
      <c r="E12">
        <v>-87.445555514500001</v>
      </c>
      <c r="F12" s="6">
        <v>119.745007864039</v>
      </c>
      <c r="G12">
        <v>1951</v>
      </c>
      <c r="H12">
        <v>2001</v>
      </c>
      <c r="I12" s="1" t="s">
        <v>310</v>
      </c>
      <c r="J12" s="4">
        <v>4.8500000000000001E-2</v>
      </c>
      <c r="K12" s="4">
        <v>0.16400000000000001</v>
      </c>
      <c r="L12" s="4">
        <f t="shared" si="0"/>
        <v>0.11550000000000001</v>
      </c>
      <c r="M12" s="4">
        <v>0.17155500000000001</v>
      </c>
      <c r="N12">
        <v>49</v>
      </c>
      <c r="O12">
        <v>52</v>
      </c>
      <c r="P12" s="4">
        <v>0.43688698867125902</v>
      </c>
      <c r="Q12" s="4">
        <v>5.0671275093616703E-6</v>
      </c>
      <c r="R12" s="4">
        <v>0.40151369343344501</v>
      </c>
      <c r="S12" s="4">
        <v>2.7763581424977701E-5</v>
      </c>
      <c r="T12" s="4">
        <v>0.23227752639517299</v>
      </c>
      <c r="U12" s="4">
        <v>1.5080023912874999E-2</v>
      </c>
      <c r="V12" s="4">
        <v>1</v>
      </c>
      <c r="W12" s="4">
        <v>0</v>
      </c>
    </row>
    <row r="13" spans="1:23" x14ac:dyDescent="0.25">
      <c r="A13" t="s">
        <v>169</v>
      </c>
      <c r="B13" t="s">
        <v>17</v>
      </c>
      <c r="C13" t="s">
        <v>18</v>
      </c>
      <c r="D13">
        <v>41.0333312988</v>
      </c>
      <c r="E13">
        <v>-87.180277821100006</v>
      </c>
      <c r="F13" s="16">
        <v>35.411101139637999</v>
      </c>
      <c r="G13">
        <v>1949</v>
      </c>
      <c r="H13">
        <v>2003</v>
      </c>
      <c r="I13" s="1" t="s">
        <v>310</v>
      </c>
      <c r="J13" s="4">
        <v>2.5799999999999998E-3</v>
      </c>
      <c r="K13" s="4">
        <v>1.0699999999999999E-2</v>
      </c>
      <c r="L13" s="4">
        <f t="shared" si="0"/>
        <v>8.1199999999999987E-3</v>
      </c>
      <c r="M13" s="4">
        <v>1.1050000000000001E-2</v>
      </c>
      <c r="N13">
        <v>54</v>
      </c>
      <c r="O13">
        <v>55</v>
      </c>
      <c r="P13" s="4">
        <v>0.34703511922209701</v>
      </c>
      <c r="Q13" s="4">
        <v>1.8485649175103999E-4</v>
      </c>
      <c r="R13" s="4">
        <v>0.34322350834625598</v>
      </c>
      <c r="S13" s="4">
        <v>2.1945842237736099E-4</v>
      </c>
      <c r="T13" s="4">
        <v>0.23232323232323199</v>
      </c>
      <c r="U13" s="4">
        <v>1.22610279415438E-2</v>
      </c>
      <c r="V13" s="4">
        <v>0.99932637243955402</v>
      </c>
      <c r="W13" s="4">
        <v>0</v>
      </c>
    </row>
    <row r="14" spans="1:23" x14ac:dyDescent="0.25">
      <c r="A14" t="s">
        <v>170</v>
      </c>
      <c r="B14" t="s">
        <v>17</v>
      </c>
      <c r="C14" t="s">
        <v>19</v>
      </c>
      <c r="D14">
        <v>40.866666537</v>
      </c>
      <c r="E14">
        <v>-87.092222258800007</v>
      </c>
      <c r="F14" s="16">
        <v>22.248183966691101</v>
      </c>
      <c r="G14">
        <v>1949</v>
      </c>
      <c r="H14">
        <v>1993</v>
      </c>
      <c r="I14" s="1" t="s">
        <v>310</v>
      </c>
      <c r="J14" s="4">
        <v>6.7500000000000004E-4</v>
      </c>
      <c r="K14" s="4">
        <v>5.8199999999999997E-3</v>
      </c>
      <c r="L14" s="4">
        <f t="shared" si="0"/>
        <v>5.1449999999999994E-3</v>
      </c>
      <c r="M14" s="4">
        <v>6.1859999999999997E-3</v>
      </c>
      <c r="N14">
        <v>45</v>
      </c>
      <c r="O14">
        <v>45</v>
      </c>
      <c r="P14" s="4">
        <v>0.20202020202020199</v>
      </c>
      <c r="Q14" s="4">
        <v>5.1188252197621902E-2</v>
      </c>
      <c r="R14" s="4">
        <v>0.2</v>
      </c>
      <c r="S14" s="4">
        <v>5.3606875082687001E-2</v>
      </c>
      <c r="T14" s="4">
        <v>0.27878787878787897</v>
      </c>
      <c r="U14" s="4">
        <v>6.6444666695855102E-3</v>
      </c>
      <c r="V14" s="4">
        <v>0.97130548409567996</v>
      </c>
      <c r="W14" s="4">
        <v>0</v>
      </c>
    </row>
    <row r="15" spans="1:23" x14ac:dyDescent="0.25">
      <c r="A15" t="s">
        <v>171</v>
      </c>
      <c r="B15" t="s">
        <v>17</v>
      </c>
      <c r="C15" t="s">
        <v>20</v>
      </c>
      <c r="D15">
        <v>40.891668289400002</v>
      </c>
      <c r="E15">
        <v>-87.154722139599997</v>
      </c>
      <c r="F15" s="16">
        <v>83.628999617050297</v>
      </c>
      <c r="G15">
        <v>1949</v>
      </c>
      <c r="H15">
        <v>1982</v>
      </c>
      <c r="I15" s="1" t="s">
        <v>310</v>
      </c>
      <c r="J15" s="4">
        <v>3.1100000000000002E-4</v>
      </c>
      <c r="K15" s="4">
        <v>2.0799999999999998E-3</v>
      </c>
      <c r="L15" s="4">
        <f t="shared" si="0"/>
        <v>1.7689999999999997E-3</v>
      </c>
      <c r="M15" s="4">
        <v>4.8729999999999997E-3</v>
      </c>
      <c r="N15">
        <v>29</v>
      </c>
      <c r="O15">
        <v>33</v>
      </c>
      <c r="P15" s="4">
        <v>4.73933862192659E-2</v>
      </c>
      <c r="Q15" s="4">
        <v>0.69845505286409404</v>
      </c>
      <c r="R15" s="4">
        <v>4.73933862192659E-2</v>
      </c>
      <c r="S15" s="4">
        <v>0.69845505286409404</v>
      </c>
      <c r="T15" s="4">
        <v>0.16287878787878801</v>
      </c>
      <c r="U15" s="4">
        <v>0.18936309968554199</v>
      </c>
      <c r="V15" s="4">
        <v>0.99905258150212495</v>
      </c>
      <c r="W15" s="4">
        <v>2.2204460492503101E-16</v>
      </c>
    </row>
    <row r="16" spans="1:23" x14ac:dyDescent="0.25">
      <c r="A16" t="s">
        <v>172</v>
      </c>
      <c r="B16" t="s">
        <v>21</v>
      </c>
      <c r="C16" t="s">
        <v>22</v>
      </c>
      <c r="D16">
        <v>41.193054777999997</v>
      </c>
      <c r="E16">
        <v>-87.949999996700001</v>
      </c>
      <c r="F16" s="5">
        <v>0.15843316783004799</v>
      </c>
      <c r="G16">
        <v>1956</v>
      </c>
      <c r="H16">
        <v>1980</v>
      </c>
      <c r="I16" s="1" t="s">
        <v>309</v>
      </c>
      <c r="J16" s="4">
        <v>0</v>
      </c>
      <c r="K16" s="4">
        <v>1.08E-3</v>
      </c>
      <c r="L16" s="4">
        <f t="shared" si="0"/>
        <v>1.08E-3</v>
      </c>
      <c r="M16" s="4">
        <v>1.5221999999999999E-2</v>
      </c>
      <c r="N16">
        <v>24</v>
      </c>
      <c r="O16">
        <v>25</v>
      </c>
      <c r="P16" s="4">
        <v>-0.174500574355646</v>
      </c>
      <c r="Q16" s="4">
        <v>0.224066686312096</v>
      </c>
      <c r="R16" s="4">
        <v>-0.18363965490589901</v>
      </c>
      <c r="S16" s="4">
        <v>0.19883641373962599</v>
      </c>
      <c r="T16" s="4">
        <v>6.6666666666666693E-2</v>
      </c>
      <c r="U16" s="4">
        <v>0.66047147509972604</v>
      </c>
      <c r="V16" s="4">
        <v>0.88506120315678305</v>
      </c>
      <c r="W16" s="4">
        <v>7.3650920917600599E-9</v>
      </c>
    </row>
    <row r="17" spans="1:23" x14ac:dyDescent="0.25">
      <c r="A17" t="s">
        <v>173</v>
      </c>
      <c r="B17" t="s">
        <v>23</v>
      </c>
      <c r="C17" t="s">
        <v>24</v>
      </c>
      <c r="D17">
        <v>41.233332544299998</v>
      </c>
      <c r="E17">
        <v>-88.098611100200003</v>
      </c>
      <c r="F17" s="16">
        <v>12.993875215247501</v>
      </c>
      <c r="G17">
        <v>1950</v>
      </c>
      <c r="H17">
        <v>1975</v>
      </c>
      <c r="I17" s="1" t="s">
        <v>310</v>
      </c>
      <c r="J17" s="4">
        <v>2.9700000000000001E-4</v>
      </c>
      <c r="K17" s="4">
        <v>3.5100000000000001E-3</v>
      </c>
      <c r="L17" s="4">
        <f t="shared" si="0"/>
        <v>3.2130000000000001E-3</v>
      </c>
      <c r="M17" s="4">
        <v>5.6423000000000001E-2</v>
      </c>
      <c r="N17">
        <v>26</v>
      </c>
      <c r="O17">
        <v>26</v>
      </c>
      <c r="P17" s="4">
        <v>8.9506599159866598E-2</v>
      </c>
      <c r="Q17" s="4">
        <v>0.52248747538872597</v>
      </c>
      <c r="R17" s="4">
        <v>8.9506599159866598E-2</v>
      </c>
      <c r="S17" s="4">
        <v>0.52248747538872597</v>
      </c>
      <c r="T17" s="4">
        <v>-4.6153846153846198E-2</v>
      </c>
      <c r="U17" s="4">
        <v>0.76000198176875799</v>
      </c>
      <c r="V17" s="4">
        <v>1</v>
      </c>
      <c r="W17" s="4">
        <v>1.1102230246251601E-15</v>
      </c>
    </row>
    <row r="18" spans="1:23" x14ac:dyDescent="0.25">
      <c r="A18" t="s">
        <v>174</v>
      </c>
      <c r="B18" t="s">
        <v>23</v>
      </c>
      <c r="C18" t="s">
        <v>25</v>
      </c>
      <c r="D18">
        <v>41.436667433700002</v>
      </c>
      <c r="E18">
        <v>-87.844999958800003</v>
      </c>
      <c r="F18" s="5">
        <v>0.837730337834792</v>
      </c>
      <c r="G18">
        <v>1956</v>
      </c>
      <c r="H18">
        <v>1972</v>
      </c>
      <c r="I18" s="1" t="s">
        <v>309</v>
      </c>
      <c r="J18" s="4">
        <v>4.6100000000000004E-3</v>
      </c>
      <c r="K18" s="4">
        <v>6.45E-3</v>
      </c>
      <c r="L18" s="4">
        <f t="shared" si="0"/>
        <v>1.8399999999999996E-3</v>
      </c>
      <c r="M18" s="4">
        <v>0.23157900000000001</v>
      </c>
      <c r="N18">
        <v>17</v>
      </c>
      <c r="O18">
        <v>17</v>
      </c>
      <c r="P18" s="4">
        <v>-2.2140372138502399E-2</v>
      </c>
      <c r="Q18" s="4">
        <v>0.90156638136975498</v>
      </c>
      <c r="R18" s="4">
        <v>-2.2140372138502399E-2</v>
      </c>
      <c r="S18" s="4">
        <v>0.90156638136975498</v>
      </c>
      <c r="T18" s="4">
        <v>7.3529411764705899E-2</v>
      </c>
      <c r="U18" s="4">
        <v>0.71503177529383199</v>
      </c>
      <c r="V18" s="4">
        <v>0.47743185531611598</v>
      </c>
      <c r="W18" s="4">
        <v>2.1210754142938E-2</v>
      </c>
    </row>
    <row r="19" spans="1:23" x14ac:dyDescent="0.25">
      <c r="A19" t="s">
        <v>175</v>
      </c>
      <c r="B19" t="s">
        <v>15</v>
      </c>
      <c r="C19" t="s">
        <v>26</v>
      </c>
      <c r="D19">
        <v>42.489444253899997</v>
      </c>
      <c r="E19">
        <v>-87.925555537099996</v>
      </c>
      <c r="F19" s="6">
        <v>123.66636369053199</v>
      </c>
      <c r="G19">
        <v>1960</v>
      </c>
      <c r="H19">
        <v>2009</v>
      </c>
      <c r="I19" s="1" t="s">
        <v>439</v>
      </c>
      <c r="J19" s="4">
        <v>0.05</v>
      </c>
      <c r="K19" s="4">
        <v>0.19500000000000001</v>
      </c>
      <c r="L19" s="4">
        <f t="shared" si="0"/>
        <v>0.14500000000000002</v>
      </c>
      <c r="M19" s="4">
        <v>0.19845299999999999</v>
      </c>
      <c r="N19">
        <v>50</v>
      </c>
      <c r="O19">
        <v>50</v>
      </c>
      <c r="P19" s="4">
        <v>0.208163265306122</v>
      </c>
      <c r="Q19" s="4">
        <v>3.2921549128585199E-2</v>
      </c>
      <c r="R19" s="4">
        <v>0.155165386557508</v>
      </c>
      <c r="S19" s="4">
        <v>0.111974947098021</v>
      </c>
      <c r="T19" s="4">
        <v>0.118367346938776</v>
      </c>
      <c r="U19" s="4">
        <v>0.22516638224112501</v>
      </c>
      <c r="V19" s="4">
        <v>1</v>
      </c>
      <c r="W19" s="4">
        <v>0</v>
      </c>
    </row>
    <row r="20" spans="1:23" x14ac:dyDescent="0.25">
      <c r="A20" t="s">
        <v>176</v>
      </c>
      <c r="B20" t="s">
        <v>15</v>
      </c>
      <c r="C20" t="s">
        <v>27</v>
      </c>
      <c r="D20">
        <v>42.429166681600002</v>
      </c>
      <c r="E20">
        <v>-87.930277792699997</v>
      </c>
      <c r="F20" s="6">
        <v>145.53720247958901</v>
      </c>
      <c r="G20">
        <v>1962</v>
      </c>
      <c r="H20">
        <v>1976</v>
      </c>
      <c r="I20" s="1" t="s">
        <v>309</v>
      </c>
      <c r="J20" s="4">
        <v>5.4600000000000003E-2</v>
      </c>
      <c r="K20" s="4">
        <v>9.2399999999999996E-2</v>
      </c>
      <c r="L20" s="4">
        <f t="shared" si="0"/>
        <v>3.7799999999999993E-2</v>
      </c>
      <c r="M20" s="4">
        <v>0.231129</v>
      </c>
      <c r="N20">
        <v>15</v>
      </c>
      <c r="O20">
        <v>15</v>
      </c>
      <c r="P20" s="4">
        <v>0.33333333333333298</v>
      </c>
      <c r="Q20" s="4">
        <v>9.2642566911581598E-2</v>
      </c>
      <c r="R20" s="4">
        <v>0.33333333333333298</v>
      </c>
      <c r="S20" s="4">
        <v>9.2642566911581598E-2</v>
      </c>
      <c r="T20" s="4">
        <v>-0.2</v>
      </c>
      <c r="U20" s="4">
        <v>0.328233587669434</v>
      </c>
      <c r="V20" s="4">
        <v>1</v>
      </c>
      <c r="W20" s="4">
        <v>1.5294432387236201E-12</v>
      </c>
    </row>
    <row r="21" spans="1:23" x14ac:dyDescent="0.25">
      <c r="A21" t="s">
        <v>177</v>
      </c>
      <c r="B21" t="s">
        <v>15</v>
      </c>
      <c r="C21" t="s">
        <v>28</v>
      </c>
      <c r="D21">
        <v>42.383333786199998</v>
      </c>
      <c r="E21">
        <v>-88.004166651999995</v>
      </c>
      <c r="F21" s="16">
        <v>18.3249601736252</v>
      </c>
      <c r="G21">
        <v>1962</v>
      </c>
      <c r="H21">
        <v>1976</v>
      </c>
      <c r="I21" s="1" t="s">
        <v>309</v>
      </c>
      <c r="J21" s="4">
        <v>0.22900000000000001</v>
      </c>
      <c r="K21" s="4">
        <v>0.30499999999999999</v>
      </c>
      <c r="L21" s="4">
        <f t="shared" si="0"/>
        <v>7.5999999999999984E-2</v>
      </c>
      <c r="M21" s="4">
        <v>0.56892900000000002</v>
      </c>
      <c r="N21">
        <v>14</v>
      </c>
      <c r="O21">
        <v>15</v>
      </c>
      <c r="P21" s="4">
        <v>6.6666666666666693E-2</v>
      </c>
      <c r="Q21" s="4">
        <v>0.77049566975530104</v>
      </c>
      <c r="R21" s="4">
        <v>2.8571428571428598E-2</v>
      </c>
      <c r="S21" s="4">
        <v>0.92257009049519001</v>
      </c>
      <c r="T21" s="4">
        <v>0.371428571428571</v>
      </c>
      <c r="U21" s="4">
        <v>5.8995845051235299E-2</v>
      </c>
      <c r="V21" s="4">
        <v>1</v>
      </c>
      <c r="W21" s="4">
        <v>1.5294432387236201E-12</v>
      </c>
    </row>
    <row r="22" spans="1:23" x14ac:dyDescent="0.25">
      <c r="A22" t="s">
        <v>178</v>
      </c>
      <c r="B22" t="s">
        <v>15</v>
      </c>
      <c r="C22" t="s">
        <v>29</v>
      </c>
      <c r="D22">
        <v>42.466112361299999</v>
      </c>
      <c r="E22">
        <v>-88.008888854199995</v>
      </c>
      <c r="F22" s="16">
        <v>20.792432232559801</v>
      </c>
      <c r="G22">
        <v>1962</v>
      </c>
      <c r="H22">
        <v>1976</v>
      </c>
      <c r="I22" s="1" t="s">
        <v>309</v>
      </c>
      <c r="J22" s="4">
        <v>4.3400000000000001E-2</v>
      </c>
      <c r="K22" s="4">
        <v>7.8899999999999998E-2</v>
      </c>
      <c r="L22" s="4">
        <f t="shared" si="0"/>
        <v>3.5499999999999997E-2</v>
      </c>
      <c r="M22" s="4">
        <v>0.26774399999999998</v>
      </c>
      <c r="N22">
        <v>15</v>
      </c>
      <c r="O22">
        <v>16</v>
      </c>
      <c r="P22" s="4">
        <v>1.6666666666666701E-2</v>
      </c>
      <c r="Q22" s="4">
        <v>0.96469493193325695</v>
      </c>
      <c r="R22" s="4">
        <v>1.6666666666666701E-2</v>
      </c>
      <c r="S22" s="4">
        <v>0.96469493193325695</v>
      </c>
      <c r="T22" s="4">
        <v>0.24267994853916</v>
      </c>
      <c r="U22" s="4">
        <v>0.191220080784755</v>
      </c>
      <c r="V22" s="4">
        <v>1</v>
      </c>
      <c r="W22" s="4">
        <v>9.54791801177635E-14</v>
      </c>
    </row>
    <row r="23" spans="1:23" x14ac:dyDescent="0.25">
      <c r="A23" t="s">
        <v>179</v>
      </c>
      <c r="B23" t="s">
        <v>15</v>
      </c>
      <c r="C23" t="s">
        <v>30</v>
      </c>
      <c r="D23">
        <v>42.415277727000003</v>
      </c>
      <c r="E23">
        <v>-87.9688889233</v>
      </c>
      <c r="F23" s="16">
        <v>59.877342327150899</v>
      </c>
      <c r="G23">
        <v>1962</v>
      </c>
      <c r="H23">
        <v>2009</v>
      </c>
      <c r="I23" s="1" t="s">
        <v>439</v>
      </c>
      <c r="J23" s="4">
        <v>0.14099999999999999</v>
      </c>
      <c r="K23" s="4">
        <v>0.443</v>
      </c>
      <c r="L23" s="4">
        <f t="shared" si="0"/>
        <v>0.30200000000000005</v>
      </c>
      <c r="M23" s="4">
        <v>0.45680700000000002</v>
      </c>
      <c r="N23">
        <v>35</v>
      </c>
      <c r="O23">
        <v>36</v>
      </c>
      <c r="P23" s="4">
        <v>0.28888888888888897</v>
      </c>
      <c r="Q23" s="4">
        <v>1.29360643477712E-2</v>
      </c>
      <c r="R23" s="4">
        <v>0.15898271284170901</v>
      </c>
      <c r="S23" s="4">
        <v>0.17308991865328199</v>
      </c>
      <c r="T23" s="4">
        <v>8.2539682539682496E-2</v>
      </c>
      <c r="U23" s="4">
        <v>0.490014570950425</v>
      </c>
      <c r="V23" s="4">
        <v>1</v>
      </c>
      <c r="W23" s="4">
        <v>-1.7763568394002501E-15</v>
      </c>
    </row>
    <row r="24" spans="1:23" x14ac:dyDescent="0.25">
      <c r="A24" t="s">
        <v>180</v>
      </c>
      <c r="B24" t="s">
        <v>15</v>
      </c>
      <c r="C24" t="s">
        <v>31</v>
      </c>
      <c r="D24">
        <v>42.224168131699997</v>
      </c>
      <c r="E24">
        <v>-88.004722189399999</v>
      </c>
      <c r="F24" s="16">
        <v>10.915516252160501</v>
      </c>
      <c r="G24">
        <v>1960</v>
      </c>
      <c r="H24">
        <v>1976</v>
      </c>
      <c r="I24" s="1" t="s">
        <v>309</v>
      </c>
      <c r="J24" s="4">
        <v>0.14799999999999999</v>
      </c>
      <c r="K24" s="4">
        <v>0.218</v>
      </c>
      <c r="L24" s="4">
        <f t="shared" si="0"/>
        <v>7.0000000000000007E-2</v>
      </c>
      <c r="M24" s="4">
        <v>0.925763</v>
      </c>
      <c r="N24">
        <v>17</v>
      </c>
      <c r="O24">
        <v>17</v>
      </c>
      <c r="P24" s="4">
        <v>0.103706548915543</v>
      </c>
      <c r="Q24" s="4">
        <v>0.56348164039433601</v>
      </c>
      <c r="R24" s="4">
        <v>8.8235294117647106E-2</v>
      </c>
      <c r="S24" s="4">
        <v>0.65530758024761104</v>
      </c>
      <c r="T24" s="4">
        <v>0.220588235294118</v>
      </c>
      <c r="U24" s="4">
        <v>0.23617204064651201</v>
      </c>
      <c r="V24" s="4">
        <v>1</v>
      </c>
      <c r="W24" s="4">
        <v>5.5511151231257803E-15</v>
      </c>
    </row>
    <row r="25" spans="1:23" x14ac:dyDescent="0.25">
      <c r="A25" t="s">
        <v>181</v>
      </c>
      <c r="B25" t="s">
        <v>15</v>
      </c>
      <c r="C25" t="s">
        <v>32</v>
      </c>
      <c r="D25">
        <v>42.2488898525</v>
      </c>
      <c r="E25">
        <v>-87.993611137800002</v>
      </c>
      <c r="F25" s="5">
        <v>2.18929693313558</v>
      </c>
      <c r="G25">
        <v>1961</v>
      </c>
      <c r="H25">
        <v>1976</v>
      </c>
      <c r="I25" s="1" t="s">
        <v>309</v>
      </c>
      <c r="J25" s="4">
        <v>0.44800000000000001</v>
      </c>
      <c r="K25" s="4">
        <v>0.48699999999999999</v>
      </c>
      <c r="L25" s="4">
        <f t="shared" si="0"/>
        <v>3.8999999999999979E-2</v>
      </c>
      <c r="M25" s="4">
        <v>0.78541300000000003</v>
      </c>
      <c r="N25">
        <v>16</v>
      </c>
      <c r="O25">
        <v>16</v>
      </c>
      <c r="P25" s="4">
        <v>8.4036580681601802E-2</v>
      </c>
      <c r="Q25" s="4">
        <v>0.65188823804453699</v>
      </c>
      <c r="R25" s="4">
        <v>3.3333333333333298E-2</v>
      </c>
      <c r="S25" s="4">
        <v>0.89435125996998199</v>
      </c>
      <c r="T25" s="4">
        <v>0.28333333333333299</v>
      </c>
      <c r="U25" s="4">
        <v>0.13904996302431899</v>
      </c>
      <c r="V25" s="4">
        <v>1</v>
      </c>
      <c r="W25" s="4">
        <v>9.54791801177635E-14</v>
      </c>
    </row>
    <row r="26" spans="1:23" x14ac:dyDescent="0.25">
      <c r="A26" t="s">
        <v>182</v>
      </c>
      <c r="B26" t="s">
        <v>15</v>
      </c>
      <c r="C26" t="s">
        <v>33</v>
      </c>
      <c r="D26">
        <v>42.240278674099997</v>
      </c>
      <c r="E26">
        <v>-87.961666680199997</v>
      </c>
      <c r="F26" s="5">
        <v>6.6368553711120502</v>
      </c>
      <c r="G26">
        <v>1963</v>
      </c>
      <c r="H26">
        <v>1976</v>
      </c>
      <c r="I26" s="1" t="s">
        <v>309</v>
      </c>
      <c r="J26" s="4">
        <v>0.438</v>
      </c>
      <c r="K26" s="4">
        <v>0.621</v>
      </c>
      <c r="L26" s="4">
        <f t="shared" si="0"/>
        <v>0.183</v>
      </c>
      <c r="M26" s="4">
        <v>0.89008600000000004</v>
      </c>
      <c r="N26">
        <v>14</v>
      </c>
      <c r="O26">
        <v>14</v>
      </c>
      <c r="P26" s="4">
        <v>5.4945054945054903E-2</v>
      </c>
      <c r="Q26" s="4">
        <v>0.82991030305948499</v>
      </c>
      <c r="R26" s="4">
        <v>-1.0989010989011E-2</v>
      </c>
      <c r="S26" s="4">
        <v>1</v>
      </c>
      <c r="T26" s="4">
        <v>1.0989010989011E-2</v>
      </c>
      <c r="U26" s="4">
        <v>1</v>
      </c>
      <c r="V26" s="4">
        <v>1</v>
      </c>
      <c r="W26" s="4">
        <v>2.29414265362493E-11</v>
      </c>
    </row>
    <row r="27" spans="1:23" x14ac:dyDescent="0.25">
      <c r="A27" t="s">
        <v>183</v>
      </c>
      <c r="B27" t="s">
        <v>15</v>
      </c>
      <c r="C27" t="s">
        <v>34</v>
      </c>
      <c r="D27">
        <v>42.209444162700002</v>
      </c>
      <c r="E27">
        <v>-87.954999993800001</v>
      </c>
      <c r="F27" s="16">
        <v>35.505406187036002</v>
      </c>
      <c r="G27">
        <v>1963</v>
      </c>
      <c r="H27">
        <v>1996</v>
      </c>
      <c r="I27" s="1" t="s">
        <v>439</v>
      </c>
      <c r="J27" s="4">
        <v>0.23599999999999999</v>
      </c>
      <c r="K27" s="4">
        <v>0.629</v>
      </c>
      <c r="L27" s="4">
        <f t="shared" si="0"/>
        <v>0.39300000000000002</v>
      </c>
      <c r="M27" s="4">
        <v>0.91325199999999995</v>
      </c>
      <c r="N27">
        <v>18</v>
      </c>
      <c r="O27">
        <v>18</v>
      </c>
      <c r="P27" s="4">
        <v>0.22875816993464099</v>
      </c>
      <c r="Q27" s="4">
        <v>0.20082494101911499</v>
      </c>
      <c r="R27" s="4">
        <v>-2.6229649178821101E-2</v>
      </c>
      <c r="S27" s="4">
        <v>0.87948696669614501</v>
      </c>
      <c r="T27" s="4">
        <v>-0.33333333333333298</v>
      </c>
      <c r="U27" s="4">
        <v>5.7364051643502903E-2</v>
      </c>
      <c r="V27" s="4">
        <v>1</v>
      </c>
      <c r="W27" s="4">
        <v>2.2204460492503101E-16</v>
      </c>
    </row>
    <row r="28" spans="1:23" x14ac:dyDescent="0.25">
      <c r="A28" t="s">
        <v>184</v>
      </c>
      <c r="B28" t="s">
        <v>15</v>
      </c>
      <c r="C28" t="s">
        <v>35</v>
      </c>
      <c r="D28">
        <v>42.1680569046</v>
      </c>
      <c r="E28">
        <v>-87.949444385000007</v>
      </c>
      <c r="F28" s="5">
        <v>2.83287616986701</v>
      </c>
      <c r="G28">
        <v>1961</v>
      </c>
      <c r="H28">
        <v>1976</v>
      </c>
      <c r="I28" s="1" t="s">
        <v>309</v>
      </c>
      <c r="J28" s="4">
        <v>6.0100000000000001E-2</v>
      </c>
      <c r="K28" s="4">
        <v>0.26300000000000001</v>
      </c>
      <c r="L28" s="4">
        <f t="shared" si="0"/>
        <v>0.20290000000000002</v>
      </c>
      <c r="M28" s="4">
        <v>0.99989799999999995</v>
      </c>
      <c r="N28">
        <v>16</v>
      </c>
      <c r="O28">
        <v>16</v>
      </c>
      <c r="P28" s="4">
        <v>0.55000000000000004</v>
      </c>
      <c r="Q28" s="4">
        <v>2.3721639067104702E-3</v>
      </c>
      <c r="R28" s="4">
        <v>0.483333333333333</v>
      </c>
      <c r="S28" s="4">
        <v>8.5946675863306492E-3</v>
      </c>
      <c r="T28" s="4">
        <v>0</v>
      </c>
      <c r="U28" s="4">
        <v>1</v>
      </c>
      <c r="V28" s="4">
        <v>1</v>
      </c>
      <c r="W28" s="4">
        <v>9.54791801177635E-14</v>
      </c>
    </row>
    <row r="29" spans="1:23" x14ac:dyDescent="0.25">
      <c r="A29" t="s">
        <v>185</v>
      </c>
      <c r="B29" t="s">
        <v>15</v>
      </c>
      <c r="C29" t="s">
        <v>36</v>
      </c>
      <c r="D29">
        <v>42.1827787577</v>
      </c>
      <c r="E29">
        <v>-88.050555579100006</v>
      </c>
      <c r="F29" s="5">
        <v>1.65646259657273</v>
      </c>
      <c r="G29">
        <v>1961</v>
      </c>
      <c r="H29">
        <v>1976</v>
      </c>
      <c r="I29" s="1" t="s">
        <v>309</v>
      </c>
      <c r="J29" s="4">
        <v>0.33300000000000002</v>
      </c>
      <c r="K29" s="4">
        <v>0.68600000000000005</v>
      </c>
      <c r="L29" s="4">
        <f t="shared" si="0"/>
        <v>0.35300000000000004</v>
      </c>
      <c r="M29" s="4">
        <v>0.998309</v>
      </c>
      <c r="N29">
        <v>16</v>
      </c>
      <c r="O29">
        <v>16</v>
      </c>
      <c r="P29" s="4">
        <v>0.610884008391678</v>
      </c>
      <c r="Q29" s="4">
        <v>1.00194552717636E-3</v>
      </c>
      <c r="R29" s="4">
        <v>0.56666666666666698</v>
      </c>
      <c r="S29" s="4">
        <v>1.6593508095166199E-3</v>
      </c>
      <c r="T29" s="4">
        <v>6.6666666666666693E-2</v>
      </c>
      <c r="U29" s="4">
        <v>0.75655502544518005</v>
      </c>
      <c r="V29" s="4">
        <v>1</v>
      </c>
      <c r="W29" s="4">
        <v>9.54791801177635E-14</v>
      </c>
    </row>
    <row r="30" spans="1:23" x14ac:dyDescent="0.25">
      <c r="A30" t="s">
        <v>186</v>
      </c>
      <c r="B30" t="s">
        <v>15</v>
      </c>
      <c r="C30" t="s">
        <v>37</v>
      </c>
      <c r="D30">
        <v>42.177223687100003</v>
      </c>
      <c r="E30">
        <v>-87.999166675200001</v>
      </c>
      <c r="F30" s="5">
        <v>8.9593705418888394</v>
      </c>
      <c r="G30">
        <v>1961</v>
      </c>
      <c r="H30">
        <v>1976</v>
      </c>
      <c r="I30" s="1" t="s">
        <v>309</v>
      </c>
      <c r="J30" s="4">
        <v>0.193</v>
      </c>
      <c r="K30" s="4">
        <v>0.51800000000000002</v>
      </c>
      <c r="L30" s="4">
        <f t="shared" si="0"/>
        <v>0.32500000000000001</v>
      </c>
      <c r="M30" s="4">
        <v>0.98704899999999995</v>
      </c>
      <c r="N30">
        <v>15</v>
      </c>
      <c r="O30">
        <v>15</v>
      </c>
      <c r="P30" s="4">
        <v>0.61244720188076196</v>
      </c>
      <c r="Q30" s="4">
        <v>1.5188171069271401E-3</v>
      </c>
      <c r="R30" s="4">
        <v>0.38277950117547599</v>
      </c>
      <c r="S30" s="4">
        <v>4.7488759350297102E-2</v>
      </c>
      <c r="T30" s="4">
        <v>0.27619047619047599</v>
      </c>
      <c r="U30" s="4">
        <v>0.168577873677493</v>
      </c>
      <c r="V30" s="4">
        <v>1</v>
      </c>
      <c r="W30" s="4">
        <v>1.5294432387236201E-12</v>
      </c>
    </row>
    <row r="31" spans="1:23" x14ac:dyDescent="0.25">
      <c r="A31" t="s">
        <v>187</v>
      </c>
      <c r="B31" t="s">
        <v>38</v>
      </c>
      <c r="C31" t="s">
        <v>39</v>
      </c>
      <c r="D31">
        <v>42.151388961400002</v>
      </c>
      <c r="E31">
        <v>-87.956944484100006</v>
      </c>
      <c r="F31" s="16">
        <v>23.6173588044186</v>
      </c>
      <c r="G31">
        <v>1953</v>
      </c>
      <c r="H31">
        <v>2009</v>
      </c>
      <c r="I31" s="1" t="s">
        <v>310</v>
      </c>
      <c r="J31" s="4">
        <v>9.3700000000000006E-2</v>
      </c>
      <c r="K31" s="4">
        <v>0.82</v>
      </c>
      <c r="L31" s="4">
        <f t="shared" si="0"/>
        <v>0.72629999999999995</v>
      </c>
      <c r="M31" s="4">
        <v>0.82912600000000003</v>
      </c>
      <c r="N31">
        <v>56</v>
      </c>
      <c r="O31">
        <v>57</v>
      </c>
      <c r="P31" s="4">
        <v>0.23628957600262601</v>
      </c>
      <c r="Q31" s="4">
        <v>9.4515940586203905E-3</v>
      </c>
      <c r="R31" s="4">
        <v>4.2019460424490902E-2</v>
      </c>
      <c r="S31" s="4">
        <v>0.64461877569179504</v>
      </c>
      <c r="T31" s="4">
        <v>0.12907268170426101</v>
      </c>
      <c r="U31" s="4">
        <v>0.15616948865014499</v>
      </c>
      <c r="V31" s="4">
        <v>1</v>
      </c>
      <c r="W31" s="4">
        <v>0</v>
      </c>
    </row>
    <row r="32" spans="1:23" x14ac:dyDescent="0.25">
      <c r="A32" t="s">
        <v>188</v>
      </c>
      <c r="B32" t="s">
        <v>38</v>
      </c>
      <c r="C32" t="s">
        <v>40</v>
      </c>
      <c r="D32">
        <v>42.120554609400003</v>
      </c>
      <c r="E32">
        <v>-87.946388886600005</v>
      </c>
      <c r="F32" s="5">
        <v>4.50443683335802</v>
      </c>
      <c r="G32">
        <v>1961</v>
      </c>
      <c r="H32">
        <v>1979</v>
      </c>
      <c r="I32" s="1" t="s">
        <v>309</v>
      </c>
      <c r="J32" s="4">
        <v>0.58299999999999996</v>
      </c>
      <c r="K32" s="4">
        <v>0.94399999999999995</v>
      </c>
      <c r="L32" s="4">
        <f t="shared" si="0"/>
        <v>0.36099999999999999</v>
      </c>
      <c r="M32" s="4">
        <v>0.95103499999999996</v>
      </c>
      <c r="N32">
        <v>19</v>
      </c>
      <c r="O32">
        <v>21</v>
      </c>
      <c r="P32" s="4">
        <v>9.0692382398458504E-2</v>
      </c>
      <c r="Q32" s="4">
        <v>0.56596557973856798</v>
      </c>
      <c r="R32" s="4">
        <v>0</v>
      </c>
      <c r="S32" s="4">
        <v>1</v>
      </c>
      <c r="T32" s="4">
        <v>-0.21904761904761899</v>
      </c>
      <c r="U32" s="4">
        <v>0.17632511106950199</v>
      </c>
      <c r="V32" s="4">
        <v>1</v>
      </c>
      <c r="W32" s="4">
        <v>6.6613381477509402E-16</v>
      </c>
    </row>
    <row r="33" spans="1:23" x14ac:dyDescent="0.25">
      <c r="A33" t="s">
        <v>189</v>
      </c>
      <c r="B33" t="s">
        <v>38</v>
      </c>
      <c r="C33" t="s">
        <v>41</v>
      </c>
      <c r="D33">
        <v>42.095276004399999</v>
      </c>
      <c r="E33">
        <v>-87.9127778167</v>
      </c>
      <c r="F33" s="5">
        <v>7.8277491876247698</v>
      </c>
      <c r="G33">
        <v>1953</v>
      </c>
      <c r="H33">
        <v>2009</v>
      </c>
      <c r="I33" s="1" t="s">
        <v>310</v>
      </c>
      <c r="J33" s="4">
        <v>0.38</v>
      </c>
      <c r="K33" s="4">
        <v>0.95399999999999996</v>
      </c>
      <c r="L33" s="4">
        <f t="shared" si="0"/>
        <v>0.57399999999999995</v>
      </c>
      <c r="M33" s="4">
        <v>0.95421400000000001</v>
      </c>
      <c r="N33">
        <v>56</v>
      </c>
      <c r="O33">
        <v>57</v>
      </c>
      <c r="P33" s="4">
        <v>0.12037619920720299</v>
      </c>
      <c r="Q33" s="4">
        <v>0.18624753912425199</v>
      </c>
      <c r="R33" s="4">
        <v>0.18512730659045601</v>
      </c>
      <c r="S33" s="4">
        <v>4.2254168618342601E-2</v>
      </c>
      <c r="T33" s="4">
        <v>0.29197994987468701</v>
      </c>
      <c r="U33" s="4">
        <v>1.3372025570670401E-3</v>
      </c>
      <c r="V33" s="4">
        <v>0.93054542445139099</v>
      </c>
      <c r="W33" s="4">
        <v>0</v>
      </c>
    </row>
    <row r="34" spans="1:23" x14ac:dyDescent="0.25">
      <c r="A34" t="s">
        <v>190</v>
      </c>
      <c r="B34" t="s">
        <v>38</v>
      </c>
      <c r="C34" t="s">
        <v>42</v>
      </c>
      <c r="D34">
        <v>42.058891107400001</v>
      </c>
      <c r="E34">
        <v>-87.956388874400005</v>
      </c>
      <c r="F34" s="5">
        <v>8.9572081589000696</v>
      </c>
      <c r="G34">
        <v>1961</v>
      </c>
      <c r="H34">
        <v>1977</v>
      </c>
      <c r="I34" s="1" t="s">
        <v>309</v>
      </c>
      <c r="J34" s="4">
        <v>0.92500000000000004</v>
      </c>
      <c r="K34" s="4">
        <v>0.96</v>
      </c>
      <c r="L34" s="4">
        <f t="shared" si="0"/>
        <v>3.499999999999992E-2</v>
      </c>
      <c r="M34" s="4">
        <v>0.96880100000000002</v>
      </c>
      <c r="N34">
        <v>16</v>
      </c>
      <c r="O34">
        <v>16</v>
      </c>
      <c r="P34" s="4">
        <v>9.2051014963129493E-2</v>
      </c>
      <c r="Q34" s="4">
        <v>0.62007053009035296</v>
      </c>
      <c r="R34" s="4">
        <v>8.3333333333333301E-2</v>
      </c>
      <c r="S34" s="4">
        <v>0.69009504051412995</v>
      </c>
      <c r="T34" s="4">
        <v>-0.05</v>
      </c>
      <c r="U34" s="4">
        <v>0.82480123870696698</v>
      </c>
      <c r="V34" s="4">
        <v>0.99163165204290105</v>
      </c>
      <c r="W34" s="4">
        <v>1.01812550834524E-7</v>
      </c>
    </row>
    <row r="35" spans="1:23" x14ac:dyDescent="0.25">
      <c r="A35" t="s">
        <v>191</v>
      </c>
      <c r="B35" t="s">
        <v>38</v>
      </c>
      <c r="C35" t="s">
        <v>43</v>
      </c>
      <c r="D35">
        <v>42.049444099299997</v>
      </c>
      <c r="E35">
        <v>-87.918055557700001</v>
      </c>
      <c r="F35" s="16">
        <v>12.7285585454333</v>
      </c>
      <c r="G35">
        <v>1951</v>
      </c>
      <c r="H35">
        <v>2009</v>
      </c>
      <c r="I35" s="1" t="s">
        <v>310</v>
      </c>
      <c r="J35" s="4">
        <v>0.64700000000000002</v>
      </c>
      <c r="K35" s="4">
        <v>0.97499999999999998</v>
      </c>
      <c r="L35" s="4">
        <f t="shared" si="0"/>
        <v>0.32799999999999996</v>
      </c>
      <c r="M35" s="4">
        <v>0.97480100000000003</v>
      </c>
      <c r="N35">
        <v>57</v>
      </c>
      <c r="O35">
        <v>59</v>
      </c>
      <c r="P35" s="4">
        <v>0.20485828194580299</v>
      </c>
      <c r="Q35" s="4">
        <v>2.2075560740062401E-2</v>
      </c>
      <c r="R35" s="4">
        <v>0.108187153002148</v>
      </c>
      <c r="S35" s="4">
        <v>0.22633381838018399</v>
      </c>
      <c r="T35" s="4">
        <v>0.23202805376972499</v>
      </c>
      <c r="U35" s="4">
        <v>9.42676496889794E-3</v>
      </c>
      <c r="V35" s="4">
        <v>0.93942793192201701</v>
      </c>
      <c r="W35" s="4">
        <v>0</v>
      </c>
    </row>
    <row r="36" spans="1:23" x14ac:dyDescent="0.25">
      <c r="A36" t="s">
        <v>192</v>
      </c>
      <c r="B36" t="s">
        <v>38</v>
      </c>
      <c r="C36" t="s">
        <v>44</v>
      </c>
      <c r="D36">
        <v>42.034443050199997</v>
      </c>
      <c r="E36">
        <v>-87.959722210099997</v>
      </c>
      <c r="F36" s="5">
        <v>2.0670836803374799</v>
      </c>
      <c r="G36">
        <v>1961</v>
      </c>
      <c r="H36">
        <v>1979</v>
      </c>
      <c r="I36" s="1" t="s">
        <v>309</v>
      </c>
      <c r="J36" s="4">
        <v>0.24299999999999999</v>
      </c>
      <c r="K36" s="4">
        <v>0.52400000000000002</v>
      </c>
      <c r="L36" s="4">
        <f t="shared" si="0"/>
        <v>0.28100000000000003</v>
      </c>
      <c r="M36" s="4">
        <v>0.64286799999999999</v>
      </c>
      <c r="N36">
        <v>19</v>
      </c>
      <c r="O36">
        <v>19</v>
      </c>
      <c r="P36" s="4">
        <v>0.16959064327485401</v>
      </c>
      <c r="Q36" s="4">
        <v>0.33200659870531801</v>
      </c>
      <c r="R36" s="4">
        <v>8.7719298245614002E-2</v>
      </c>
      <c r="S36" s="4">
        <v>0.62882439289512404</v>
      </c>
      <c r="T36" s="4">
        <v>2.9239766081871298E-2</v>
      </c>
      <c r="U36" s="4">
        <v>0.89026715979108795</v>
      </c>
      <c r="V36" s="4">
        <v>1</v>
      </c>
      <c r="W36" s="4">
        <v>4.4408920985006301E-16</v>
      </c>
    </row>
    <row r="37" spans="1:23" x14ac:dyDescent="0.25">
      <c r="A37" t="s">
        <v>193</v>
      </c>
      <c r="B37" t="s">
        <v>38</v>
      </c>
      <c r="C37" t="s">
        <v>45</v>
      </c>
      <c r="D37">
        <v>41.996946250599997</v>
      </c>
      <c r="E37">
        <v>-87.8797221759</v>
      </c>
      <c r="F37" s="16">
        <v>17.940596279340902</v>
      </c>
      <c r="G37">
        <v>1961</v>
      </c>
      <c r="H37">
        <v>1979</v>
      </c>
      <c r="I37" s="1" t="s">
        <v>309</v>
      </c>
      <c r="J37" s="4">
        <v>0.25600000000000001</v>
      </c>
      <c r="K37" s="4">
        <v>0.66100000000000003</v>
      </c>
      <c r="L37" s="4">
        <f t="shared" si="0"/>
        <v>0.40500000000000003</v>
      </c>
      <c r="M37" s="4">
        <v>0.79818599999999995</v>
      </c>
      <c r="N37">
        <v>19</v>
      </c>
      <c r="O37">
        <v>21</v>
      </c>
      <c r="P37" s="4">
        <v>0.28162371376363399</v>
      </c>
      <c r="Q37" s="4">
        <v>7.46789337428726E-2</v>
      </c>
      <c r="R37" s="4">
        <v>0.104761904761905</v>
      </c>
      <c r="S37" s="4">
        <v>0.530622163223057</v>
      </c>
      <c r="T37" s="4">
        <v>-0.15238095238095201</v>
      </c>
      <c r="U37" s="4">
        <v>0.35364385023332701</v>
      </c>
      <c r="V37" s="4">
        <v>1</v>
      </c>
      <c r="W37" s="4">
        <v>6.6613381477509402E-16</v>
      </c>
    </row>
    <row r="38" spans="1:23" x14ac:dyDescent="0.25">
      <c r="A38" t="s">
        <v>194</v>
      </c>
      <c r="B38" t="s">
        <v>38</v>
      </c>
      <c r="C38" t="s">
        <v>46</v>
      </c>
      <c r="D38">
        <v>41.904998254699997</v>
      </c>
      <c r="E38">
        <v>-87.844444493799998</v>
      </c>
      <c r="F38" s="5">
        <v>5.4519081078318798</v>
      </c>
      <c r="G38">
        <v>1961</v>
      </c>
      <c r="H38">
        <v>1980</v>
      </c>
      <c r="I38" s="1" t="s">
        <v>309</v>
      </c>
      <c r="J38" s="4">
        <v>0.98399999999999999</v>
      </c>
      <c r="K38" s="4">
        <v>0.98399999999999999</v>
      </c>
      <c r="L38" s="4">
        <f t="shared" si="0"/>
        <v>0</v>
      </c>
      <c r="M38" s="4">
        <v>0.98407699999999998</v>
      </c>
      <c r="N38">
        <v>20</v>
      </c>
      <c r="O38">
        <v>21</v>
      </c>
      <c r="P38" s="4">
        <v>-1.9047619047619001E-2</v>
      </c>
      <c r="Q38" s="4">
        <v>0.928740741261734</v>
      </c>
      <c r="R38" s="4">
        <v>-4.7619047619047603E-2</v>
      </c>
      <c r="S38" s="4">
        <v>0.78842016612850396</v>
      </c>
      <c r="T38" s="4">
        <v>-0.43809523809523798</v>
      </c>
      <c r="U38" s="4">
        <v>4.9675802445537801E-3</v>
      </c>
      <c r="V38" s="4">
        <v>0.30860669992418399</v>
      </c>
      <c r="W38" s="4">
        <v>9.8647610429299301E-2</v>
      </c>
    </row>
    <row r="39" spans="1:23" x14ac:dyDescent="0.25">
      <c r="A39" t="s">
        <v>195</v>
      </c>
      <c r="B39" t="s">
        <v>38</v>
      </c>
      <c r="C39" t="s">
        <v>47</v>
      </c>
      <c r="D39">
        <v>42.1105572114</v>
      </c>
      <c r="E39">
        <v>-88.063055498599994</v>
      </c>
      <c r="F39" s="5">
        <v>5.7123208019106597</v>
      </c>
      <c r="G39">
        <v>1961</v>
      </c>
      <c r="H39">
        <v>1980</v>
      </c>
      <c r="I39" s="1" t="s">
        <v>309</v>
      </c>
      <c r="J39" s="4">
        <v>0.377</v>
      </c>
      <c r="K39" s="4">
        <v>0.85199999999999998</v>
      </c>
      <c r="L39" s="4">
        <f t="shared" si="0"/>
        <v>0.47499999999999998</v>
      </c>
      <c r="M39" s="4">
        <v>0.94067299999999998</v>
      </c>
      <c r="N39">
        <v>19</v>
      </c>
      <c r="O39">
        <v>19</v>
      </c>
      <c r="P39" s="4">
        <v>2.3460511435926201E-2</v>
      </c>
      <c r="Q39" s="4">
        <v>0.88863786089500796</v>
      </c>
      <c r="R39" s="4">
        <v>-0.391812865497076</v>
      </c>
      <c r="S39" s="4">
        <v>1.9389974789873799E-2</v>
      </c>
      <c r="T39" s="4">
        <v>3.5190767153889302E-2</v>
      </c>
      <c r="U39" s="4">
        <v>0.83363488302468203</v>
      </c>
      <c r="V39" s="4">
        <v>1</v>
      </c>
      <c r="W39" s="4">
        <v>4.4408920985006301E-16</v>
      </c>
    </row>
    <row r="40" spans="1:23" x14ac:dyDescent="0.25">
      <c r="A40" t="s">
        <v>196</v>
      </c>
      <c r="B40" t="s">
        <v>38</v>
      </c>
      <c r="C40" t="s">
        <v>48</v>
      </c>
      <c r="D40">
        <v>42.073888626600002</v>
      </c>
      <c r="E40">
        <v>-88.043888867500002</v>
      </c>
      <c r="F40" s="16">
        <v>15.8365979505007</v>
      </c>
      <c r="G40">
        <v>1961</v>
      </c>
      <c r="H40">
        <v>1979</v>
      </c>
      <c r="I40" s="1" t="s">
        <v>309</v>
      </c>
      <c r="J40" s="4">
        <v>0.33500000000000002</v>
      </c>
      <c r="K40" s="4">
        <v>0.71499999999999997</v>
      </c>
      <c r="L40" s="4">
        <f t="shared" si="0"/>
        <v>0.37999999999999995</v>
      </c>
      <c r="M40" s="4">
        <v>0.788829</v>
      </c>
      <c r="N40">
        <v>19</v>
      </c>
      <c r="O40">
        <v>19</v>
      </c>
      <c r="P40" s="4">
        <v>0.391812865497076</v>
      </c>
      <c r="Q40" s="4">
        <v>1.9389974789874E-2</v>
      </c>
      <c r="R40" s="4">
        <v>0.16959064327485401</v>
      </c>
      <c r="S40" s="4">
        <v>0.33200659870531801</v>
      </c>
      <c r="T40" s="4">
        <v>5.86512785898156E-2</v>
      </c>
      <c r="U40" s="4">
        <v>0.72628614887880505</v>
      </c>
      <c r="V40" s="4">
        <v>1</v>
      </c>
      <c r="W40" s="4">
        <v>4.4408920985006301E-16</v>
      </c>
    </row>
    <row r="41" spans="1:23" x14ac:dyDescent="0.25">
      <c r="A41" t="s">
        <v>197</v>
      </c>
      <c r="B41" t="s">
        <v>38</v>
      </c>
      <c r="C41" t="s">
        <v>49</v>
      </c>
      <c r="D41">
        <v>42.060278640100002</v>
      </c>
      <c r="E41">
        <v>-88.016388904899998</v>
      </c>
      <c r="F41" s="16">
        <v>27.1164117612919</v>
      </c>
      <c r="G41">
        <v>1974</v>
      </c>
      <c r="H41">
        <v>2009</v>
      </c>
      <c r="I41" s="1" t="s">
        <v>310</v>
      </c>
      <c r="J41" s="4">
        <v>0.72699999999999998</v>
      </c>
      <c r="K41" s="4">
        <v>0.84199999999999997</v>
      </c>
      <c r="L41" s="4">
        <f t="shared" si="0"/>
        <v>0.11499999999999999</v>
      </c>
      <c r="M41" s="4">
        <v>0.84234100000000001</v>
      </c>
      <c r="N41">
        <v>36</v>
      </c>
      <c r="O41">
        <v>36</v>
      </c>
      <c r="P41" s="4">
        <v>0.32883251039932998</v>
      </c>
      <c r="Q41" s="4">
        <v>4.8055585028676804E-3</v>
      </c>
      <c r="R41" s="4">
        <v>0.28435275053855102</v>
      </c>
      <c r="S41" s="4">
        <v>1.47538172024115E-2</v>
      </c>
      <c r="T41" s="4">
        <v>0.28571428571428598</v>
      </c>
      <c r="U41" s="4">
        <v>1.4003209360317299E-2</v>
      </c>
      <c r="V41" s="4">
        <v>0.95285702386900994</v>
      </c>
      <c r="W41" s="4">
        <v>2.4424906541753401E-15</v>
      </c>
    </row>
    <row r="42" spans="1:23" x14ac:dyDescent="0.25">
      <c r="A42" t="s">
        <v>198</v>
      </c>
      <c r="B42" t="s">
        <v>38</v>
      </c>
      <c r="C42" t="s">
        <v>50</v>
      </c>
      <c r="D42">
        <v>42.0505560768</v>
      </c>
      <c r="E42">
        <v>-88.010277814899993</v>
      </c>
      <c r="F42" s="16">
        <v>28.943394881691901</v>
      </c>
      <c r="G42">
        <v>1951</v>
      </c>
      <c r="H42">
        <v>1976</v>
      </c>
      <c r="I42" s="1" t="s">
        <v>310</v>
      </c>
      <c r="J42" s="4">
        <v>0.24</v>
      </c>
      <c r="K42" s="4">
        <v>0.75</v>
      </c>
      <c r="L42" s="4">
        <f t="shared" si="0"/>
        <v>0.51</v>
      </c>
      <c r="M42" s="4">
        <v>0.83957499999999996</v>
      </c>
      <c r="N42">
        <v>26</v>
      </c>
      <c r="O42">
        <v>26</v>
      </c>
      <c r="P42" s="4">
        <v>0.38331169399581499</v>
      </c>
      <c r="Q42" s="4">
        <v>6.2352567062000704E-3</v>
      </c>
      <c r="R42" s="4">
        <v>8.9230769230769197E-2</v>
      </c>
      <c r="S42" s="4">
        <v>0.54083073755233502</v>
      </c>
      <c r="T42" s="4">
        <v>0.138461538461538</v>
      </c>
      <c r="U42" s="4">
        <v>0.33560530648912901</v>
      </c>
      <c r="V42" s="4">
        <v>1</v>
      </c>
      <c r="W42" s="4">
        <v>1.1102230246251601E-15</v>
      </c>
    </row>
    <row r="43" spans="1:23" x14ac:dyDescent="0.25">
      <c r="A43" t="s">
        <v>199</v>
      </c>
      <c r="B43" t="s">
        <v>51</v>
      </c>
      <c r="C43" t="s">
        <v>52</v>
      </c>
      <c r="D43">
        <v>41.9927765734</v>
      </c>
      <c r="E43">
        <v>-87.995555557599999</v>
      </c>
      <c r="F43" s="16">
        <v>50.394135501446101</v>
      </c>
      <c r="G43">
        <v>1961</v>
      </c>
      <c r="H43">
        <v>1976</v>
      </c>
      <c r="I43" s="1" t="s">
        <v>309</v>
      </c>
      <c r="J43" s="4">
        <v>0.39300000000000002</v>
      </c>
      <c r="K43" s="4">
        <v>0.68899999999999995</v>
      </c>
      <c r="L43" s="4">
        <f t="shared" si="0"/>
        <v>0.29599999999999993</v>
      </c>
      <c r="M43" s="4">
        <v>0.783941</v>
      </c>
      <c r="N43">
        <v>16</v>
      </c>
      <c r="O43">
        <v>19</v>
      </c>
      <c r="P43" s="4">
        <v>0.461988304093567</v>
      </c>
      <c r="Q43" s="4">
        <v>5.1803338045459703E-3</v>
      </c>
      <c r="R43" s="4">
        <v>0.16422358005148399</v>
      </c>
      <c r="S43" s="4">
        <v>0.32698934959801501</v>
      </c>
      <c r="T43" s="4">
        <v>0.14619883040935699</v>
      </c>
      <c r="U43" s="4">
        <v>0.40626461663128199</v>
      </c>
      <c r="V43" s="4">
        <v>1</v>
      </c>
      <c r="W43" s="4">
        <v>4.4408920985006301E-16</v>
      </c>
    </row>
    <row r="44" spans="1:23" x14ac:dyDescent="0.25">
      <c r="A44" t="s">
        <v>200</v>
      </c>
      <c r="B44" t="s">
        <v>51</v>
      </c>
      <c r="C44" t="s">
        <v>53</v>
      </c>
      <c r="D44">
        <v>41.958609615299999</v>
      </c>
      <c r="E44">
        <v>-88.070555560200006</v>
      </c>
      <c r="F44" s="5">
        <v>6.1526746517860396</v>
      </c>
      <c r="G44">
        <v>1961</v>
      </c>
      <c r="H44">
        <v>1979</v>
      </c>
      <c r="I44" s="1" t="s">
        <v>309</v>
      </c>
      <c r="J44" s="4">
        <v>0.41799999999999998</v>
      </c>
      <c r="K44" s="4">
        <v>0.76400000000000001</v>
      </c>
      <c r="L44" s="4">
        <f t="shared" si="0"/>
        <v>0.34600000000000003</v>
      </c>
      <c r="M44" s="4">
        <v>0.91969599999999996</v>
      </c>
      <c r="N44">
        <v>17</v>
      </c>
      <c r="O44">
        <v>17</v>
      </c>
      <c r="P44" s="4">
        <v>0.21402359733885601</v>
      </c>
      <c r="Q44" s="4">
        <v>0.231852300203681</v>
      </c>
      <c r="R44" s="4">
        <v>2.9411764705882401E-2</v>
      </c>
      <c r="S44" s="4">
        <v>0.90319669060690899</v>
      </c>
      <c r="T44" s="4">
        <v>-1.4705882352941201E-2</v>
      </c>
      <c r="U44" s="4">
        <v>0.96766381683953195</v>
      </c>
      <c r="V44" s="4">
        <v>1</v>
      </c>
      <c r="W44" s="4">
        <v>5.5511151231257803E-15</v>
      </c>
    </row>
    <row r="45" spans="1:23" x14ac:dyDescent="0.25">
      <c r="A45" t="s">
        <v>201</v>
      </c>
      <c r="B45" t="s">
        <v>51</v>
      </c>
      <c r="C45" t="s">
        <v>54</v>
      </c>
      <c r="D45">
        <v>41.977500455399998</v>
      </c>
      <c r="E45">
        <v>-88.047777796299997</v>
      </c>
      <c r="F45" s="5">
        <v>4.2269953732262699</v>
      </c>
      <c r="G45">
        <v>1956</v>
      </c>
      <c r="H45">
        <v>1979</v>
      </c>
      <c r="I45" s="1" t="s">
        <v>309</v>
      </c>
      <c r="J45" s="4">
        <v>0.41799999999999998</v>
      </c>
      <c r="K45" s="4">
        <v>0.88800000000000001</v>
      </c>
      <c r="L45" s="4">
        <f t="shared" si="0"/>
        <v>0.47000000000000003</v>
      </c>
      <c r="M45" s="4">
        <v>0.97616999999999998</v>
      </c>
      <c r="N45">
        <v>19</v>
      </c>
      <c r="O45">
        <v>19</v>
      </c>
      <c r="P45" s="4">
        <v>8.7719298245614002E-2</v>
      </c>
      <c r="Q45" s="4">
        <v>0.62882439289512404</v>
      </c>
      <c r="R45" s="4">
        <v>-0.129032812897594</v>
      </c>
      <c r="S45" s="4">
        <v>0.44120851950587697</v>
      </c>
      <c r="T45" s="4">
        <v>0.14619883040935699</v>
      </c>
      <c r="U45" s="4">
        <v>0.40626461663128199</v>
      </c>
      <c r="V45" s="4">
        <v>1</v>
      </c>
      <c r="W45" s="4">
        <v>4.4408920985006301E-16</v>
      </c>
    </row>
    <row r="46" spans="1:23" x14ac:dyDescent="0.25">
      <c r="A46" t="s">
        <v>202</v>
      </c>
      <c r="B46" t="s">
        <v>51</v>
      </c>
      <c r="C46" t="s">
        <v>55</v>
      </c>
      <c r="D46">
        <v>41.971109690299997</v>
      </c>
      <c r="E46">
        <v>-88.013055532400003</v>
      </c>
      <c r="F46" s="16">
        <v>15.004698323925901</v>
      </c>
      <c r="G46">
        <v>1961</v>
      </c>
      <c r="H46">
        <v>1979</v>
      </c>
      <c r="I46" s="1" t="s">
        <v>309</v>
      </c>
      <c r="J46" s="4">
        <v>0.45400000000000001</v>
      </c>
      <c r="K46" s="4">
        <v>0.73</v>
      </c>
      <c r="L46" s="4">
        <f t="shared" si="0"/>
        <v>0.27599999999999997</v>
      </c>
      <c r="M46" s="4">
        <v>0.92120299999999999</v>
      </c>
      <c r="N46">
        <v>16</v>
      </c>
      <c r="O46">
        <v>16</v>
      </c>
      <c r="P46" s="4">
        <v>0.33333333333333298</v>
      </c>
      <c r="Q46" s="4">
        <v>7.8820678482741394E-2</v>
      </c>
      <c r="R46" s="4">
        <v>0.15</v>
      </c>
      <c r="S46" s="4">
        <v>0.45028488627204599</v>
      </c>
      <c r="T46" s="4">
        <v>3.3333333333333298E-2</v>
      </c>
      <c r="U46" s="4">
        <v>0.89435125996998199</v>
      </c>
      <c r="V46" s="4">
        <v>1</v>
      </c>
      <c r="W46" s="4">
        <v>9.54791801177635E-14</v>
      </c>
    </row>
    <row r="47" spans="1:23" x14ac:dyDescent="0.25">
      <c r="A47" t="s">
        <v>203</v>
      </c>
      <c r="B47" t="s">
        <v>51</v>
      </c>
      <c r="C47" t="s">
        <v>56</v>
      </c>
      <c r="D47">
        <v>41.928889594499999</v>
      </c>
      <c r="E47">
        <v>-87.977777795899996</v>
      </c>
      <c r="F47" s="16">
        <v>82.575021220333198</v>
      </c>
      <c r="G47">
        <v>1960</v>
      </c>
      <c r="H47">
        <v>1976</v>
      </c>
      <c r="I47" s="1" t="s">
        <v>309</v>
      </c>
      <c r="J47" s="4">
        <v>0.39600000000000002</v>
      </c>
      <c r="K47" s="4">
        <v>0.68899999999999995</v>
      </c>
      <c r="L47" s="4">
        <f t="shared" si="0"/>
        <v>0.29299999999999993</v>
      </c>
      <c r="M47" s="4">
        <v>0.82006000000000001</v>
      </c>
      <c r="N47">
        <v>17</v>
      </c>
      <c r="O47">
        <v>21</v>
      </c>
      <c r="P47" s="4">
        <v>9.5694875293869108E-3</v>
      </c>
      <c r="Q47" s="4">
        <v>0.95179804160230796</v>
      </c>
      <c r="R47" s="4">
        <v>-0.30622360094038098</v>
      </c>
      <c r="S47" s="4">
        <v>5.3067937367153199E-2</v>
      </c>
      <c r="T47" s="4">
        <v>-8.5714285714285701E-2</v>
      </c>
      <c r="U47" s="4">
        <v>0.61193260727203302</v>
      </c>
      <c r="V47" s="4">
        <v>1</v>
      </c>
      <c r="W47" s="4">
        <v>6.6613381477509402E-16</v>
      </c>
    </row>
    <row r="48" spans="1:23" x14ac:dyDescent="0.25">
      <c r="A48" t="s">
        <v>204</v>
      </c>
      <c r="B48" t="s">
        <v>51</v>
      </c>
      <c r="C48" t="s">
        <v>57</v>
      </c>
      <c r="D48">
        <v>41.888886837599998</v>
      </c>
      <c r="E48">
        <v>-87.961388928000005</v>
      </c>
      <c r="F48" s="16">
        <v>91.261888112851693</v>
      </c>
      <c r="G48">
        <v>1960</v>
      </c>
      <c r="H48">
        <v>2009</v>
      </c>
      <c r="I48" s="1" t="s">
        <v>439</v>
      </c>
      <c r="J48" s="4">
        <v>0.45100000000000001</v>
      </c>
      <c r="K48" s="4">
        <v>0.83099999999999996</v>
      </c>
      <c r="L48" s="4">
        <f t="shared" si="0"/>
        <v>0.37999999999999995</v>
      </c>
      <c r="M48" s="4">
        <v>0.833345</v>
      </c>
      <c r="N48">
        <v>33</v>
      </c>
      <c r="O48">
        <v>46</v>
      </c>
      <c r="P48" s="4">
        <v>0.19845148521195699</v>
      </c>
      <c r="Q48" s="4">
        <v>5.22195702772787E-2</v>
      </c>
      <c r="R48" s="4">
        <v>-5.12572773558252E-2</v>
      </c>
      <c r="S48" s="4">
        <v>0.615768088135209</v>
      </c>
      <c r="T48" s="4">
        <v>3.5748792270531397E-2</v>
      </c>
      <c r="U48" s="4">
        <v>0.73466227955832397</v>
      </c>
      <c r="V48" s="4">
        <v>1</v>
      </c>
      <c r="W48" s="4">
        <v>6.6613381477509402E-16</v>
      </c>
    </row>
    <row r="49" spans="1:23" x14ac:dyDescent="0.25">
      <c r="A49" t="s">
        <v>205</v>
      </c>
      <c r="B49" t="s">
        <v>51</v>
      </c>
      <c r="C49" t="s">
        <v>58</v>
      </c>
      <c r="D49">
        <v>41.860833684200003</v>
      </c>
      <c r="E49">
        <v>-87.947777786299994</v>
      </c>
      <c r="F49" s="6">
        <v>100.854644577659</v>
      </c>
      <c r="G49">
        <v>1960</v>
      </c>
      <c r="H49">
        <v>1976</v>
      </c>
      <c r="I49" s="1" t="s">
        <v>309</v>
      </c>
      <c r="J49" s="4">
        <v>0.499</v>
      </c>
      <c r="K49" s="4">
        <v>0.74299999999999999</v>
      </c>
      <c r="L49" s="4">
        <f t="shared" si="0"/>
        <v>0.24399999999999999</v>
      </c>
      <c r="M49" s="4">
        <v>0.84765000000000001</v>
      </c>
      <c r="N49">
        <v>17</v>
      </c>
      <c r="O49">
        <v>21</v>
      </c>
      <c r="P49" s="4">
        <v>-1.4319849852388201E-2</v>
      </c>
      <c r="Q49" s="4">
        <v>0.92778492692233405</v>
      </c>
      <c r="R49" s="4">
        <v>-0.26253058062711698</v>
      </c>
      <c r="S49" s="4">
        <v>9.6595320662983999E-2</v>
      </c>
      <c r="T49" s="4">
        <v>-8.5714285714285701E-2</v>
      </c>
      <c r="U49" s="4">
        <v>0.61193260727203302</v>
      </c>
      <c r="V49" s="4">
        <v>1</v>
      </c>
      <c r="W49" s="4">
        <v>6.6613381477509402E-16</v>
      </c>
    </row>
    <row r="50" spans="1:23" x14ac:dyDescent="0.25">
      <c r="A50" t="s">
        <v>206</v>
      </c>
      <c r="B50" t="s">
        <v>38</v>
      </c>
      <c r="C50" t="s">
        <v>59</v>
      </c>
      <c r="D50">
        <v>41.826388540499998</v>
      </c>
      <c r="E50">
        <v>-87.900000028899996</v>
      </c>
      <c r="F50" s="6">
        <v>116.261707644444</v>
      </c>
      <c r="G50">
        <v>1946</v>
      </c>
      <c r="H50">
        <v>2009</v>
      </c>
      <c r="I50" s="1" t="s">
        <v>310</v>
      </c>
      <c r="J50" s="4">
        <v>0.222</v>
      </c>
      <c r="K50" s="4">
        <v>0.84699999999999998</v>
      </c>
      <c r="L50" s="4">
        <f t="shared" si="0"/>
        <v>0.625</v>
      </c>
      <c r="M50" s="4">
        <v>0.85087400000000002</v>
      </c>
      <c r="N50">
        <v>57</v>
      </c>
      <c r="O50">
        <v>64</v>
      </c>
      <c r="P50" s="4">
        <v>0.35915639504607999</v>
      </c>
      <c r="Q50" s="4">
        <v>2.9351451913406399E-5</v>
      </c>
      <c r="R50" s="4">
        <v>-2.0874792744158099E-2</v>
      </c>
      <c r="S50" s="4">
        <v>0.80772069289283999</v>
      </c>
      <c r="T50" s="4">
        <v>7.5911686781440599E-2</v>
      </c>
      <c r="U50" s="4">
        <v>0.37538097287354899</v>
      </c>
      <c r="V50" s="4">
        <v>1</v>
      </c>
      <c r="W50" s="4">
        <v>0</v>
      </c>
    </row>
    <row r="51" spans="1:23" x14ac:dyDescent="0.25">
      <c r="A51" t="s">
        <v>207</v>
      </c>
      <c r="B51" t="s">
        <v>38</v>
      </c>
      <c r="C51" t="s">
        <v>60</v>
      </c>
      <c r="D51">
        <v>41.910276709599998</v>
      </c>
      <c r="E51">
        <v>-87.902777819700006</v>
      </c>
      <c r="F51" s="5">
        <v>6.8856066426845901</v>
      </c>
      <c r="G51">
        <v>1961</v>
      </c>
      <c r="H51">
        <v>1976</v>
      </c>
      <c r="I51" s="1" t="s">
        <v>309</v>
      </c>
      <c r="J51" s="4">
        <v>0.625</v>
      </c>
      <c r="K51" s="4">
        <v>0.78600000000000003</v>
      </c>
      <c r="L51" s="4">
        <f t="shared" si="0"/>
        <v>0.16100000000000003</v>
      </c>
      <c r="M51" s="4">
        <v>0.91182700000000005</v>
      </c>
      <c r="N51">
        <v>15</v>
      </c>
      <c r="O51">
        <v>15</v>
      </c>
      <c r="P51" s="4">
        <v>-0.238095238095238</v>
      </c>
      <c r="Q51" s="4">
        <v>0.23945881568583299</v>
      </c>
      <c r="R51" s="4">
        <v>-0.50476190476190497</v>
      </c>
      <c r="S51" s="4">
        <v>8.2699989482396905E-3</v>
      </c>
      <c r="T51" s="4">
        <v>8.5714285714285701E-2</v>
      </c>
      <c r="U51" s="4">
        <v>0.69718142541737105</v>
      </c>
      <c r="V51" s="4">
        <v>1</v>
      </c>
      <c r="W51" s="4">
        <v>1.5294432387236201E-12</v>
      </c>
    </row>
    <row r="52" spans="1:23" x14ac:dyDescent="0.25">
      <c r="A52" t="s">
        <v>208</v>
      </c>
      <c r="B52" t="s">
        <v>38</v>
      </c>
      <c r="C52" t="s">
        <v>61</v>
      </c>
      <c r="D52">
        <v>41.879999519199998</v>
      </c>
      <c r="E52">
        <v>-87.868611114499998</v>
      </c>
      <c r="F52" s="16">
        <v>16.196209964152299</v>
      </c>
      <c r="G52">
        <v>1951</v>
      </c>
      <c r="H52">
        <v>2009</v>
      </c>
      <c r="I52" s="1" t="s">
        <v>310</v>
      </c>
      <c r="J52" s="4">
        <v>0.60099999999999998</v>
      </c>
      <c r="K52" s="4">
        <v>0.94899999999999995</v>
      </c>
      <c r="L52" s="4">
        <f t="shared" si="0"/>
        <v>0.34799999999999998</v>
      </c>
      <c r="M52" s="4">
        <v>0.95218100000000006</v>
      </c>
      <c r="N52">
        <v>58</v>
      </c>
      <c r="O52">
        <v>59</v>
      </c>
      <c r="P52" s="4">
        <v>0.24751333508412601</v>
      </c>
      <c r="Q52" s="4">
        <v>5.6672062953309101E-3</v>
      </c>
      <c r="R52" s="4">
        <v>0.209418039084732</v>
      </c>
      <c r="S52" s="4">
        <v>1.9217408047225201E-2</v>
      </c>
      <c r="T52" s="4">
        <v>0.24956165984804199</v>
      </c>
      <c r="U52" s="4">
        <v>5.2324937529670797E-3</v>
      </c>
      <c r="V52" s="4">
        <v>0.99207850220106797</v>
      </c>
      <c r="W52" s="4">
        <v>0</v>
      </c>
    </row>
    <row r="53" spans="1:23" x14ac:dyDescent="0.25">
      <c r="A53" t="s">
        <v>209</v>
      </c>
      <c r="B53" t="s">
        <v>38</v>
      </c>
      <c r="C53" t="s">
        <v>62</v>
      </c>
      <c r="D53">
        <v>41.738887423000001</v>
      </c>
      <c r="E53">
        <v>-87.896666665699996</v>
      </c>
      <c r="F53" s="16">
        <v>16.8240346962302</v>
      </c>
      <c r="G53">
        <v>1951</v>
      </c>
      <c r="H53">
        <v>2009</v>
      </c>
      <c r="I53" s="1" t="s">
        <v>310</v>
      </c>
      <c r="J53" s="4">
        <v>0.49399999999999999</v>
      </c>
      <c r="K53" s="4">
        <v>0.93</v>
      </c>
      <c r="L53" s="4">
        <f t="shared" si="0"/>
        <v>0.43600000000000005</v>
      </c>
      <c r="M53" s="4">
        <v>0.93199399999999999</v>
      </c>
      <c r="N53">
        <v>59</v>
      </c>
      <c r="O53">
        <v>59</v>
      </c>
      <c r="P53" s="4">
        <v>0.19228521332554099</v>
      </c>
      <c r="Q53" s="4">
        <v>3.1437442593920999E-2</v>
      </c>
      <c r="R53" s="4">
        <v>4.5029247465758898E-2</v>
      </c>
      <c r="S53" s="4">
        <v>0.61456916647670701</v>
      </c>
      <c r="T53" s="4">
        <v>0.14202220923436601</v>
      </c>
      <c r="U53" s="4">
        <v>0.112038858372197</v>
      </c>
      <c r="V53" s="4">
        <v>1</v>
      </c>
      <c r="W53" s="4">
        <v>0</v>
      </c>
    </row>
    <row r="54" spans="1:23" x14ac:dyDescent="0.25">
      <c r="A54" t="s">
        <v>210</v>
      </c>
      <c r="B54" t="s">
        <v>51</v>
      </c>
      <c r="C54" t="s">
        <v>63</v>
      </c>
      <c r="D54">
        <v>41.734720686099998</v>
      </c>
      <c r="E54">
        <v>-87.966666711499997</v>
      </c>
      <c r="F54" s="5">
        <v>2.3519390249880199</v>
      </c>
      <c r="G54">
        <v>1961</v>
      </c>
      <c r="H54">
        <v>1979</v>
      </c>
      <c r="I54" s="1" t="s">
        <v>309</v>
      </c>
      <c r="J54" s="4">
        <v>0.60799999999999998</v>
      </c>
      <c r="K54" s="4">
        <v>0.95099999999999996</v>
      </c>
      <c r="L54" s="4">
        <f t="shared" si="0"/>
        <v>0.34299999999999997</v>
      </c>
      <c r="M54" s="4">
        <v>0.99004800000000004</v>
      </c>
      <c r="N54">
        <v>17</v>
      </c>
      <c r="O54">
        <v>17</v>
      </c>
      <c r="P54" s="4">
        <v>0.52941176470588203</v>
      </c>
      <c r="Q54" s="4">
        <v>2.4551285640839202E-3</v>
      </c>
      <c r="R54" s="4">
        <v>0.14815221273649001</v>
      </c>
      <c r="S54" s="4">
        <v>0.40922736604854099</v>
      </c>
      <c r="T54" s="4">
        <v>-7.3529411764705899E-2</v>
      </c>
      <c r="U54" s="4">
        <v>0.71503177529383199</v>
      </c>
      <c r="V54" s="4">
        <v>1</v>
      </c>
      <c r="W54" s="4">
        <v>5.5511151231257803E-15</v>
      </c>
    </row>
    <row r="55" spans="1:23" x14ac:dyDescent="0.25">
      <c r="A55" t="s">
        <v>211</v>
      </c>
      <c r="B55" t="s">
        <v>51</v>
      </c>
      <c r="C55" t="s">
        <v>64</v>
      </c>
      <c r="D55">
        <v>41.725553525899997</v>
      </c>
      <c r="E55">
        <v>-87.988611167100004</v>
      </c>
      <c r="F55" s="5">
        <v>3.11622556922056</v>
      </c>
      <c r="G55">
        <v>1962</v>
      </c>
      <c r="H55">
        <v>1976</v>
      </c>
      <c r="I55" s="1" t="s">
        <v>309</v>
      </c>
      <c r="J55" s="4">
        <v>0.29899999999999999</v>
      </c>
      <c r="K55" s="4">
        <v>0.69699999999999995</v>
      </c>
      <c r="L55" s="4">
        <f t="shared" si="0"/>
        <v>0.39799999999999996</v>
      </c>
      <c r="M55" s="4">
        <v>0.96505399999999997</v>
      </c>
      <c r="N55">
        <v>15</v>
      </c>
      <c r="O55">
        <v>15</v>
      </c>
      <c r="P55" s="4">
        <v>0.44761904761904803</v>
      </c>
      <c r="Q55" s="4">
        <v>2.07906153223614E-2</v>
      </c>
      <c r="R55" s="4">
        <v>0.34450155105792901</v>
      </c>
      <c r="S55" s="4">
        <v>7.4468611526519804E-2</v>
      </c>
      <c r="T55" s="4">
        <v>0.371428571428571</v>
      </c>
      <c r="U55" s="4">
        <v>5.8995845051235299E-2</v>
      </c>
      <c r="V55" s="4">
        <v>1</v>
      </c>
      <c r="W55" s="4">
        <v>1.5294432387236201E-12</v>
      </c>
    </row>
    <row r="56" spans="1:23" x14ac:dyDescent="0.25">
      <c r="A56" t="s">
        <v>212</v>
      </c>
      <c r="B56" t="s">
        <v>51</v>
      </c>
      <c r="C56" t="s">
        <v>65</v>
      </c>
      <c r="D56">
        <v>41.707776826100002</v>
      </c>
      <c r="E56">
        <v>-87.962500048999999</v>
      </c>
      <c r="F56" s="16">
        <v>12.1617825187694</v>
      </c>
      <c r="G56">
        <v>1961</v>
      </c>
      <c r="H56">
        <v>2009</v>
      </c>
      <c r="I56" s="1" t="s">
        <v>439</v>
      </c>
      <c r="J56" s="4">
        <v>0.33500000000000002</v>
      </c>
      <c r="K56" s="4">
        <v>0.78300000000000003</v>
      </c>
      <c r="L56" s="4">
        <f t="shared" si="0"/>
        <v>0.44800000000000001</v>
      </c>
      <c r="M56" s="4">
        <v>0.78875600000000001</v>
      </c>
      <c r="N56">
        <v>40</v>
      </c>
      <c r="O56">
        <v>40</v>
      </c>
      <c r="P56" s="4">
        <v>8.3386803555924094E-2</v>
      </c>
      <c r="Q56" s="4">
        <v>0.44882903067688101</v>
      </c>
      <c r="R56" s="4">
        <v>-5.3915320417821697E-2</v>
      </c>
      <c r="S56" s="4">
        <v>0.624551534356098</v>
      </c>
      <c r="T56" s="4">
        <v>-0.115384615384615</v>
      </c>
      <c r="U56" s="4">
        <v>0.30186820207704002</v>
      </c>
      <c r="V56" s="4">
        <v>1</v>
      </c>
      <c r="W56" s="4">
        <v>-4.4408920985006301E-16</v>
      </c>
    </row>
    <row r="57" spans="1:23" x14ac:dyDescent="0.25">
      <c r="A57" t="s">
        <v>213</v>
      </c>
      <c r="B57" t="s">
        <v>15</v>
      </c>
      <c r="C57" t="s">
        <v>66</v>
      </c>
      <c r="D57">
        <v>42.239999931900002</v>
      </c>
      <c r="E57">
        <v>-87.880555595999994</v>
      </c>
      <c r="F57" s="16">
        <v>11.1090881435552</v>
      </c>
      <c r="G57">
        <v>1961</v>
      </c>
      <c r="H57">
        <v>1976</v>
      </c>
      <c r="I57" s="1" t="s">
        <v>309</v>
      </c>
      <c r="J57" s="4">
        <v>6.9900000000000004E-2</v>
      </c>
      <c r="K57" s="4">
        <v>0.19</v>
      </c>
      <c r="L57" s="4">
        <f t="shared" si="0"/>
        <v>0.1201</v>
      </c>
      <c r="M57" s="4">
        <v>0.73224400000000001</v>
      </c>
      <c r="N57">
        <v>16</v>
      </c>
      <c r="O57">
        <v>16</v>
      </c>
      <c r="P57" s="4">
        <v>0.233333333333333</v>
      </c>
      <c r="Q57" s="4">
        <v>0.22813365876907299</v>
      </c>
      <c r="R57" s="4">
        <v>0.15</v>
      </c>
      <c r="S57" s="4">
        <v>0.45028488627204599</v>
      </c>
      <c r="T57" s="4">
        <v>0.3</v>
      </c>
      <c r="U57" s="4">
        <v>0.11604743302854501</v>
      </c>
      <c r="V57" s="4">
        <v>1</v>
      </c>
      <c r="W57" s="4">
        <v>9.54791801177635E-14</v>
      </c>
    </row>
    <row r="58" spans="1:23" x14ac:dyDescent="0.25">
      <c r="A58" t="s">
        <v>214</v>
      </c>
      <c r="B58" t="s">
        <v>15</v>
      </c>
      <c r="C58" t="s">
        <v>67</v>
      </c>
      <c r="D58">
        <v>42.200000641300001</v>
      </c>
      <c r="E58">
        <v>-87.852777720800006</v>
      </c>
      <c r="F58" s="16">
        <v>16.026192601720101</v>
      </c>
      <c r="G58">
        <v>1960</v>
      </c>
      <c r="H58">
        <v>1976</v>
      </c>
      <c r="I58" s="1" t="s">
        <v>309</v>
      </c>
      <c r="J58" s="4">
        <v>0.126</v>
      </c>
      <c r="K58" s="4">
        <v>0.28199999999999997</v>
      </c>
      <c r="L58" s="4">
        <f t="shared" si="0"/>
        <v>0.15599999999999997</v>
      </c>
      <c r="M58" s="4">
        <v>0.77809799999999996</v>
      </c>
      <c r="N58">
        <v>17</v>
      </c>
      <c r="O58">
        <v>17</v>
      </c>
      <c r="P58" s="4">
        <v>0.17647058823529399</v>
      </c>
      <c r="Q58" s="4">
        <v>0.34884640290128799</v>
      </c>
      <c r="R58" s="4">
        <v>4.4117647058823498E-2</v>
      </c>
      <c r="S58" s="4">
        <v>0.83934155330360805</v>
      </c>
      <c r="T58" s="4">
        <v>0.25</v>
      </c>
      <c r="U58" s="4">
        <v>0.17665741934029999</v>
      </c>
      <c r="V58" s="4">
        <v>1</v>
      </c>
      <c r="W58" s="4">
        <v>5.5511151231257803E-15</v>
      </c>
    </row>
    <row r="59" spans="1:23" x14ac:dyDescent="0.25">
      <c r="A59" t="s">
        <v>215</v>
      </c>
      <c r="B59" t="s">
        <v>15</v>
      </c>
      <c r="C59" t="s">
        <v>68</v>
      </c>
      <c r="D59">
        <v>42.1527756411</v>
      </c>
      <c r="E59">
        <v>-87.818611129800004</v>
      </c>
      <c r="F59" s="16">
        <v>19.697494161088098</v>
      </c>
      <c r="G59">
        <v>1953</v>
      </c>
      <c r="H59">
        <v>2009</v>
      </c>
      <c r="I59" s="1" t="s">
        <v>310</v>
      </c>
      <c r="J59" s="4">
        <v>0.14399999999999999</v>
      </c>
      <c r="K59" s="4">
        <v>0.79900000000000004</v>
      </c>
      <c r="L59" s="4">
        <f t="shared" si="0"/>
        <v>0.65500000000000003</v>
      </c>
      <c r="M59" s="4">
        <v>0.81317300000000003</v>
      </c>
      <c r="N59">
        <v>56</v>
      </c>
      <c r="O59">
        <v>57</v>
      </c>
      <c r="P59" s="4">
        <v>0.44270122618466601</v>
      </c>
      <c r="Q59" s="4">
        <v>1.2104543252178199E-6</v>
      </c>
      <c r="R59" s="4">
        <v>0.16494206106927001</v>
      </c>
      <c r="S59" s="4">
        <v>7.0205740224710503E-2</v>
      </c>
      <c r="T59" s="4">
        <v>0.25062656641603998</v>
      </c>
      <c r="U59" s="4">
        <v>5.8954643027768804E-3</v>
      </c>
      <c r="V59" s="4">
        <v>1</v>
      </c>
      <c r="W59" s="4">
        <v>0</v>
      </c>
    </row>
    <row r="60" spans="1:23" x14ac:dyDescent="0.25">
      <c r="A60" t="s">
        <v>216</v>
      </c>
      <c r="B60" t="s">
        <v>38</v>
      </c>
      <c r="C60" t="s">
        <v>69</v>
      </c>
      <c r="D60">
        <v>42.101390264800003</v>
      </c>
      <c r="E60">
        <v>-87.773888899499994</v>
      </c>
      <c r="F60" s="16">
        <v>23.704428451327502</v>
      </c>
      <c r="G60">
        <v>1960</v>
      </c>
      <c r="H60">
        <v>1980</v>
      </c>
      <c r="I60" s="1" t="s">
        <v>309</v>
      </c>
      <c r="J60" s="4">
        <v>0.318</v>
      </c>
      <c r="K60" s="4">
        <v>0.50600000000000001</v>
      </c>
      <c r="L60" s="4">
        <f t="shared" si="0"/>
        <v>0.188</v>
      </c>
      <c r="M60" s="4">
        <v>0.79620199999999997</v>
      </c>
      <c r="N60">
        <v>19</v>
      </c>
      <c r="O60">
        <v>20</v>
      </c>
      <c r="P60" s="4">
        <v>0.30688260245724203</v>
      </c>
      <c r="Q60" s="4">
        <v>5.9598471226643697E-2</v>
      </c>
      <c r="R60" s="4">
        <v>0.115789473684211</v>
      </c>
      <c r="S60" s="4">
        <v>0.50060962716641599</v>
      </c>
      <c r="T60" s="4">
        <v>0.168421052631579</v>
      </c>
      <c r="U60" s="4">
        <v>0.31889648047195002</v>
      </c>
      <c r="V60" s="4">
        <v>1</v>
      </c>
      <c r="W60" s="4">
        <v>-4.4408920985006301E-16</v>
      </c>
    </row>
    <row r="61" spans="1:23" x14ac:dyDescent="0.25">
      <c r="A61" t="s">
        <v>217</v>
      </c>
      <c r="B61" t="s">
        <v>15</v>
      </c>
      <c r="C61" t="s">
        <v>70</v>
      </c>
      <c r="D61">
        <v>42.279446391100002</v>
      </c>
      <c r="E61">
        <v>-87.862777724699995</v>
      </c>
      <c r="F61" s="5">
        <v>7.8771364705156897</v>
      </c>
      <c r="G61">
        <v>1962</v>
      </c>
      <c r="H61">
        <v>1976</v>
      </c>
      <c r="I61" s="1" t="s">
        <v>309</v>
      </c>
      <c r="J61" s="4">
        <v>0.377</v>
      </c>
      <c r="K61" s="4">
        <v>0.60099999999999998</v>
      </c>
      <c r="L61" s="4">
        <f t="shared" si="0"/>
        <v>0.22399999999999998</v>
      </c>
      <c r="M61" s="4">
        <v>0.82760500000000004</v>
      </c>
      <c r="N61">
        <v>15</v>
      </c>
      <c r="O61">
        <v>15</v>
      </c>
      <c r="P61" s="4">
        <v>0.49761335152811897</v>
      </c>
      <c r="Q61" s="4">
        <v>9.9809252039000408E-3</v>
      </c>
      <c r="R61" s="4">
        <v>0.28708462588160699</v>
      </c>
      <c r="S61" s="4">
        <v>0.13716377545209199</v>
      </c>
      <c r="T61" s="4">
        <v>0.180952380952381</v>
      </c>
      <c r="U61" s="4">
        <v>0.379450395962797</v>
      </c>
      <c r="V61" s="4">
        <v>1</v>
      </c>
      <c r="W61" s="4">
        <v>1.5294432387236201E-12</v>
      </c>
    </row>
    <row r="62" spans="1:23" x14ac:dyDescent="0.25">
      <c r="A62" t="s">
        <v>218</v>
      </c>
      <c r="B62" t="s">
        <v>15</v>
      </c>
      <c r="C62" t="s">
        <v>71</v>
      </c>
      <c r="D62">
        <v>42.232498126499998</v>
      </c>
      <c r="E62">
        <v>-87.844722245</v>
      </c>
      <c r="F62" s="16">
        <v>12.6334909219494</v>
      </c>
      <c r="G62">
        <v>1952</v>
      </c>
      <c r="H62">
        <v>2009</v>
      </c>
      <c r="I62" s="1" t="s">
        <v>310</v>
      </c>
      <c r="J62" s="4">
        <v>0.21199999999999999</v>
      </c>
      <c r="K62" s="4">
        <v>0.85</v>
      </c>
      <c r="L62" s="4">
        <f t="shared" si="0"/>
        <v>0.63800000000000001</v>
      </c>
      <c r="M62" s="4">
        <v>0.86282700000000001</v>
      </c>
      <c r="N62">
        <v>58</v>
      </c>
      <c r="O62">
        <v>58</v>
      </c>
      <c r="P62" s="4">
        <v>0.34535029013920099</v>
      </c>
      <c r="Q62" s="4">
        <v>1.3131341394112501E-4</v>
      </c>
      <c r="R62" s="4">
        <v>2.7223230490018201E-2</v>
      </c>
      <c r="S62" s="4">
        <v>0.76275927232875296</v>
      </c>
      <c r="T62" s="4">
        <v>0.17362371445856001</v>
      </c>
      <c r="U62" s="4">
        <v>5.4205347457982701E-2</v>
      </c>
      <c r="V62" s="4">
        <v>1</v>
      </c>
      <c r="W62" s="4">
        <v>0</v>
      </c>
    </row>
    <row r="63" spans="1:23" x14ac:dyDescent="0.25">
      <c r="A63" t="s">
        <v>219</v>
      </c>
      <c r="B63" t="s">
        <v>15</v>
      </c>
      <c r="C63" t="s">
        <v>72</v>
      </c>
      <c r="D63">
        <v>42.159443814799999</v>
      </c>
      <c r="E63">
        <v>-87.797777817799997</v>
      </c>
      <c r="F63" s="16">
        <v>20.9083127922937</v>
      </c>
      <c r="G63">
        <v>1967</v>
      </c>
      <c r="H63">
        <v>2009</v>
      </c>
      <c r="I63" s="1" t="s">
        <v>310</v>
      </c>
      <c r="J63" s="4">
        <v>0.57299999999999995</v>
      </c>
      <c r="K63" s="4">
        <v>0.89600000000000002</v>
      </c>
      <c r="L63" s="4">
        <f t="shared" si="0"/>
        <v>0.32300000000000006</v>
      </c>
      <c r="M63" s="4">
        <v>0.90830299999999997</v>
      </c>
      <c r="N63">
        <v>43</v>
      </c>
      <c r="O63">
        <v>43</v>
      </c>
      <c r="P63" s="4">
        <v>0.33721621832412602</v>
      </c>
      <c r="Q63" s="4">
        <v>1.4625644380674701E-3</v>
      </c>
      <c r="R63" s="4">
        <v>0.17627505289742099</v>
      </c>
      <c r="S63" s="4">
        <v>9.6075636329622696E-2</v>
      </c>
      <c r="T63" s="4">
        <v>0.11184939091915801</v>
      </c>
      <c r="U63" s="4">
        <v>0.29724690587392799</v>
      </c>
      <c r="V63" s="4">
        <v>1</v>
      </c>
      <c r="W63" s="4">
        <v>-8.8817841970012504E-16</v>
      </c>
    </row>
    <row r="64" spans="1:23" x14ac:dyDescent="0.25">
      <c r="A64" t="s">
        <v>220</v>
      </c>
      <c r="B64" t="s">
        <v>38</v>
      </c>
      <c r="C64" t="s">
        <v>73</v>
      </c>
      <c r="D64">
        <v>42.101387208399998</v>
      </c>
      <c r="E64">
        <v>-87.759166731600004</v>
      </c>
      <c r="F64" s="16">
        <v>27.934242645275901</v>
      </c>
      <c r="G64">
        <v>1960</v>
      </c>
      <c r="H64">
        <v>1979</v>
      </c>
      <c r="I64" s="1" t="s">
        <v>309</v>
      </c>
      <c r="J64" s="4">
        <v>0.47099999999999997</v>
      </c>
      <c r="K64" s="4">
        <v>0.65600000000000003</v>
      </c>
      <c r="L64" s="4">
        <f t="shared" si="0"/>
        <v>0.18500000000000005</v>
      </c>
      <c r="M64" s="4">
        <v>0.83329200000000003</v>
      </c>
      <c r="N64">
        <v>18</v>
      </c>
      <c r="O64">
        <v>19</v>
      </c>
      <c r="P64" s="4">
        <v>0.27485380116959102</v>
      </c>
      <c r="Q64" s="4">
        <v>0.10816832184111699</v>
      </c>
      <c r="R64" s="4">
        <v>8.2111790025741802E-2</v>
      </c>
      <c r="S64" s="4">
        <v>0.62406453246517002</v>
      </c>
      <c r="T64" s="4">
        <v>0.27485380116959102</v>
      </c>
      <c r="U64" s="4">
        <v>0.10816832184111699</v>
      </c>
      <c r="V64" s="4">
        <v>1</v>
      </c>
      <c r="W64" s="4">
        <v>4.4408920985006301E-16</v>
      </c>
    </row>
    <row r="65" spans="1:23" x14ac:dyDescent="0.25">
      <c r="A65" t="s">
        <v>221</v>
      </c>
      <c r="B65" t="s">
        <v>38</v>
      </c>
      <c r="C65" t="s">
        <v>74</v>
      </c>
      <c r="D65">
        <v>42.068889237599997</v>
      </c>
      <c r="E65">
        <v>-87.774444456699996</v>
      </c>
      <c r="F65" s="16">
        <v>57.179442400899397</v>
      </c>
      <c r="G65">
        <v>1960</v>
      </c>
      <c r="H65">
        <v>1969</v>
      </c>
      <c r="I65" s="1" t="s">
        <v>309</v>
      </c>
      <c r="J65" s="4">
        <v>0.443</v>
      </c>
      <c r="K65" s="4">
        <v>0.54700000000000004</v>
      </c>
      <c r="L65" s="4">
        <f t="shared" si="0"/>
        <v>0.10400000000000004</v>
      </c>
      <c r="M65" s="4">
        <v>0.815747</v>
      </c>
      <c r="N65">
        <v>10</v>
      </c>
      <c r="O65">
        <v>10</v>
      </c>
      <c r="P65" s="4">
        <v>-0.13483997249264801</v>
      </c>
      <c r="Q65" s="4">
        <v>0.59001388716334602</v>
      </c>
      <c r="R65" s="4">
        <v>-0.2</v>
      </c>
      <c r="S65" s="4">
        <v>0.484312720458554</v>
      </c>
      <c r="T65" s="4">
        <v>0.33333333333333298</v>
      </c>
      <c r="U65" s="4">
        <v>0.21637345679012299</v>
      </c>
      <c r="V65" s="4">
        <v>1</v>
      </c>
      <c r="W65" s="4">
        <v>5.5114638453090905E-7</v>
      </c>
    </row>
    <row r="66" spans="1:23" x14ac:dyDescent="0.25">
      <c r="A66" t="s">
        <v>222</v>
      </c>
      <c r="B66" t="s">
        <v>15</v>
      </c>
      <c r="C66" t="s">
        <v>75</v>
      </c>
      <c r="D66">
        <v>42.199998378899998</v>
      </c>
      <c r="E66">
        <v>-87.890000046400004</v>
      </c>
      <c r="F66" s="5">
        <v>2.8000928992021099</v>
      </c>
      <c r="G66">
        <v>1961</v>
      </c>
      <c r="H66">
        <v>1976</v>
      </c>
      <c r="I66" s="1" t="s">
        <v>309</v>
      </c>
      <c r="J66" s="4">
        <v>0.24199999999999999</v>
      </c>
      <c r="K66" s="4">
        <v>0.47499999999999998</v>
      </c>
      <c r="L66" s="4">
        <f t="shared" si="0"/>
        <v>0.23299999999999998</v>
      </c>
      <c r="M66" s="4">
        <v>0.90521200000000002</v>
      </c>
      <c r="N66">
        <v>16</v>
      </c>
      <c r="O66">
        <v>16</v>
      </c>
      <c r="P66" s="4">
        <v>0.31666666666666698</v>
      </c>
      <c r="Q66" s="4">
        <v>9.6049708733470393E-2</v>
      </c>
      <c r="R66" s="4">
        <v>0.2</v>
      </c>
      <c r="S66" s="4">
        <v>0.30572654815344302</v>
      </c>
      <c r="T66" s="4">
        <v>-1.6666666666666701E-2</v>
      </c>
      <c r="U66" s="4">
        <v>0.96469493193325695</v>
      </c>
      <c r="V66" s="4">
        <v>1</v>
      </c>
      <c r="W66" s="4">
        <v>9.54791801177635E-14</v>
      </c>
    </row>
    <row r="67" spans="1:23" x14ac:dyDescent="0.25">
      <c r="A67" t="s">
        <v>223</v>
      </c>
      <c r="B67" t="s">
        <v>15</v>
      </c>
      <c r="C67" t="s">
        <v>76</v>
      </c>
      <c r="D67">
        <v>42.167223100500003</v>
      </c>
      <c r="E67">
        <v>-87.856666679400007</v>
      </c>
      <c r="F67" s="5">
        <v>6.9865822054050799</v>
      </c>
      <c r="G67">
        <v>1961</v>
      </c>
      <c r="H67">
        <v>1976</v>
      </c>
      <c r="I67" s="1" t="s">
        <v>309</v>
      </c>
      <c r="J67" s="4">
        <v>0.42199999999999999</v>
      </c>
      <c r="K67" s="4">
        <v>0.65500000000000003</v>
      </c>
      <c r="L67" s="4">
        <f t="shared" si="0"/>
        <v>0.23300000000000004</v>
      </c>
      <c r="M67" s="4">
        <v>0.93731799999999998</v>
      </c>
      <c r="N67">
        <v>16</v>
      </c>
      <c r="O67">
        <v>16</v>
      </c>
      <c r="P67" s="4">
        <v>0.32636268941473201</v>
      </c>
      <c r="Q67" s="4">
        <v>7.88052968343049E-2</v>
      </c>
      <c r="R67" s="4">
        <v>0.05</v>
      </c>
      <c r="S67" s="4">
        <v>0.82480123870696698</v>
      </c>
      <c r="T67" s="4">
        <v>-0.116666666666667</v>
      </c>
      <c r="U67" s="4">
        <v>0.56426737864644005</v>
      </c>
      <c r="V67" s="4">
        <v>1</v>
      </c>
      <c r="W67" s="4">
        <v>9.54791801177635E-14</v>
      </c>
    </row>
    <row r="68" spans="1:23" x14ac:dyDescent="0.25">
      <c r="A68" t="s">
        <v>224</v>
      </c>
      <c r="B68" t="s">
        <v>38</v>
      </c>
      <c r="C68" t="s">
        <v>77</v>
      </c>
      <c r="D68">
        <v>42.138332611300001</v>
      </c>
      <c r="E68">
        <v>-87.834444491400006</v>
      </c>
      <c r="F68" s="16">
        <v>11.636864048500099</v>
      </c>
      <c r="G68">
        <v>1953</v>
      </c>
      <c r="H68">
        <v>2009</v>
      </c>
      <c r="I68" s="1" t="s">
        <v>310</v>
      </c>
      <c r="J68" s="4">
        <v>0.253</v>
      </c>
      <c r="K68" s="4">
        <v>0.91200000000000003</v>
      </c>
      <c r="L68" s="4">
        <f t="shared" si="0"/>
        <v>0.65900000000000003</v>
      </c>
      <c r="M68" s="4">
        <v>0.92165600000000003</v>
      </c>
      <c r="N68">
        <v>54</v>
      </c>
      <c r="O68">
        <v>57</v>
      </c>
      <c r="P68" s="4">
        <v>0.173613295895828</v>
      </c>
      <c r="Q68" s="4">
        <v>5.6537251198013602E-2</v>
      </c>
      <c r="R68" s="4">
        <v>0.109159433477388</v>
      </c>
      <c r="S68" s="4">
        <v>0.23095468474283901</v>
      </c>
      <c r="T68" s="4">
        <v>0.161078039874469</v>
      </c>
      <c r="U68" s="4">
        <v>7.6861990186067694E-2</v>
      </c>
      <c r="V68" s="4">
        <v>1</v>
      </c>
      <c r="W68" s="4">
        <v>0</v>
      </c>
    </row>
    <row r="69" spans="1:23" x14ac:dyDescent="0.25">
      <c r="A69" t="s">
        <v>225</v>
      </c>
      <c r="B69" t="s">
        <v>38</v>
      </c>
      <c r="C69" t="s">
        <v>78</v>
      </c>
      <c r="D69">
        <v>42.0869449737</v>
      </c>
      <c r="E69">
        <v>-87.802222248899994</v>
      </c>
      <c r="F69" s="16">
        <v>21.890498036514799</v>
      </c>
      <c r="G69">
        <v>1960</v>
      </c>
      <c r="H69">
        <v>1977</v>
      </c>
      <c r="I69" s="1" t="s">
        <v>309</v>
      </c>
      <c r="J69" s="4">
        <v>0.45500000000000002</v>
      </c>
      <c r="K69" s="4">
        <v>0.71599999999999997</v>
      </c>
      <c r="L69" s="4">
        <f t="shared" ref="L69:L132" si="1">K69-J69</f>
        <v>0.26099999999999995</v>
      </c>
      <c r="M69" s="4">
        <v>0.85681700000000005</v>
      </c>
      <c r="N69">
        <v>18</v>
      </c>
      <c r="O69">
        <v>18</v>
      </c>
      <c r="P69" s="4">
        <v>0.15032679738562099</v>
      </c>
      <c r="Q69" s="4">
        <v>0.410133613342611</v>
      </c>
      <c r="R69" s="4">
        <v>-3.2679738562091498E-2</v>
      </c>
      <c r="S69" s="4">
        <v>0.88135272024426703</v>
      </c>
      <c r="T69" s="4">
        <v>3.2679738562091498E-2</v>
      </c>
      <c r="U69" s="4">
        <v>0.88135272024426703</v>
      </c>
      <c r="V69" s="4">
        <v>1</v>
      </c>
      <c r="W69" s="4">
        <v>2.2204460492503101E-16</v>
      </c>
    </row>
    <row r="70" spans="1:23" x14ac:dyDescent="0.25">
      <c r="A70" t="s">
        <v>226</v>
      </c>
      <c r="B70" t="s">
        <v>38</v>
      </c>
      <c r="C70" t="s">
        <v>79</v>
      </c>
      <c r="D70">
        <v>42.050000105800002</v>
      </c>
      <c r="E70">
        <v>-87.780555509500005</v>
      </c>
      <c r="F70" s="16">
        <v>92.043592355951006</v>
      </c>
      <c r="G70">
        <v>1960</v>
      </c>
      <c r="H70">
        <v>1978</v>
      </c>
      <c r="I70" s="1" t="s">
        <v>309</v>
      </c>
      <c r="J70" s="4">
        <v>0.5</v>
      </c>
      <c r="K70" s="4">
        <v>0.67100000000000004</v>
      </c>
      <c r="L70" s="4">
        <f t="shared" si="1"/>
        <v>0.17100000000000004</v>
      </c>
      <c r="M70" s="4">
        <v>0.82980900000000002</v>
      </c>
      <c r="N70">
        <v>15</v>
      </c>
      <c r="O70">
        <v>19</v>
      </c>
      <c r="P70" s="4">
        <v>-6.4327485380116997E-2</v>
      </c>
      <c r="Q70" s="4">
        <v>0.73003272699100397</v>
      </c>
      <c r="R70" s="4">
        <v>1.1799872090079801E-2</v>
      </c>
      <c r="S70" s="4">
        <v>0.94409123371763404</v>
      </c>
      <c r="T70" s="4">
        <v>0.12280701754386</v>
      </c>
      <c r="U70" s="4">
        <v>0.48933805877747399</v>
      </c>
      <c r="V70" s="4">
        <v>1</v>
      </c>
      <c r="W70" s="4">
        <v>4.4408920985006301E-16</v>
      </c>
    </row>
    <row r="71" spans="1:23" x14ac:dyDescent="0.25">
      <c r="A71" t="s">
        <v>227</v>
      </c>
      <c r="B71" t="s">
        <v>38</v>
      </c>
      <c r="C71" t="s">
        <v>80</v>
      </c>
      <c r="D71">
        <v>42.0122201971</v>
      </c>
      <c r="E71">
        <v>-87.795833416299999</v>
      </c>
      <c r="F71" s="16">
        <v>99.349946019950906</v>
      </c>
      <c r="G71">
        <v>1951</v>
      </c>
      <c r="H71">
        <v>2009</v>
      </c>
      <c r="I71" s="1" t="s">
        <v>310</v>
      </c>
      <c r="J71" s="4">
        <v>0.35199999999999998</v>
      </c>
      <c r="K71" s="4">
        <v>0.82499999999999996</v>
      </c>
      <c r="L71" s="4">
        <f t="shared" si="1"/>
        <v>0.47299999999999998</v>
      </c>
      <c r="M71" s="4">
        <v>0.83148</v>
      </c>
      <c r="N71">
        <v>53</v>
      </c>
      <c r="O71">
        <v>59</v>
      </c>
      <c r="P71" s="4">
        <v>0.26655023386757498</v>
      </c>
      <c r="Q71" s="4">
        <v>2.9205791731765599E-3</v>
      </c>
      <c r="R71" s="4">
        <v>0.109059494096827</v>
      </c>
      <c r="S71" s="4">
        <v>0.22373810884057499</v>
      </c>
      <c r="T71" s="4">
        <v>0.20748100526008201</v>
      </c>
      <c r="U71" s="4">
        <v>2.0258906089748899E-2</v>
      </c>
      <c r="V71" s="4">
        <v>1</v>
      </c>
      <c r="W71" s="4">
        <v>0</v>
      </c>
    </row>
    <row r="72" spans="1:23" x14ac:dyDescent="0.25">
      <c r="A72" t="s">
        <v>228</v>
      </c>
      <c r="B72" t="s">
        <v>38</v>
      </c>
      <c r="C72" t="s">
        <v>81</v>
      </c>
      <c r="D72">
        <v>41.974166020600002</v>
      </c>
      <c r="E72">
        <v>-87.706111137500002</v>
      </c>
      <c r="F72" s="6">
        <v>112.183991278409</v>
      </c>
      <c r="G72">
        <v>1990</v>
      </c>
      <c r="H72">
        <v>2009</v>
      </c>
      <c r="I72" s="1" t="s">
        <v>310</v>
      </c>
      <c r="J72" s="4">
        <v>0.746</v>
      </c>
      <c r="K72" s="4">
        <v>0.82899999999999996</v>
      </c>
      <c r="L72" s="4">
        <f t="shared" si="1"/>
        <v>8.2999999999999963E-2</v>
      </c>
      <c r="M72" s="4">
        <v>0.834476</v>
      </c>
      <c r="N72">
        <v>19</v>
      </c>
      <c r="O72">
        <v>19</v>
      </c>
      <c r="P72" s="4">
        <v>0.11111111111111099</v>
      </c>
      <c r="Q72" s="4">
        <v>0.53397370038879999</v>
      </c>
      <c r="R72" s="4">
        <v>7.6471911290187294E-2</v>
      </c>
      <c r="S72" s="4">
        <v>0.64884297448064399</v>
      </c>
      <c r="T72" s="4">
        <v>4.0935672514619902E-2</v>
      </c>
      <c r="U72" s="4">
        <v>0.83603093211204305</v>
      </c>
      <c r="V72" s="4">
        <v>1</v>
      </c>
      <c r="W72" s="4">
        <v>4.4408920985006301E-16</v>
      </c>
    </row>
    <row r="73" spans="1:23" x14ac:dyDescent="0.25">
      <c r="A73" t="s">
        <v>229</v>
      </c>
      <c r="B73" t="s">
        <v>38</v>
      </c>
      <c r="C73" t="s">
        <v>82</v>
      </c>
      <c r="D73">
        <v>41.4700015994</v>
      </c>
      <c r="E73">
        <v>-87.532500006500001</v>
      </c>
      <c r="F73" s="16">
        <v>34.259375842243301</v>
      </c>
      <c r="G73">
        <v>1966</v>
      </c>
      <c r="H73">
        <v>1977</v>
      </c>
      <c r="I73" s="1" t="s">
        <v>309</v>
      </c>
      <c r="J73" s="4">
        <v>5.6099999999999997E-2</v>
      </c>
      <c r="K73" s="4">
        <v>0.11899999999999999</v>
      </c>
      <c r="L73" s="4">
        <f t="shared" si="1"/>
        <v>6.2899999999999998E-2</v>
      </c>
      <c r="M73" s="4">
        <v>0.470022</v>
      </c>
      <c r="N73">
        <v>12</v>
      </c>
      <c r="O73">
        <v>13</v>
      </c>
      <c r="P73" s="4">
        <v>-0.38461538461538503</v>
      </c>
      <c r="Q73" s="4">
        <v>7.6316539363414398E-2</v>
      </c>
      <c r="R73" s="4">
        <v>-0.38461538461538503</v>
      </c>
      <c r="S73" s="4">
        <v>7.6316539363414398E-2</v>
      </c>
      <c r="T73" s="4">
        <v>-0.33333333333333298</v>
      </c>
      <c r="U73" s="4">
        <v>0.128851374962486</v>
      </c>
      <c r="V73" s="4">
        <v>1</v>
      </c>
      <c r="W73" s="4">
        <v>3.2118085968590998E-10</v>
      </c>
    </row>
    <row r="74" spans="1:23" x14ac:dyDescent="0.25">
      <c r="A74" t="s">
        <v>230</v>
      </c>
      <c r="B74" t="s">
        <v>15</v>
      </c>
      <c r="C74" t="s">
        <v>83</v>
      </c>
      <c r="D74">
        <v>41.577317597799997</v>
      </c>
      <c r="E74">
        <v>-87.520867430099997</v>
      </c>
      <c r="F74" s="16">
        <v>89.940424777958597</v>
      </c>
      <c r="G74">
        <v>1959</v>
      </c>
      <c r="H74">
        <v>2009</v>
      </c>
      <c r="I74" s="1" t="s">
        <v>310</v>
      </c>
      <c r="J74" s="4">
        <v>0.36599999999999999</v>
      </c>
      <c r="K74" s="4">
        <v>0.65700000000000003</v>
      </c>
      <c r="L74" s="4">
        <f t="shared" si="1"/>
        <v>0.29100000000000004</v>
      </c>
      <c r="M74" s="4">
        <v>0.66447299999999998</v>
      </c>
      <c r="N74">
        <v>48</v>
      </c>
      <c r="O74">
        <v>49</v>
      </c>
      <c r="P74" s="4">
        <v>4.4255335176222099E-2</v>
      </c>
      <c r="Q74" s="4">
        <v>0.65396213181748697</v>
      </c>
      <c r="R74" s="4">
        <v>-0.204255393121025</v>
      </c>
      <c r="S74" s="4">
        <v>3.8554132579366698E-2</v>
      </c>
      <c r="T74" s="4">
        <v>6.1224489795918401E-2</v>
      </c>
      <c r="U74" s="4">
        <v>0.54248855423870002</v>
      </c>
      <c r="V74" s="4">
        <v>1</v>
      </c>
      <c r="W74" s="4">
        <v>3.1086244689504399E-15</v>
      </c>
    </row>
    <row r="75" spans="1:23" x14ac:dyDescent="0.25">
      <c r="A75" t="s">
        <v>231</v>
      </c>
      <c r="B75" t="s">
        <v>38</v>
      </c>
      <c r="C75" t="s">
        <v>84</v>
      </c>
      <c r="D75">
        <v>41.471945384800001</v>
      </c>
      <c r="E75">
        <v>-87.673888914100004</v>
      </c>
      <c r="F75" s="5">
        <v>5.8239538236694699</v>
      </c>
      <c r="G75">
        <v>1962</v>
      </c>
      <c r="H75">
        <v>1978</v>
      </c>
      <c r="I75" s="1" t="s">
        <v>309</v>
      </c>
      <c r="J75" s="4">
        <v>0.25</v>
      </c>
      <c r="K75" s="4">
        <v>0.34399999999999997</v>
      </c>
      <c r="L75" s="4">
        <f t="shared" si="1"/>
        <v>9.3999999999999972E-2</v>
      </c>
      <c r="M75" s="4">
        <v>0.58306000000000002</v>
      </c>
      <c r="N75">
        <v>16</v>
      </c>
      <c r="O75">
        <v>18</v>
      </c>
      <c r="P75" s="4">
        <v>1.9607843137254902E-2</v>
      </c>
      <c r="Q75" s="4">
        <v>0.940516305295654</v>
      </c>
      <c r="R75" s="4">
        <v>-3.2679738562091498E-2</v>
      </c>
      <c r="S75" s="4">
        <v>0.88135272024426703</v>
      </c>
      <c r="T75" s="4">
        <v>6.5359477124183E-3</v>
      </c>
      <c r="U75" s="4">
        <v>1</v>
      </c>
      <c r="V75" s="4">
        <v>1</v>
      </c>
      <c r="W75" s="4">
        <v>2.2204460492503101E-16</v>
      </c>
    </row>
    <row r="76" spans="1:23" x14ac:dyDescent="0.25">
      <c r="A76" t="s">
        <v>232</v>
      </c>
      <c r="B76" t="s">
        <v>38</v>
      </c>
      <c r="C76" t="s">
        <v>85</v>
      </c>
      <c r="D76">
        <v>41.506108891700002</v>
      </c>
      <c r="E76">
        <v>-87.660000019400002</v>
      </c>
      <c r="F76" s="5">
        <v>0.478002482246216</v>
      </c>
      <c r="G76">
        <v>1962</v>
      </c>
      <c r="H76">
        <v>1977</v>
      </c>
      <c r="I76" s="1" t="s">
        <v>309</v>
      </c>
      <c r="J76" s="4">
        <v>0.90700000000000003</v>
      </c>
      <c r="K76" s="4">
        <v>0.90700000000000003</v>
      </c>
      <c r="L76" s="4">
        <f t="shared" si="1"/>
        <v>0</v>
      </c>
      <c r="M76" s="4">
        <v>0.90726799999999996</v>
      </c>
      <c r="N76">
        <v>16</v>
      </c>
      <c r="O76">
        <v>16</v>
      </c>
      <c r="P76" s="4">
        <v>0</v>
      </c>
      <c r="Q76" s="4">
        <v>1</v>
      </c>
      <c r="R76" s="4">
        <v>0</v>
      </c>
      <c r="S76" s="4">
        <v>1</v>
      </c>
      <c r="T76" s="4">
        <v>-3.3333333333333298E-2</v>
      </c>
      <c r="U76" s="4">
        <v>0.89435125996998199</v>
      </c>
      <c r="V76" s="4">
        <v>0</v>
      </c>
      <c r="W76" s="4">
        <v>1</v>
      </c>
    </row>
    <row r="77" spans="1:23" x14ac:dyDescent="0.25">
      <c r="A77" t="s">
        <v>233</v>
      </c>
      <c r="B77" t="s">
        <v>38</v>
      </c>
      <c r="C77" t="s">
        <v>86</v>
      </c>
      <c r="D77">
        <v>41.513890096899999</v>
      </c>
      <c r="E77">
        <v>-87.635277796599993</v>
      </c>
      <c r="F77" s="16">
        <v>17.1418663814582</v>
      </c>
      <c r="G77">
        <v>1965</v>
      </c>
      <c r="H77">
        <v>1979</v>
      </c>
      <c r="I77" s="1" t="s">
        <v>310</v>
      </c>
      <c r="J77" s="4">
        <v>0.52500000000000002</v>
      </c>
      <c r="K77" s="4">
        <v>0.58099999999999996</v>
      </c>
      <c r="L77" s="4">
        <f t="shared" si="1"/>
        <v>5.5999999999999939E-2</v>
      </c>
      <c r="M77" s="4">
        <v>0.685195</v>
      </c>
      <c r="N77">
        <v>15</v>
      </c>
      <c r="O77">
        <v>15</v>
      </c>
      <c r="P77" s="4">
        <v>0.17225077552896401</v>
      </c>
      <c r="Q77" s="4">
        <v>0.372467048566824</v>
      </c>
      <c r="R77" s="4">
        <v>0.15311180047019099</v>
      </c>
      <c r="S77" s="4">
        <v>0.42791417852879499</v>
      </c>
      <c r="T77" s="4">
        <v>-0.161904761904762</v>
      </c>
      <c r="U77" s="4">
        <v>0.43511891093211402</v>
      </c>
      <c r="V77" s="4">
        <v>1</v>
      </c>
      <c r="W77" s="4">
        <v>1.5294432387236201E-12</v>
      </c>
    </row>
    <row r="78" spans="1:23" x14ac:dyDescent="0.25">
      <c r="A78" t="s">
        <v>234</v>
      </c>
      <c r="B78" t="s">
        <v>38</v>
      </c>
      <c r="C78" t="s">
        <v>87</v>
      </c>
      <c r="D78">
        <v>41.530554981199998</v>
      </c>
      <c r="E78">
        <v>-87.605555532099999</v>
      </c>
      <c r="F78" s="16">
        <v>18.9386521883326</v>
      </c>
      <c r="G78">
        <v>1950</v>
      </c>
      <c r="H78">
        <v>2009</v>
      </c>
      <c r="I78" s="1" t="s">
        <v>310</v>
      </c>
      <c r="J78" s="4">
        <v>0.372</v>
      </c>
      <c r="K78" s="4">
        <v>0.66800000000000004</v>
      </c>
      <c r="L78" s="4">
        <f t="shared" si="1"/>
        <v>0.29600000000000004</v>
      </c>
      <c r="M78" s="4">
        <v>0.67571199999999998</v>
      </c>
      <c r="N78">
        <v>60</v>
      </c>
      <c r="O78">
        <v>60</v>
      </c>
      <c r="P78" s="4">
        <v>0.21240510797401799</v>
      </c>
      <c r="Q78" s="4">
        <v>1.6743572774440101E-2</v>
      </c>
      <c r="R78" s="4">
        <v>8.8926938538455499E-2</v>
      </c>
      <c r="S78" s="4">
        <v>0.316569854726031</v>
      </c>
      <c r="T78" s="4">
        <v>5.7627118644067797E-2</v>
      </c>
      <c r="U78" s="4">
        <v>0.51533788064163499</v>
      </c>
      <c r="V78" s="4">
        <v>0.99745438704598799</v>
      </c>
      <c r="W78" s="4">
        <v>0</v>
      </c>
    </row>
    <row r="79" spans="1:23" x14ac:dyDescent="0.25">
      <c r="A79" t="s">
        <v>235</v>
      </c>
      <c r="B79" t="s">
        <v>38</v>
      </c>
      <c r="C79" t="s">
        <v>88</v>
      </c>
      <c r="D79">
        <v>41.520835033700003</v>
      </c>
      <c r="E79">
        <v>-87.5902777652</v>
      </c>
      <c r="F79" s="16">
        <v>23.362501641421101</v>
      </c>
      <c r="G79">
        <v>1948</v>
      </c>
      <c r="H79">
        <v>2005</v>
      </c>
      <c r="I79" s="1" t="s">
        <v>310</v>
      </c>
      <c r="J79" s="4">
        <v>0.14199999999999999</v>
      </c>
      <c r="K79" s="4">
        <v>0.53900000000000003</v>
      </c>
      <c r="L79" s="4">
        <f t="shared" si="1"/>
        <v>0.39700000000000002</v>
      </c>
      <c r="M79" s="4">
        <v>0.65336399999999994</v>
      </c>
      <c r="N79">
        <v>58</v>
      </c>
      <c r="O79">
        <v>58</v>
      </c>
      <c r="P79" s="4">
        <v>0.228208274255634</v>
      </c>
      <c r="Q79" s="4">
        <v>1.143800440413E-2</v>
      </c>
      <c r="R79" s="4">
        <v>-6.6666776859777297E-3</v>
      </c>
      <c r="S79" s="4">
        <v>0.94117127129696998</v>
      </c>
      <c r="T79" s="4">
        <v>-0.107078039927405</v>
      </c>
      <c r="U79" s="4">
        <v>0.235103981497857</v>
      </c>
      <c r="V79" s="4">
        <v>1</v>
      </c>
      <c r="W79" s="4">
        <v>0</v>
      </c>
    </row>
    <row r="80" spans="1:23" x14ac:dyDescent="0.25">
      <c r="A80" t="s">
        <v>236</v>
      </c>
      <c r="B80" t="s">
        <v>38</v>
      </c>
      <c r="C80" t="s">
        <v>89</v>
      </c>
      <c r="D80">
        <v>41.506109981100003</v>
      </c>
      <c r="E80">
        <v>-87.776111175300002</v>
      </c>
      <c r="F80" s="5">
        <v>2.0797876804001998</v>
      </c>
      <c r="G80">
        <v>1961</v>
      </c>
      <c r="H80">
        <v>1979</v>
      </c>
      <c r="I80" s="1" t="s">
        <v>309</v>
      </c>
      <c r="J80" s="4">
        <v>6.1800000000000001E-2</v>
      </c>
      <c r="K80" s="4">
        <v>0.221</v>
      </c>
      <c r="L80" s="4">
        <f t="shared" si="1"/>
        <v>0.15920000000000001</v>
      </c>
      <c r="M80" s="4">
        <v>0.38569399999999998</v>
      </c>
      <c r="N80">
        <v>18</v>
      </c>
      <c r="O80">
        <v>18</v>
      </c>
      <c r="P80" s="4">
        <v>0.21568627450980399</v>
      </c>
      <c r="Q80" s="4">
        <v>0.229060438537872</v>
      </c>
      <c r="R80" s="4">
        <v>0.16339869281045799</v>
      </c>
      <c r="S80" s="4">
        <v>0.36858054087530101</v>
      </c>
      <c r="T80" s="4">
        <v>-5.8823529411764698E-2</v>
      </c>
      <c r="U80" s="4">
        <v>0.76523674575493505</v>
      </c>
      <c r="V80" s="4">
        <v>1</v>
      </c>
      <c r="W80" s="4">
        <v>2.2204460492503101E-16</v>
      </c>
    </row>
    <row r="81" spans="1:23" x14ac:dyDescent="0.25">
      <c r="A81" t="s">
        <v>237</v>
      </c>
      <c r="B81" t="s">
        <v>38</v>
      </c>
      <c r="C81" t="s">
        <v>90</v>
      </c>
      <c r="D81">
        <v>41.540276705099998</v>
      </c>
      <c r="E81">
        <v>-87.648611101499995</v>
      </c>
      <c r="F81" s="16">
        <v>23.213277169726901</v>
      </c>
      <c r="G81">
        <v>1948</v>
      </c>
      <c r="H81">
        <v>2009</v>
      </c>
      <c r="I81" s="1" t="s">
        <v>310</v>
      </c>
      <c r="J81" s="4">
        <v>0.125</v>
      </c>
      <c r="K81" s="4">
        <v>0.61799999999999999</v>
      </c>
      <c r="L81" s="4">
        <f t="shared" si="1"/>
        <v>0.49299999999999999</v>
      </c>
      <c r="M81" s="4">
        <v>0.61954799999999999</v>
      </c>
      <c r="N81">
        <v>61</v>
      </c>
      <c r="O81">
        <v>62</v>
      </c>
      <c r="P81" s="4">
        <v>0.25449739012029399</v>
      </c>
      <c r="Q81" s="4">
        <v>3.48080711192855E-3</v>
      </c>
      <c r="R81" s="4">
        <v>2.3286591090095898E-2</v>
      </c>
      <c r="S81" s="4">
        <v>0.78925790329925105</v>
      </c>
      <c r="T81" s="4">
        <v>9.5716552088841902E-2</v>
      </c>
      <c r="U81" s="4">
        <v>0.27158979279943701</v>
      </c>
      <c r="V81" s="4">
        <v>1</v>
      </c>
      <c r="W81" s="4">
        <v>0</v>
      </c>
    </row>
    <row r="82" spans="1:23" x14ac:dyDescent="0.25">
      <c r="A82" t="s">
        <v>238</v>
      </c>
      <c r="B82" t="s">
        <v>38</v>
      </c>
      <c r="C82" t="s">
        <v>91</v>
      </c>
      <c r="D82">
        <v>41.5277780917</v>
      </c>
      <c r="E82">
        <v>-87.529166686899998</v>
      </c>
      <c r="F82" s="16">
        <v>10.845586330904901</v>
      </c>
      <c r="G82">
        <v>1948</v>
      </c>
      <c r="H82">
        <v>2009</v>
      </c>
      <c r="I82" s="1" t="s">
        <v>310</v>
      </c>
      <c r="J82" s="4">
        <v>8.5599999999999996E-2</v>
      </c>
      <c r="K82" s="4">
        <v>0.497</v>
      </c>
      <c r="L82" s="4">
        <f t="shared" si="1"/>
        <v>0.41139999999999999</v>
      </c>
      <c r="M82" s="4">
        <v>0.50468500000000005</v>
      </c>
      <c r="N82">
        <v>61</v>
      </c>
      <c r="O82">
        <v>62</v>
      </c>
      <c r="P82" s="4">
        <v>-0.33377540827188501</v>
      </c>
      <c r="Q82" s="4">
        <v>1.2960244363051401E-4</v>
      </c>
      <c r="R82" s="4">
        <v>-0.162778938953069</v>
      </c>
      <c r="S82" s="4">
        <v>6.2153104432844303E-2</v>
      </c>
      <c r="T82" s="4">
        <v>5.6583818085669001E-2</v>
      </c>
      <c r="U82" s="4">
        <v>0.51573953761347502</v>
      </c>
      <c r="V82" s="4">
        <v>1</v>
      </c>
      <c r="W82" s="4">
        <v>0</v>
      </c>
    </row>
    <row r="83" spans="1:23" x14ac:dyDescent="0.25">
      <c r="A83" t="s">
        <v>239</v>
      </c>
      <c r="B83" t="s">
        <v>38</v>
      </c>
      <c r="C83" t="s">
        <v>92</v>
      </c>
      <c r="D83">
        <v>41.545834899100001</v>
      </c>
      <c r="E83">
        <v>-87.558333326899998</v>
      </c>
      <c r="F83" s="16">
        <v>17.897657849651001</v>
      </c>
      <c r="G83">
        <v>1948</v>
      </c>
      <c r="H83">
        <v>1979</v>
      </c>
      <c r="I83" s="1" t="s">
        <v>310</v>
      </c>
      <c r="J83" s="4">
        <v>0.13300000000000001</v>
      </c>
      <c r="K83" s="4">
        <v>0.42599999999999999</v>
      </c>
      <c r="L83" s="4">
        <f t="shared" si="1"/>
        <v>0.29299999999999998</v>
      </c>
      <c r="M83" s="4">
        <v>0.54197899999999999</v>
      </c>
      <c r="N83">
        <v>32</v>
      </c>
      <c r="O83">
        <v>32</v>
      </c>
      <c r="P83" s="4">
        <v>-0.34343504425139199</v>
      </c>
      <c r="Q83" s="4">
        <v>5.8241243830550304E-3</v>
      </c>
      <c r="R83" s="4">
        <v>-0.46060700052539599</v>
      </c>
      <c r="S83" s="4">
        <v>2.1702775233575401E-4</v>
      </c>
      <c r="T83" s="4">
        <v>-3.6290322580645198E-2</v>
      </c>
      <c r="U83" s="4">
        <v>0.78453599997682699</v>
      </c>
      <c r="V83" s="4">
        <v>1</v>
      </c>
      <c r="W83" s="4">
        <v>-1.33226762955019E-15</v>
      </c>
    </row>
    <row r="84" spans="1:23" x14ac:dyDescent="0.25">
      <c r="A84" t="s">
        <v>240</v>
      </c>
      <c r="B84" t="s">
        <v>38</v>
      </c>
      <c r="C84" t="s">
        <v>93</v>
      </c>
      <c r="D84">
        <v>41.568057144199997</v>
      </c>
      <c r="E84">
        <v>-87.608333256500003</v>
      </c>
      <c r="F84" s="6">
        <v>103.59784749294801</v>
      </c>
      <c r="G84">
        <v>1947</v>
      </c>
      <c r="H84">
        <v>2006</v>
      </c>
      <c r="I84" s="1" t="s">
        <v>310</v>
      </c>
      <c r="J84" s="4">
        <v>0.186</v>
      </c>
      <c r="K84" s="4">
        <v>0.57199999999999995</v>
      </c>
      <c r="L84" s="4">
        <f t="shared" si="1"/>
        <v>0.38599999999999995</v>
      </c>
      <c r="M84" s="4">
        <v>0.60310399999999997</v>
      </c>
      <c r="N84">
        <v>59</v>
      </c>
      <c r="O84">
        <v>60</v>
      </c>
      <c r="P84" s="4">
        <v>9.1089200027653902E-2</v>
      </c>
      <c r="Q84" s="4">
        <v>0.30443704704699298</v>
      </c>
      <c r="R84" s="4">
        <v>-6.7911812648789802E-2</v>
      </c>
      <c r="S84" s="4">
        <v>0.44400055606511302</v>
      </c>
      <c r="T84" s="4">
        <v>-4.7457627118644097E-2</v>
      </c>
      <c r="U84" s="4">
        <v>0.59213413808083504</v>
      </c>
      <c r="V84" s="4">
        <v>1</v>
      </c>
      <c r="W84" s="4">
        <v>0</v>
      </c>
    </row>
    <row r="85" spans="1:23" x14ac:dyDescent="0.25">
      <c r="A85" t="s">
        <v>241</v>
      </c>
      <c r="B85" t="s">
        <v>38</v>
      </c>
      <c r="C85" t="s">
        <v>94</v>
      </c>
      <c r="D85">
        <v>41.5966657054</v>
      </c>
      <c r="E85">
        <v>-87.666388943599998</v>
      </c>
      <c r="F85" s="16">
        <v>13.651852002596099</v>
      </c>
      <c r="G85">
        <v>1961</v>
      </c>
      <c r="H85">
        <v>1974</v>
      </c>
      <c r="I85" s="1" t="s">
        <v>309</v>
      </c>
      <c r="J85" s="4">
        <v>0.71599999999999997</v>
      </c>
      <c r="K85" s="4">
        <v>0.81200000000000006</v>
      </c>
      <c r="L85" s="4">
        <f t="shared" si="1"/>
        <v>9.6000000000000085E-2</v>
      </c>
      <c r="M85" s="4">
        <v>0.85777400000000004</v>
      </c>
      <c r="N85">
        <v>14</v>
      </c>
      <c r="O85">
        <v>16</v>
      </c>
      <c r="P85" s="4">
        <v>1.6666666666666701E-2</v>
      </c>
      <c r="Q85" s="4">
        <v>0.96469493193325695</v>
      </c>
      <c r="R85" s="4">
        <v>-0.125524111313358</v>
      </c>
      <c r="S85" s="4">
        <v>0.49902587752476402</v>
      </c>
      <c r="T85" s="4">
        <v>-0.36666666666666697</v>
      </c>
      <c r="U85" s="4">
        <v>5.1676895424262799E-2</v>
      </c>
      <c r="V85" s="4">
        <v>1</v>
      </c>
      <c r="W85" s="4">
        <v>9.54791801177635E-14</v>
      </c>
    </row>
    <row r="86" spans="1:23" x14ac:dyDescent="0.25">
      <c r="A86" t="s">
        <v>242</v>
      </c>
      <c r="B86" t="s">
        <v>38</v>
      </c>
      <c r="C86" t="s">
        <v>95</v>
      </c>
      <c r="D86">
        <v>41.588333470599999</v>
      </c>
      <c r="E86">
        <v>-87.747777764199995</v>
      </c>
      <c r="F86" s="5">
        <v>9.9811351175906999</v>
      </c>
      <c r="G86">
        <v>1954</v>
      </c>
      <c r="H86">
        <v>1979</v>
      </c>
      <c r="I86" s="1" t="s">
        <v>309</v>
      </c>
      <c r="J86" s="4">
        <v>0.27</v>
      </c>
      <c r="K86" s="4">
        <v>0.76900000000000002</v>
      </c>
      <c r="L86" s="4">
        <f t="shared" si="1"/>
        <v>0.499</v>
      </c>
      <c r="M86" s="4">
        <v>0.86184899999999998</v>
      </c>
      <c r="N86">
        <v>26</v>
      </c>
      <c r="O86">
        <v>26</v>
      </c>
      <c r="P86" s="4">
        <v>0.14461538461538501</v>
      </c>
      <c r="Q86" s="4">
        <v>0.31395432798849299</v>
      </c>
      <c r="R86" s="4">
        <v>-0.27735009811261502</v>
      </c>
      <c r="S86" s="4">
        <v>4.72311390249949E-2</v>
      </c>
      <c r="T86" s="4">
        <v>-0.28615384615384598</v>
      </c>
      <c r="U86" s="4">
        <v>4.1717753476280602E-2</v>
      </c>
      <c r="V86" s="4">
        <v>1</v>
      </c>
      <c r="W86" s="4">
        <v>1.1102230246251601E-15</v>
      </c>
    </row>
    <row r="87" spans="1:23" x14ac:dyDescent="0.25">
      <c r="A87" t="s">
        <v>243</v>
      </c>
      <c r="B87" t="s">
        <v>38</v>
      </c>
      <c r="C87" t="s">
        <v>96</v>
      </c>
      <c r="D87">
        <v>41.614165985600003</v>
      </c>
      <c r="E87">
        <v>-87.729444437200002</v>
      </c>
      <c r="F87" s="16">
        <v>13.549453187189</v>
      </c>
      <c r="G87">
        <v>1951</v>
      </c>
      <c r="H87">
        <v>2009</v>
      </c>
      <c r="I87" s="1" t="s">
        <v>310</v>
      </c>
      <c r="J87" s="4">
        <v>0.20499999999999999</v>
      </c>
      <c r="K87" s="4">
        <v>0.77500000000000002</v>
      </c>
      <c r="L87" s="4">
        <f t="shared" si="1"/>
        <v>0.57000000000000006</v>
      </c>
      <c r="M87" s="4">
        <v>0.77495499999999995</v>
      </c>
      <c r="N87">
        <v>57</v>
      </c>
      <c r="O87">
        <v>59</v>
      </c>
      <c r="P87" s="4">
        <v>-6.5554650222656802E-2</v>
      </c>
      <c r="Q87" s="4">
        <v>0.46385653084230599</v>
      </c>
      <c r="R87" s="4">
        <v>0.129239788180944</v>
      </c>
      <c r="S87" s="4">
        <v>0.14837687212438999</v>
      </c>
      <c r="T87" s="4">
        <v>0.191116306253653</v>
      </c>
      <c r="U87" s="4">
        <v>3.2483293823763998E-2</v>
      </c>
      <c r="V87" s="4">
        <v>0.99296178936419599</v>
      </c>
      <c r="W87" s="4">
        <v>0</v>
      </c>
    </row>
    <row r="88" spans="1:23" x14ac:dyDescent="0.25">
      <c r="A88" t="s">
        <v>244</v>
      </c>
      <c r="B88" t="s">
        <v>38</v>
      </c>
      <c r="C88" t="s">
        <v>97</v>
      </c>
      <c r="D88">
        <v>41.630280004600003</v>
      </c>
      <c r="E88">
        <v>-87.784722136200003</v>
      </c>
      <c r="F88" s="5">
        <v>7.99761209410104</v>
      </c>
      <c r="G88">
        <v>1961</v>
      </c>
      <c r="H88">
        <v>1979</v>
      </c>
      <c r="I88" s="1" t="s">
        <v>309</v>
      </c>
      <c r="J88" s="4">
        <v>0.20799999999999999</v>
      </c>
      <c r="K88" s="4">
        <v>0.65400000000000003</v>
      </c>
      <c r="L88" s="4">
        <f t="shared" si="1"/>
        <v>0.44600000000000006</v>
      </c>
      <c r="M88" s="4">
        <v>0.72263100000000002</v>
      </c>
      <c r="N88">
        <v>19</v>
      </c>
      <c r="O88">
        <v>19</v>
      </c>
      <c r="P88" s="4">
        <v>0.14619883040935699</v>
      </c>
      <c r="Q88" s="4">
        <v>0.40626461663128199</v>
      </c>
      <c r="R88" s="4">
        <v>-8.7719298245614002E-2</v>
      </c>
      <c r="S88" s="4">
        <v>0.62882439289512504</v>
      </c>
      <c r="T88" s="4">
        <v>-0.12280701754386</v>
      </c>
      <c r="U88" s="4">
        <v>0.48933805877747399</v>
      </c>
      <c r="V88" s="4">
        <v>1</v>
      </c>
      <c r="W88" s="4">
        <v>4.4408920985006301E-16</v>
      </c>
    </row>
    <row r="89" spans="1:23" x14ac:dyDescent="0.25">
      <c r="A89" t="s">
        <v>245</v>
      </c>
      <c r="B89" t="s">
        <v>38</v>
      </c>
      <c r="C89" t="s">
        <v>98</v>
      </c>
      <c r="D89">
        <v>41.646666602400003</v>
      </c>
      <c r="E89">
        <v>-87.766388903700005</v>
      </c>
      <c r="F89" s="16">
        <v>11.275012423871701</v>
      </c>
      <c r="G89">
        <v>1951</v>
      </c>
      <c r="H89">
        <v>2009</v>
      </c>
      <c r="I89" s="1" t="s">
        <v>310</v>
      </c>
      <c r="J89" s="4">
        <v>4.6199999999999998E-2</v>
      </c>
      <c r="K89" s="4">
        <v>0.622</v>
      </c>
      <c r="L89" s="4">
        <f t="shared" si="1"/>
        <v>0.57579999999999998</v>
      </c>
      <c r="M89" s="4">
        <v>0.62178199999999995</v>
      </c>
      <c r="N89">
        <v>58</v>
      </c>
      <c r="O89">
        <v>58</v>
      </c>
      <c r="P89" s="4">
        <v>0.24810893722704799</v>
      </c>
      <c r="Q89" s="4">
        <v>5.9534164361738596E-3</v>
      </c>
      <c r="R89" s="4">
        <v>-6.1138025728962903E-2</v>
      </c>
      <c r="S89" s="4">
        <v>0.49806526056358902</v>
      </c>
      <c r="T89" s="4">
        <v>5.4462937440083597E-2</v>
      </c>
      <c r="U89" s="4">
        <v>0.54602162486120398</v>
      </c>
      <c r="V89" s="4">
        <v>0.98598773259733097</v>
      </c>
      <c r="W89" s="4">
        <v>0</v>
      </c>
    </row>
    <row r="90" spans="1:23" x14ac:dyDescent="0.25">
      <c r="A90" t="s">
        <v>246</v>
      </c>
      <c r="B90" t="s">
        <v>38</v>
      </c>
      <c r="C90" t="s">
        <v>99</v>
      </c>
      <c r="D90">
        <v>41.660832405699999</v>
      </c>
      <c r="E90">
        <v>-87.793888902800006</v>
      </c>
      <c r="F90" s="5">
        <v>1.60722976961358</v>
      </c>
      <c r="G90">
        <v>1961</v>
      </c>
      <c r="H90">
        <v>1979</v>
      </c>
      <c r="I90" s="1" t="s">
        <v>309</v>
      </c>
      <c r="J90" s="4">
        <v>0.63400000000000001</v>
      </c>
      <c r="K90" s="4">
        <v>0.71899999999999997</v>
      </c>
      <c r="L90" s="4">
        <f t="shared" si="1"/>
        <v>8.4999999999999964E-2</v>
      </c>
      <c r="M90" s="4">
        <v>0.74301799999999996</v>
      </c>
      <c r="N90">
        <v>19</v>
      </c>
      <c r="O90">
        <v>19</v>
      </c>
      <c r="P90" s="4">
        <v>0.25806562579518899</v>
      </c>
      <c r="Q90" s="4">
        <v>0.123485272144549</v>
      </c>
      <c r="R90" s="4">
        <v>0.17059118672426399</v>
      </c>
      <c r="S90" s="4">
        <v>0.30971239827311797</v>
      </c>
      <c r="T90" s="4">
        <v>-6.4327485380116997E-2</v>
      </c>
      <c r="U90" s="4">
        <v>0.73003272699100397</v>
      </c>
      <c r="V90" s="4">
        <v>0.97332852678457504</v>
      </c>
      <c r="W90" s="4">
        <v>1.1552175216422699E-8</v>
      </c>
    </row>
    <row r="91" spans="1:23" x14ac:dyDescent="0.25">
      <c r="A91" t="s">
        <v>247</v>
      </c>
      <c r="B91" t="s">
        <v>38</v>
      </c>
      <c r="C91" t="s">
        <v>100</v>
      </c>
      <c r="D91">
        <v>41.719168645000003</v>
      </c>
      <c r="E91">
        <v>-87.785277701499993</v>
      </c>
      <c r="F91" s="5">
        <v>6.6199810610101899</v>
      </c>
      <c r="G91">
        <v>1962</v>
      </c>
      <c r="H91">
        <v>1980</v>
      </c>
      <c r="I91" s="1" t="s">
        <v>309</v>
      </c>
      <c r="J91" s="4">
        <v>0.96199999999999997</v>
      </c>
      <c r="K91" s="4">
        <v>0.97299999999999998</v>
      </c>
      <c r="L91" s="4">
        <f t="shared" si="1"/>
        <v>1.100000000000001E-2</v>
      </c>
      <c r="M91" s="4">
        <v>0.97286700000000004</v>
      </c>
      <c r="N91">
        <v>16</v>
      </c>
      <c r="O91">
        <v>19</v>
      </c>
      <c r="P91" s="4">
        <v>0.60233918128654995</v>
      </c>
      <c r="Q91" s="4">
        <v>1.5831856698755899E-4</v>
      </c>
      <c r="R91" s="4">
        <v>9.9415204678362595E-2</v>
      </c>
      <c r="S91" s="4">
        <v>0.58051795401424999</v>
      </c>
      <c r="T91" s="4">
        <v>9.9415204678362595E-2</v>
      </c>
      <c r="U91" s="4">
        <v>0.58051795401424999</v>
      </c>
      <c r="V91" s="4">
        <v>0.97332852678457504</v>
      </c>
      <c r="W91" s="4">
        <v>1.1713239933541801E-8</v>
      </c>
    </row>
    <row r="92" spans="1:23" x14ac:dyDescent="0.25">
      <c r="A92" t="s">
        <v>248</v>
      </c>
      <c r="B92" t="s">
        <v>38</v>
      </c>
      <c r="C92" t="s">
        <v>101</v>
      </c>
      <c r="D92">
        <v>41.700001122700002</v>
      </c>
      <c r="E92">
        <v>-87.797777733399997</v>
      </c>
      <c r="F92" s="16">
        <v>21.557572458716599</v>
      </c>
      <c r="G92">
        <v>1962</v>
      </c>
      <c r="H92">
        <v>1970</v>
      </c>
      <c r="I92" s="1" t="s">
        <v>309</v>
      </c>
      <c r="J92" s="4">
        <v>0.92600000000000005</v>
      </c>
      <c r="K92" s="4">
        <v>0.93899999999999995</v>
      </c>
      <c r="L92" s="4">
        <f t="shared" si="1"/>
        <v>1.2999999999999901E-2</v>
      </c>
      <c r="M92" s="4">
        <v>0.94306900000000005</v>
      </c>
      <c r="N92">
        <v>9</v>
      </c>
      <c r="O92">
        <v>9</v>
      </c>
      <c r="P92" s="4">
        <v>0.27777777777777801</v>
      </c>
      <c r="Q92" s="4">
        <v>0.358487654320988</v>
      </c>
      <c r="R92" s="4">
        <v>0.27777777777777801</v>
      </c>
      <c r="S92" s="4">
        <v>0.358487654320988</v>
      </c>
      <c r="T92" s="4">
        <v>0.22222222222222199</v>
      </c>
      <c r="U92" s="4">
        <v>0.47670855379188698</v>
      </c>
      <c r="V92" s="4">
        <v>1</v>
      </c>
      <c r="W92" s="4">
        <v>5.5114638448650097E-6</v>
      </c>
    </row>
    <row r="93" spans="1:23" x14ac:dyDescent="0.25">
      <c r="A93" t="s">
        <v>249</v>
      </c>
      <c r="B93" t="s">
        <v>38</v>
      </c>
      <c r="C93" t="s">
        <v>102</v>
      </c>
      <c r="D93">
        <v>41.652501935399997</v>
      </c>
      <c r="E93">
        <v>-87.8397221524</v>
      </c>
      <c r="F93" s="5">
        <v>5.6356334338222096</v>
      </c>
      <c r="G93">
        <v>1961</v>
      </c>
      <c r="H93">
        <v>1977</v>
      </c>
      <c r="I93" s="1" t="s">
        <v>309</v>
      </c>
      <c r="J93" s="4">
        <v>0.29699999999999999</v>
      </c>
      <c r="K93" s="4">
        <v>0.48199999999999998</v>
      </c>
      <c r="L93" s="4">
        <f t="shared" si="1"/>
        <v>0.185</v>
      </c>
      <c r="M93" s="4">
        <v>0.58625899999999997</v>
      </c>
      <c r="N93">
        <v>17</v>
      </c>
      <c r="O93">
        <v>17</v>
      </c>
      <c r="P93" s="4">
        <v>-0.17647058823529399</v>
      </c>
      <c r="Q93" s="4">
        <v>0.34884640290128799</v>
      </c>
      <c r="R93" s="4">
        <v>-0.24354409352352599</v>
      </c>
      <c r="S93" s="4">
        <v>0.17366812090091299</v>
      </c>
      <c r="T93" s="4">
        <v>-2.9411764705882401E-2</v>
      </c>
      <c r="U93" s="4">
        <v>0.90319669060690899</v>
      </c>
      <c r="V93" s="4">
        <v>1</v>
      </c>
      <c r="W93" s="4">
        <v>5.5511151231257803E-15</v>
      </c>
    </row>
    <row r="94" spans="1:23" x14ac:dyDescent="0.25">
      <c r="A94" t="s">
        <v>250</v>
      </c>
      <c r="B94" t="s">
        <v>38</v>
      </c>
      <c r="C94" t="s">
        <v>103</v>
      </c>
      <c r="D94">
        <v>41.674166641100001</v>
      </c>
      <c r="E94">
        <v>-87.8430556016</v>
      </c>
      <c r="F94" s="16">
        <v>10.5180239222599</v>
      </c>
      <c r="G94">
        <v>1961</v>
      </c>
      <c r="H94">
        <v>1979</v>
      </c>
      <c r="I94" s="1" t="s">
        <v>309</v>
      </c>
      <c r="J94" s="4">
        <v>0.32600000000000001</v>
      </c>
      <c r="K94" s="4">
        <v>0.503</v>
      </c>
      <c r="L94" s="4">
        <f t="shared" si="1"/>
        <v>0.17699999999999999</v>
      </c>
      <c r="M94" s="4">
        <v>0.597163</v>
      </c>
      <c r="N94">
        <v>19</v>
      </c>
      <c r="O94">
        <v>20</v>
      </c>
      <c r="P94" s="4">
        <v>0.16358895993917</v>
      </c>
      <c r="Q94" s="4">
        <v>0.31427003815217303</v>
      </c>
      <c r="R94" s="4">
        <v>8.42105263157895E-2</v>
      </c>
      <c r="S94" s="4">
        <v>0.63079894625897703</v>
      </c>
      <c r="T94" s="4">
        <v>-0.14736842105263201</v>
      </c>
      <c r="U94" s="4">
        <v>0.38585715131512599</v>
      </c>
      <c r="V94" s="4">
        <v>1</v>
      </c>
      <c r="W94" s="4">
        <v>-4.4408920985006301E-16</v>
      </c>
    </row>
    <row r="95" spans="1:23" x14ac:dyDescent="0.25">
      <c r="A95" t="s">
        <v>251</v>
      </c>
      <c r="B95" t="s">
        <v>38</v>
      </c>
      <c r="C95" t="s">
        <v>104</v>
      </c>
      <c r="D95">
        <v>41.642499584799999</v>
      </c>
      <c r="E95">
        <v>-87.999166651600007</v>
      </c>
      <c r="F95" s="16">
        <v>21.1164807688426</v>
      </c>
      <c r="G95">
        <v>1951</v>
      </c>
      <c r="H95">
        <v>2009</v>
      </c>
      <c r="I95" s="1" t="s">
        <v>310</v>
      </c>
      <c r="J95" s="4">
        <v>3.9199999999999999E-2</v>
      </c>
      <c r="K95" s="4">
        <v>0.77700000000000002</v>
      </c>
      <c r="L95" s="4">
        <f t="shared" si="1"/>
        <v>0.73780000000000001</v>
      </c>
      <c r="M95" s="4">
        <v>0.78623699999999996</v>
      </c>
      <c r="N95">
        <v>58</v>
      </c>
      <c r="O95">
        <v>59</v>
      </c>
      <c r="P95" s="4">
        <v>0.17432004370740301</v>
      </c>
      <c r="Q95" s="4">
        <v>5.1308298969561503E-2</v>
      </c>
      <c r="R95" s="4">
        <v>-8.18474165339079E-3</v>
      </c>
      <c r="S95" s="4">
        <v>0.92705178198874705</v>
      </c>
      <c r="T95" s="4">
        <v>0.12916423144360001</v>
      </c>
      <c r="U95" s="4">
        <v>0.14839422696991</v>
      </c>
      <c r="V95" s="4">
        <v>1</v>
      </c>
      <c r="W95" s="4">
        <v>0</v>
      </c>
    </row>
    <row r="96" spans="1:23" x14ac:dyDescent="0.25">
      <c r="A96" t="s">
        <v>252</v>
      </c>
      <c r="B96" t="s">
        <v>38</v>
      </c>
      <c r="C96" t="s">
        <v>105</v>
      </c>
      <c r="D96">
        <v>41.6005535014</v>
      </c>
      <c r="E96">
        <v>-87.900555614799998</v>
      </c>
      <c r="F96" s="5">
        <v>1.53865133772102</v>
      </c>
      <c r="G96">
        <v>1961</v>
      </c>
      <c r="H96">
        <v>1977</v>
      </c>
      <c r="I96" s="1" t="s">
        <v>309</v>
      </c>
      <c r="J96" s="4">
        <v>0.29299999999999998</v>
      </c>
      <c r="K96" s="4">
        <v>0.47</v>
      </c>
      <c r="L96" s="4">
        <f t="shared" si="1"/>
        <v>0.17699999999999999</v>
      </c>
      <c r="M96" s="4">
        <v>0.81857800000000003</v>
      </c>
      <c r="N96">
        <v>17</v>
      </c>
      <c r="O96">
        <v>18</v>
      </c>
      <c r="P96" s="4">
        <v>-8.5528166748014195E-2</v>
      </c>
      <c r="Q96" s="4">
        <v>0.621929137351376</v>
      </c>
      <c r="R96" s="4">
        <v>-0.17647058823529399</v>
      </c>
      <c r="S96" s="4">
        <v>0.32967360092730202</v>
      </c>
      <c r="T96" s="4">
        <v>-0.17647058823529399</v>
      </c>
      <c r="U96" s="4">
        <v>0.32967360092730202</v>
      </c>
      <c r="V96" s="4">
        <v>1</v>
      </c>
      <c r="W96" s="4">
        <v>2.2204460492503101E-16</v>
      </c>
    </row>
    <row r="97" spans="1:23" x14ac:dyDescent="0.25">
      <c r="A97" t="s">
        <v>253</v>
      </c>
      <c r="B97" t="s">
        <v>23</v>
      </c>
      <c r="C97" t="s">
        <v>106</v>
      </c>
      <c r="D97">
        <v>41.514648960899997</v>
      </c>
      <c r="E97">
        <v>-88.073398091200005</v>
      </c>
      <c r="F97" s="6">
        <v>107.40979552838201</v>
      </c>
      <c r="G97">
        <v>1945</v>
      </c>
      <c r="H97">
        <v>2008</v>
      </c>
      <c r="I97" s="1" t="s">
        <v>310</v>
      </c>
      <c r="J97" s="4">
        <v>8.4400000000000003E-2</v>
      </c>
      <c r="K97" s="4">
        <v>0.63700000000000001</v>
      </c>
      <c r="L97" s="4">
        <f t="shared" si="1"/>
        <v>0.55259999999999998</v>
      </c>
      <c r="M97" s="4">
        <v>0.67294500000000002</v>
      </c>
      <c r="N97">
        <v>64</v>
      </c>
      <c r="O97">
        <v>64</v>
      </c>
      <c r="P97" s="4">
        <v>0.115776572603105</v>
      </c>
      <c r="Q97" s="4">
        <v>0.17698785474560999</v>
      </c>
      <c r="R97" s="4">
        <v>-0.14789083707070999</v>
      </c>
      <c r="S97" s="4">
        <v>8.4247188458170502E-2</v>
      </c>
      <c r="T97" s="4">
        <v>0.19345238095238099</v>
      </c>
      <c r="U97" s="4">
        <v>2.3851514232461801E-2</v>
      </c>
      <c r="V97" s="4">
        <v>1</v>
      </c>
      <c r="W97" s="4">
        <v>0</v>
      </c>
    </row>
    <row r="98" spans="1:23" x14ac:dyDescent="0.25">
      <c r="A98" t="s">
        <v>254</v>
      </c>
      <c r="B98" t="s">
        <v>51</v>
      </c>
      <c r="C98" t="s">
        <v>107</v>
      </c>
      <c r="D98">
        <v>41.978333557399999</v>
      </c>
      <c r="E98">
        <v>-88.133055528699998</v>
      </c>
      <c r="F98" s="5">
        <v>9.5688536325866007</v>
      </c>
      <c r="G98">
        <v>1961</v>
      </c>
      <c r="H98">
        <v>1976</v>
      </c>
      <c r="I98" s="1" t="s">
        <v>309</v>
      </c>
      <c r="J98" s="4">
        <v>0.40100000000000002</v>
      </c>
      <c r="K98" s="4">
        <v>0.84899999999999998</v>
      </c>
      <c r="L98" s="4">
        <f t="shared" si="1"/>
        <v>0.44799999999999995</v>
      </c>
      <c r="M98" s="4">
        <v>0.942056</v>
      </c>
      <c r="N98">
        <v>16</v>
      </c>
      <c r="O98">
        <v>16</v>
      </c>
      <c r="P98" s="4">
        <v>0.41666666666666702</v>
      </c>
      <c r="Q98" s="4">
        <v>2.5537540843845598E-2</v>
      </c>
      <c r="R98" s="4">
        <v>0.33333333333333298</v>
      </c>
      <c r="S98" s="4">
        <v>7.8820678482741394E-2</v>
      </c>
      <c r="T98" s="4">
        <v>-3.3333333333333298E-2</v>
      </c>
      <c r="U98" s="4">
        <v>0.89435125996998199</v>
      </c>
      <c r="V98" s="4">
        <v>1</v>
      </c>
      <c r="W98" s="4">
        <v>9.54791801177635E-14</v>
      </c>
    </row>
    <row r="99" spans="1:23" x14ac:dyDescent="0.25">
      <c r="A99" t="s">
        <v>255</v>
      </c>
      <c r="B99" t="s">
        <v>51</v>
      </c>
      <c r="C99" t="s">
        <v>108</v>
      </c>
      <c r="D99">
        <v>41.943611058499997</v>
      </c>
      <c r="E99">
        <v>-88.180833305500002</v>
      </c>
      <c r="F99" s="16">
        <v>23.344198613995999</v>
      </c>
      <c r="G99">
        <v>1961</v>
      </c>
      <c r="H99">
        <v>1976</v>
      </c>
      <c r="I99" s="1" t="s">
        <v>309</v>
      </c>
      <c r="J99" s="4">
        <v>0.29099999999999998</v>
      </c>
      <c r="K99" s="4">
        <v>0.63100000000000001</v>
      </c>
      <c r="L99" s="4">
        <f t="shared" si="1"/>
        <v>0.34</v>
      </c>
      <c r="M99" s="4">
        <v>0.83064499999999997</v>
      </c>
      <c r="N99">
        <v>16</v>
      </c>
      <c r="O99">
        <v>17</v>
      </c>
      <c r="P99" s="4">
        <v>0.220588235294118</v>
      </c>
      <c r="Q99" s="4">
        <v>0.23617204064651201</v>
      </c>
      <c r="R99" s="4">
        <v>-2.9411764705882401E-2</v>
      </c>
      <c r="S99" s="4">
        <v>0.90319669060690899</v>
      </c>
      <c r="T99" s="4">
        <v>-8.8235294117647106E-2</v>
      </c>
      <c r="U99" s="4">
        <v>0.65530758024761104</v>
      </c>
      <c r="V99" s="4">
        <v>1</v>
      </c>
      <c r="W99" s="4">
        <v>5.5511151231257803E-15</v>
      </c>
    </row>
    <row r="100" spans="1:23" x14ac:dyDescent="0.25">
      <c r="A100" t="s">
        <v>256</v>
      </c>
      <c r="B100" t="s">
        <v>51</v>
      </c>
      <c r="C100" t="s">
        <v>109</v>
      </c>
      <c r="D100">
        <v>41.9108324392</v>
      </c>
      <c r="E100">
        <v>-88.178888923000002</v>
      </c>
      <c r="F100" s="16">
        <v>27.9657130405371</v>
      </c>
      <c r="G100">
        <v>1961</v>
      </c>
      <c r="H100">
        <v>2009</v>
      </c>
      <c r="I100" s="1" t="s">
        <v>310</v>
      </c>
      <c r="J100" s="4">
        <v>0.25800000000000001</v>
      </c>
      <c r="K100" s="4">
        <v>0.81799999999999995</v>
      </c>
      <c r="L100" s="4">
        <f t="shared" si="1"/>
        <v>0.55999999999999994</v>
      </c>
      <c r="M100" s="4">
        <v>0.82455299999999998</v>
      </c>
      <c r="N100">
        <v>48</v>
      </c>
      <c r="O100">
        <v>49</v>
      </c>
      <c r="P100" s="4">
        <v>0.38026375196630002</v>
      </c>
      <c r="Q100" s="4">
        <v>1.16579486487245E-4</v>
      </c>
      <c r="R100" s="4">
        <v>9.5319183456478301E-2</v>
      </c>
      <c r="S100" s="4">
        <v>0.334297778019783</v>
      </c>
      <c r="T100" s="4">
        <v>0.12755102040816299</v>
      </c>
      <c r="U100" s="4">
        <v>0.20013791583804599</v>
      </c>
      <c r="V100" s="4">
        <v>1</v>
      </c>
      <c r="W100" s="4">
        <v>3.1086244689504399E-15</v>
      </c>
    </row>
    <row r="101" spans="1:23" x14ac:dyDescent="0.25">
      <c r="A101" t="s">
        <v>257</v>
      </c>
      <c r="B101" t="s">
        <v>51</v>
      </c>
      <c r="C101" t="s">
        <v>110</v>
      </c>
      <c r="D101">
        <v>41.906665932300001</v>
      </c>
      <c r="E101">
        <v>-88.142222231399998</v>
      </c>
      <c r="F101" s="5">
        <v>9.1013155394244194</v>
      </c>
      <c r="G101">
        <v>1961</v>
      </c>
      <c r="H101">
        <v>1979</v>
      </c>
      <c r="I101" s="1" t="s">
        <v>309</v>
      </c>
      <c r="J101" s="4">
        <v>0.19800000000000001</v>
      </c>
      <c r="K101" s="4">
        <v>0.69</v>
      </c>
      <c r="L101" s="4">
        <f t="shared" si="1"/>
        <v>0.49199999999999994</v>
      </c>
      <c r="M101" s="4">
        <v>0.93454199999999998</v>
      </c>
      <c r="N101">
        <v>19</v>
      </c>
      <c r="O101">
        <v>19</v>
      </c>
      <c r="P101" s="4">
        <v>0.32844716010296698</v>
      </c>
      <c r="Q101" s="4">
        <v>4.99499764547464E-2</v>
      </c>
      <c r="R101" s="4">
        <v>4.69210228718525E-2</v>
      </c>
      <c r="S101" s="4">
        <v>0.77943452842727501</v>
      </c>
      <c r="T101" s="4">
        <v>-0.28152613723111503</v>
      </c>
      <c r="U101" s="4">
        <v>9.2891940883705296E-2</v>
      </c>
      <c r="V101" s="4">
        <v>1</v>
      </c>
      <c r="W101" s="4">
        <v>4.4408920985006301E-16</v>
      </c>
    </row>
    <row r="102" spans="1:23" x14ac:dyDescent="0.25">
      <c r="A102" t="s">
        <v>258</v>
      </c>
      <c r="B102" t="s">
        <v>51</v>
      </c>
      <c r="C102" t="s">
        <v>111</v>
      </c>
      <c r="D102">
        <v>41.861389475700001</v>
      </c>
      <c r="E102">
        <v>-88.192499990499996</v>
      </c>
      <c r="F102" s="16">
        <v>59.772100688446898</v>
      </c>
      <c r="G102">
        <v>1961</v>
      </c>
      <c r="H102">
        <v>1979</v>
      </c>
      <c r="I102" s="1" t="s">
        <v>309</v>
      </c>
      <c r="J102" s="4">
        <v>0.32900000000000001</v>
      </c>
      <c r="K102" s="4">
        <v>0.66700000000000004</v>
      </c>
      <c r="L102" s="4">
        <f t="shared" si="1"/>
        <v>0.33800000000000002</v>
      </c>
      <c r="M102" s="4">
        <v>0.84609100000000004</v>
      </c>
      <c r="N102">
        <v>19</v>
      </c>
      <c r="O102">
        <v>20</v>
      </c>
      <c r="P102" s="4">
        <v>-1.05263157894737E-2</v>
      </c>
      <c r="Q102" s="4">
        <v>0.97446690293887395</v>
      </c>
      <c r="R102" s="4">
        <v>-0.21052631578947401</v>
      </c>
      <c r="S102" s="4">
        <v>0.20862839781386699</v>
      </c>
      <c r="T102" s="4">
        <v>-0.24210526315789499</v>
      </c>
      <c r="U102" s="4">
        <v>0.145844218364727</v>
      </c>
      <c r="V102" s="4">
        <v>1</v>
      </c>
      <c r="W102" s="4">
        <v>-4.4408920985006301E-16</v>
      </c>
    </row>
    <row r="103" spans="1:23" x14ac:dyDescent="0.25">
      <c r="A103" t="s">
        <v>259</v>
      </c>
      <c r="B103" t="s">
        <v>51</v>
      </c>
      <c r="C103" t="s">
        <v>112</v>
      </c>
      <c r="D103">
        <v>41.856386971500001</v>
      </c>
      <c r="E103">
        <v>-88.204166649399994</v>
      </c>
      <c r="F103" s="16">
        <v>18.6320185578871</v>
      </c>
      <c r="G103">
        <v>1961</v>
      </c>
      <c r="H103">
        <v>2009</v>
      </c>
      <c r="I103" s="1" t="s">
        <v>439</v>
      </c>
      <c r="J103" s="4">
        <v>0.189</v>
      </c>
      <c r="K103" s="4">
        <v>0.51</v>
      </c>
      <c r="L103" s="4">
        <f t="shared" si="1"/>
        <v>0.32100000000000001</v>
      </c>
      <c r="M103" s="4">
        <v>0.52249000000000001</v>
      </c>
      <c r="N103">
        <v>42</v>
      </c>
      <c r="O103">
        <v>44</v>
      </c>
      <c r="P103" s="4">
        <v>0.12473572938689199</v>
      </c>
      <c r="Q103" s="4">
        <v>0.23820625620428501</v>
      </c>
      <c r="R103" s="4">
        <v>-1.9047629712289699E-2</v>
      </c>
      <c r="S103" s="4">
        <v>0.855523594532971</v>
      </c>
      <c r="T103" s="4">
        <v>6.7653276955602498E-2</v>
      </c>
      <c r="U103" s="4">
        <v>0.52620255278195105</v>
      </c>
      <c r="V103" s="4">
        <v>1</v>
      </c>
      <c r="W103" s="4">
        <v>0</v>
      </c>
    </row>
    <row r="104" spans="1:23" x14ac:dyDescent="0.25">
      <c r="A104" t="s">
        <v>260</v>
      </c>
      <c r="B104" t="s">
        <v>51</v>
      </c>
      <c r="C104" t="s">
        <v>113</v>
      </c>
      <c r="D104">
        <v>41.850556622799999</v>
      </c>
      <c r="E104">
        <v>-88.114722246699998</v>
      </c>
      <c r="F104" s="5">
        <v>2.4405194995225901</v>
      </c>
      <c r="G104">
        <v>1961</v>
      </c>
      <c r="H104">
        <v>1979</v>
      </c>
      <c r="I104" s="1" t="s">
        <v>309</v>
      </c>
      <c r="J104" s="4">
        <v>0.71499999999999997</v>
      </c>
      <c r="K104" s="4">
        <v>0.90600000000000003</v>
      </c>
      <c r="L104" s="4">
        <f t="shared" si="1"/>
        <v>0.19100000000000006</v>
      </c>
      <c r="M104" s="4">
        <v>0.99316000000000004</v>
      </c>
      <c r="N104">
        <v>19</v>
      </c>
      <c r="O104">
        <v>19</v>
      </c>
      <c r="P104" s="4">
        <v>0.30000519044611901</v>
      </c>
      <c r="Q104" s="4">
        <v>7.4026089157930505E-2</v>
      </c>
      <c r="R104" s="4">
        <v>5.8999360450399101E-2</v>
      </c>
      <c r="S104" s="4">
        <v>0.72596362625015698</v>
      </c>
      <c r="T104" s="4">
        <v>-7.0381534307778701E-2</v>
      </c>
      <c r="U104" s="4">
        <v>0.67442407223529399</v>
      </c>
      <c r="V104" s="4">
        <v>1</v>
      </c>
      <c r="W104" s="4">
        <v>4.4408920985006301E-16</v>
      </c>
    </row>
    <row r="105" spans="1:23" x14ac:dyDescent="0.25">
      <c r="A105" t="s">
        <v>261</v>
      </c>
      <c r="B105" t="s">
        <v>51</v>
      </c>
      <c r="C105" t="s">
        <v>114</v>
      </c>
      <c r="D105">
        <v>41.835276514500002</v>
      </c>
      <c r="E105">
        <v>-88.182222228599997</v>
      </c>
      <c r="F105" s="5">
        <v>6.7638181436732596</v>
      </c>
      <c r="G105">
        <v>1992</v>
      </c>
      <c r="H105">
        <v>2009</v>
      </c>
      <c r="I105" s="1" t="s">
        <v>309</v>
      </c>
      <c r="J105" s="4">
        <v>0.73299999999999998</v>
      </c>
      <c r="K105" s="4">
        <v>0.91</v>
      </c>
      <c r="L105" s="4">
        <f t="shared" si="1"/>
        <v>0.17700000000000005</v>
      </c>
      <c r="M105" s="4">
        <v>0.92806900000000003</v>
      </c>
      <c r="N105">
        <v>18</v>
      </c>
      <c r="O105">
        <v>18</v>
      </c>
      <c r="P105" s="4">
        <v>0.21568627450980399</v>
      </c>
      <c r="Q105" s="4">
        <v>0.229060438537872</v>
      </c>
      <c r="R105" s="4">
        <v>5.2459298357642202E-2</v>
      </c>
      <c r="S105" s="4">
        <v>0.76170756394780703</v>
      </c>
      <c r="T105" s="4">
        <v>6.5359477124183E-3</v>
      </c>
      <c r="U105" s="4">
        <v>1</v>
      </c>
      <c r="V105" s="4">
        <v>1</v>
      </c>
      <c r="W105" s="4">
        <v>2.2204460492503101E-16</v>
      </c>
    </row>
    <row r="106" spans="1:23" x14ac:dyDescent="0.25">
      <c r="A106" t="s">
        <v>262</v>
      </c>
      <c r="B106" t="s">
        <v>51</v>
      </c>
      <c r="C106" t="s">
        <v>115</v>
      </c>
      <c r="D106">
        <v>41.822777849600001</v>
      </c>
      <c r="E106">
        <v>-88.173055544600004</v>
      </c>
      <c r="F106" s="16">
        <v>91.209432317170595</v>
      </c>
      <c r="G106">
        <v>1969</v>
      </c>
      <c r="H106">
        <v>2009</v>
      </c>
      <c r="I106" s="1" t="s">
        <v>309</v>
      </c>
      <c r="J106" s="4">
        <v>0.41099999999999998</v>
      </c>
      <c r="K106" s="4">
        <v>0.76600000000000001</v>
      </c>
      <c r="L106" s="4">
        <f t="shared" si="1"/>
        <v>0.35500000000000004</v>
      </c>
      <c r="M106" s="4">
        <v>0.77604700000000004</v>
      </c>
      <c r="N106">
        <v>41</v>
      </c>
      <c r="O106">
        <v>41</v>
      </c>
      <c r="P106" s="4">
        <v>0.31437455870387698</v>
      </c>
      <c r="Q106" s="4">
        <v>3.8829322938675999E-3</v>
      </c>
      <c r="R106" s="4">
        <v>0.170031376108323</v>
      </c>
      <c r="S106" s="4">
        <v>0.118351129186008</v>
      </c>
      <c r="T106" s="4">
        <v>9.5121951219512196E-2</v>
      </c>
      <c r="U106" s="4">
        <v>0.38947340962050098</v>
      </c>
      <c r="V106" s="4">
        <v>1</v>
      </c>
      <c r="W106" s="4">
        <v>8.8817841970012504E-16</v>
      </c>
    </row>
    <row r="107" spans="1:23" x14ac:dyDescent="0.25">
      <c r="A107" t="s">
        <v>263</v>
      </c>
      <c r="B107" t="s">
        <v>51</v>
      </c>
      <c r="C107" t="s">
        <v>116</v>
      </c>
      <c r="D107">
        <v>41.820279259099998</v>
      </c>
      <c r="E107">
        <v>-88.193055495300001</v>
      </c>
      <c r="F107" s="5">
        <v>3.6886006232711099</v>
      </c>
      <c r="G107">
        <v>1961</v>
      </c>
      <c r="H107">
        <v>1979</v>
      </c>
      <c r="I107" s="1" t="s">
        <v>309</v>
      </c>
      <c r="J107" s="4">
        <v>0.129</v>
      </c>
      <c r="K107" s="4">
        <v>0.23599999999999999</v>
      </c>
      <c r="L107" s="4">
        <f t="shared" si="1"/>
        <v>0.10699999999999998</v>
      </c>
      <c r="M107" s="4">
        <v>0.48431200000000002</v>
      </c>
      <c r="N107">
        <v>19</v>
      </c>
      <c r="O107">
        <v>19</v>
      </c>
      <c r="P107" s="4">
        <v>0.21765082444130199</v>
      </c>
      <c r="Q107" s="4">
        <v>0.194957063426206</v>
      </c>
      <c r="R107" s="4">
        <v>0.11111111111111099</v>
      </c>
      <c r="S107" s="4">
        <v>0.53397370038879999</v>
      </c>
      <c r="T107" s="4">
        <v>5.8479532163742704E-3</v>
      </c>
      <c r="U107" s="4">
        <v>1</v>
      </c>
      <c r="V107" s="4">
        <v>1</v>
      </c>
      <c r="W107" s="4">
        <v>4.4408920985006301E-16</v>
      </c>
    </row>
    <row r="108" spans="1:23" x14ac:dyDescent="0.25">
      <c r="A108" t="s">
        <v>264</v>
      </c>
      <c r="B108" t="s">
        <v>23</v>
      </c>
      <c r="C108" t="s">
        <v>117</v>
      </c>
      <c r="D108">
        <v>41.720277444700002</v>
      </c>
      <c r="E108">
        <v>-88.131944471300002</v>
      </c>
      <c r="F108" s="6">
        <v>123.29750489729</v>
      </c>
      <c r="G108">
        <v>1989</v>
      </c>
      <c r="H108">
        <v>2009</v>
      </c>
      <c r="I108" s="1" t="s">
        <v>310</v>
      </c>
      <c r="J108" s="4">
        <v>0.65900000000000003</v>
      </c>
      <c r="K108" s="4">
        <v>0.78700000000000003</v>
      </c>
      <c r="L108" s="4">
        <f t="shared" si="1"/>
        <v>0.128</v>
      </c>
      <c r="M108" s="4">
        <v>0.79625400000000002</v>
      </c>
      <c r="N108">
        <v>21</v>
      </c>
      <c r="O108">
        <v>21</v>
      </c>
      <c r="P108" s="4">
        <v>-0.114833850352643</v>
      </c>
      <c r="Q108" s="4">
        <v>0.46821410650592898</v>
      </c>
      <c r="R108" s="4">
        <v>-0.17142857142857101</v>
      </c>
      <c r="S108" s="4">
        <v>0.294490659058047</v>
      </c>
      <c r="T108" s="4">
        <v>-0.23389088092234001</v>
      </c>
      <c r="U108" s="4">
        <v>0.13878673305589101</v>
      </c>
      <c r="V108" s="4">
        <v>1</v>
      </c>
      <c r="W108" s="4">
        <v>6.6613381477509402E-16</v>
      </c>
    </row>
    <row r="109" spans="1:23" x14ac:dyDescent="0.25">
      <c r="A109" t="s">
        <v>265</v>
      </c>
      <c r="B109" t="s">
        <v>51</v>
      </c>
      <c r="C109" t="s">
        <v>118</v>
      </c>
      <c r="D109">
        <v>41.935000219099997</v>
      </c>
      <c r="E109">
        <v>-88.058055570500002</v>
      </c>
      <c r="F109" s="5">
        <v>1.77566395876921</v>
      </c>
      <c r="G109">
        <v>1961</v>
      </c>
      <c r="H109">
        <v>1979</v>
      </c>
      <c r="I109" s="1" t="s">
        <v>309</v>
      </c>
      <c r="J109" s="4">
        <v>0.28299999999999997</v>
      </c>
      <c r="K109" s="4">
        <v>0.91300000000000003</v>
      </c>
      <c r="L109" s="4">
        <f t="shared" si="1"/>
        <v>0.63000000000000012</v>
      </c>
      <c r="M109" s="4">
        <v>0.98612200000000005</v>
      </c>
      <c r="N109">
        <v>19</v>
      </c>
      <c r="O109">
        <v>19</v>
      </c>
      <c r="P109" s="4">
        <v>0.53530337903131098</v>
      </c>
      <c r="Q109" s="4">
        <v>1.4346332139309999E-3</v>
      </c>
      <c r="R109" s="4">
        <v>0.286549707602339</v>
      </c>
      <c r="S109" s="4">
        <v>9.3295726175334007E-2</v>
      </c>
      <c r="T109" s="4">
        <v>-1.1730255717963101E-2</v>
      </c>
      <c r="U109" s="4">
        <v>0.94418251325048297</v>
      </c>
      <c r="V109" s="4">
        <v>1</v>
      </c>
      <c r="W109" s="4">
        <v>4.4408920985006301E-16</v>
      </c>
    </row>
    <row r="110" spans="1:23" x14ac:dyDescent="0.25">
      <c r="A110" t="s">
        <v>266</v>
      </c>
      <c r="B110" t="s">
        <v>51</v>
      </c>
      <c r="C110" t="s">
        <v>119</v>
      </c>
      <c r="D110">
        <v>41.890276210899998</v>
      </c>
      <c r="E110">
        <v>-88.051111094899994</v>
      </c>
      <c r="F110" s="16">
        <v>10.601700421082199</v>
      </c>
      <c r="G110">
        <v>1961</v>
      </c>
      <c r="H110">
        <v>1980</v>
      </c>
      <c r="I110" s="1" t="s">
        <v>309</v>
      </c>
      <c r="J110" s="4">
        <v>0.41699999999999998</v>
      </c>
      <c r="K110" s="4">
        <v>0.78600000000000003</v>
      </c>
      <c r="L110" s="4">
        <f t="shared" si="1"/>
        <v>0.36900000000000005</v>
      </c>
      <c r="M110" s="4">
        <v>0.88706399999999996</v>
      </c>
      <c r="N110">
        <v>18</v>
      </c>
      <c r="O110">
        <v>18</v>
      </c>
      <c r="P110" s="4">
        <v>0.296059038743126</v>
      </c>
      <c r="Q110" s="4">
        <v>8.7831849207459706E-2</v>
      </c>
      <c r="R110" s="4">
        <v>0.118033421304695</v>
      </c>
      <c r="S110" s="4">
        <v>0.49505670819965097</v>
      </c>
      <c r="T110" s="4">
        <v>-0.144263070483516</v>
      </c>
      <c r="U110" s="4">
        <v>0.40433291449561398</v>
      </c>
      <c r="V110" s="4">
        <v>1</v>
      </c>
      <c r="W110" s="4">
        <v>2.2204460492503101E-16</v>
      </c>
    </row>
    <row r="111" spans="1:23" x14ac:dyDescent="0.25">
      <c r="A111" t="s">
        <v>267</v>
      </c>
      <c r="B111" t="s">
        <v>51</v>
      </c>
      <c r="C111" t="s">
        <v>120</v>
      </c>
      <c r="D111">
        <v>41.831666362</v>
      </c>
      <c r="E111">
        <v>-88.047499974900006</v>
      </c>
      <c r="F111" s="16">
        <v>25.271847205615298</v>
      </c>
      <c r="G111">
        <v>1955</v>
      </c>
      <c r="H111">
        <v>2009</v>
      </c>
      <c r="I111" s="1" t="s">
        <v>439</v>
      </c>
      <c r="J111" s="4">
        <v>0.47899999999999998</v>
      </c>
      <c r="K111" s="4">
        <v>0.92800000000000005</v>
      </c>
      <c r="L111" s="4">
        <f t="shared" si="1"/>
        <v>0.44900000000000007</v>
      </c>
      <c r="M111" s="4">
        <v>0.93352999999999997</v>
      </c>
      <c r="N111">
        <v>36</v>
      </c>
      <c r="O111">
        <v>36</v>
      </c>
      <c r="P111" s="4">
        <v>4.9323927269337098E-2</v>
      </c>
      <c r="Q111" s="4">
        <v>0.67275841935216296</v>
      </c>
      <c r="R111" s="4">
        <v>-6.5131076938997806E-2</v>
      </c>
      <c r="S111" s="4">
        <v>0.57649722133693704</v>
      </c>
      <c r="T111" s="4">
        <v>4.7694813852512702E-2</v>
      </c>
      <c r="U111" s="4">
        <v>0.68275788360356104</v>
      </c>
      <c r="V111" s="4">
        <v>0.99761620638304305</v>
      </c>
      <c r="W111" s="4">
        <v>0</v>
      </c>
    </row>
    <row r="112" spans="1:23" x14ac:dyDescent="0.25">
      <c r="A112" t="s">
        <v>268</v>
      </c>
      <c r="B112" t="s">
        <v>51</v>
      </c>
      <c r="C112" t="s">
        <v>121</v>
      </c>
      <c r="D112">
        <v>41.791945179300001</v>
      </c>
      <c r="E112">
        <v>-88.037500023299998</v>
      </c>
      <c r="F112" s="5">
        <v>7.5689196667929499</v>
      </c>
      <c r="G112">
        <v>1961</v>
      </c>
      <c r="H112">
        <v>1977</v>
      </c>
      <c r="I112" s="1" t="s">
        <v>309</v>
      </c>
      <c r="J112" s="4">
        <v>0.89500000000000002</v>
      </c>
      <c r="K112" s="4">
        <v>0.94</v>
      </c>
      <c r="L112" s="4">
        <f t="shared" si="1"/>
        <v>4.4999999999999929E-2</v>
      </c>
      <c r="M112" s="4">
        <v>0.96705300000000005</v>
      </c>
      <c r="N112">
        <v>17</v>
      </c>
      <c r="O112">
        <v>17</v>
      </c>
      <c r="P112" s="4">
        <v>0</v>
      </c>
      <c r="Q112" s="4">
        <v>1</v>
      </c>
      <c r="R112" s="4">
        <v>0</v>
      </c>
      <c r="S112" s="4">
        <v>1</v>
      </c>
      <c r="T112" s="4">
        <v>-2.9411764705882401E-2</v>
      </c>
      <c r="U112" s="4">
        <v>0.90319669060690899</v>
      </c>
      <c r="V112" s="4">
        <v>1</v>
      </c>
      <c r="W112" s="4">
        <v>5.5511151231257803E-15</v>
      </c>
    </row>
    <row r="113" spans="1:23" x14ac:dyDescent="0.25">
      <c r="A113" t="s">
        <v>269</v>
      </c>
      <c r="B113" t="s">
        <v>51</v>
      </c>
      <c r="C113" t="s">
        <v>122</v>
      </c>
      <c r="D113">
        <v>41.801665391900002</v>
      </c>
      <c r="E113">
        <v>-88.068888944600005</v>
      </c>
      <c r="F113" s="5">
        <v>9.7925444298562194</v>
      </c>
      <c r="G113">
        <v>1989</v>
      </c>
      <c r="H113">
        <v>2009</v>
      </c>
      <c r="I113" s="1" t="s">
        <v>310</v>
      </c>
      <c r="J113" s="4">
        <v>0.92300000000000004</v>
      </c>
      <c r="K113" s="4">
        <v>0.95599999999999996</v>
      </c>
      <c r="L113" s="4">
        <f t="shared" si="1"/>
        <v>3.2999999999999918E-2</v>
      </c>
      <c r="M113" s="4">
        <v>0.95927799999999996</v>
      </c>
      <c r="N113">
        <v>21</v>
      </c>
      <c r="O113">
        <v>21</v>
      </c>
      <c r="P113" s="4">
        <v>-1.9047619047619001E-2</v>
      </c>
      <c r="Q113" s="4">
        <v>0.928740741261734</v>
      </c>
      <c r="R113" s="4">
        <v>-2.8571428571428598E-2</v>
      </c>
      <c r="S113" s="4">
        <v>0.88150782353825297</v>
      </c>
      <c r="T113" s="4">
        <v>-1.9047619047619001E-2</v>
      </c>
      <c r="U113" s="4">
        <v>0.928740741261734</v>
      </c>
      <c r="V113" s="4">
        <v>0.90237781127735806</v>
      </c>
      <c r="W113" s="4">
        <v>6.4883252104408497E-8</v>
      </c>
    </row>
    <row r="114" spans="1:23" x14ac:dyDescent="0.25">
      <c r="A114" t="s">
        <v>270</v>
      </c>
      <c r="B114" t="s">
        <v>51</v>
      </c>
      <c r="C114" t="s">
        <v>123</v>
      </c>
      <c r="D114">
        <v>41.771387136100003</v>
      </c>
      <c r="E114">
        <v>-88.069722257400002</v>
      </c>
      <c r="F114" s="5">
        <v>6.5743393343775498</v>
      </c>
      <c r="G114">
        <v>1961</v>
      </c>
      <c r="H114">
        <v>1980</v>
      </c>
      <c r="I114" s="1" t="s">
        <v>309</v>
      </c>
      <c r="J114" s="4">
        <v>0.55500000000000005</v>
      </c>
      <c r="K114" s="4">
        <v>0.93</v>
      </c>
      <c r="L114" s="4">
        <f t="shared" si="1"/>
        <v>0.375</v>
      </c>
      <c r="M114" s="4">
        <v>0.98124900000000004</v>
      </c>
      <c r="N114">
        <v>20</v>
      </c>
      <c r="O114">
        <v>20</v>
      </c>
      <c r="P114" s="4">
        <v>-0.32190085665449603</v>
      </c>
      <c r="Q114" s="4">
        <v>4.7687373481994998E-2</v>
      </c>
      <c r="R114" s="4">
        <v>-0.51578947368421102</v>
      </c>
      <c r="S114" s="4">
        <v>1.09952220543348E-3</v>
      </c>
      <c r="T114" s="4">
        <v>-0.105263157894737</v>
      </c>
      <c r="U114" s="4">
        <v>0.54242214489109297</v>
      </c>
      <c r="V114" s="4">
        <v>1</v>
      </c>
      <c r="W114" s="4">
        <v>-4.4408920985006301E-16</v>
      </c>
    </row>
    <row r="115" spans="1:23" x14ac:dyDescent="0.25">
      <c r="A115" t="s">
        <v>271</v>
      </c>
      <c r="B115" t="s">
        <v>23</v>
      </c>
      <c r="C115" t="s">
        <v>124</v>
      </c>
      <c r="D115">
        <v>41.718055129200003</v>
      </c>
      <c r="E115">
        <v>-88.070555562199999</v>
      </c>
      <c r="F115" s="16">
        <v>73.346391001771806</v>
      </c>
      <c r="G115">
        <v>1992</v>
      </c>
      <c r="H115">
        <v>2009</v>
      </c>
      <c r="I115" s="1" t="s">
        <v>310</v>
      </c>
      <c r="J115" s="4">
        <v>0.79300000000000004</v>
      </c>
      <c r="K115" s="4">
        <v>0.86599999999999999</v>
      </c>
      <c r="L115" s="4">
        <f t="shared" si="1"/>
        <v>7.2999999999999954E-2</v>
      </c>
      <c r="M115" s="4">
        <v>0.87297800000000003</v>
      </c>
      <c r="N115">
        <v>18</v>
      </c>
      <c r="O115">
        <v>18</v>
      </c>
      <c r="P115" s="4">
        <v>0.18954248366013099</v>
      </c>
      <c r="Q115" s="4">
        <v>0.29345085854915898</v>
      </c>
      <c r="R115" s="4">
        <v>0.18360754425174799</v>
      </c>
      <c r="S115" s="4">
        <v>0.288536657947213</v>
      </c>
      <c r="T115" s="4">
        <v>5.8823529411764698E-2</v>
      </c>
      <c r="U115" s="4">
        <v>0.76523674575493394</v>
      </c>
      <c r="V115" s="4">
        <v>1</v>
      </c>
      <c r="W115" s="4">
        <v>2.2204460492503101E-16</v>
      </c>
    </row>
    <row r="116" spans="1:23" x14ac:dyDescent="0.25">
      <c r="A116" t="s">
        <v>272</v>
      </c>
      <c r="B116" t="s">
        <v>51</v>
      </c>
      <c r="C116" t="s">
        <v>125</v>
      </c>
      <c r="D116">
        <v>41.725832912800001</v>
      </c>
      <c r="E116">
        <v>-88.162777795400004</v>
      </c>
      <c r="F116" s="5">
        <v>9.8913189956373309</v>
      </c>
      <c r="G116">
        <v>1988</v>
      </c>
      <c r="H116">
        <v>2009</v>
      </c>
      <c r="I116" s="1" t="s">
        <v>310</v>
      </c>
      <c r="J116" s="4">
        <v>0.47899999999999998</v>
      </c>
      <c r="K116" s="4">
        <v>0.71099999999999997</v>
      </c>
      <c r="L116" s="4">
        <f t="shared" si="1"/>
        <v>0.23199999999999998</v>
      </c>
      <c r="M116" s="4">
        <v>0.71850499999999995</v>
      </c>
      <c r="N116">
        <v>22</v>
      </c>
      <c r="O116">
        <v>22</v>
      </c>
      <c r="P116" s="4">
        <v>0.13419913419913401</v>
      </c>
      <c r="Q116" s="4">
        <v>0.402030408697794</v>
      </c>
      <c r="R116" s="4">
        <v>8.2251082251082297E-2</v>
      </c>
      <c r="S116" s="4">
        <v>0.61576641353855299</v>
      </c>
      <c r="T116" s="4">
        <v>-0.168831168831169</v>
      </c>
      <c r="U116" s="4">
        <v>0.28761675825524502</v>
      </c>
      <c r="V116" s="4">
        <v>1</v>
      </c>
      <c r="W116" s="4">
        <v>-8.8817841970012504E-16</v>
      </c>
    </row>
    <row r="117" spans="1:23" x14ac:dyDescent="0.25">
      <c r="A117" t="s">
        <v>273</v>
      </c>
      <c r="B117" t="s">
        <v>126</v>
      </c>
      <c r="C117" t="s">
        <v>127</v>
      </c>
      <c r="D117">
        <v>41.159997930400003</v>
      </c>
      <c r="E117">
        <v>-88.343055592499994</v>
      </c>
      <c r="F117" s="5">
        <v>4.74341876749578</v>
      </c>
      <c r="G117">
        <v>1959</v>
      </c>
      <c r="H117">
        <v>1980</v>
      </c>
      <c r="I117" s="1" t="s">
        <v>309</v>
      </c>
      <c r="J117" s="4">
        <v>2.3600000000000001E-3</v>
      </c>
      <c r="K117" s="4">
        <v>2.3600000000000001E-3</v>
      </c>
      <c r="L117" s="4">
        <f t="shared" si="1"/>
        <v>0</v>
      </c>
      <c r="M117" s="4">
        <v>2.3649999999999999E-3</v>
      </c>
      <c r="N117">
        <v>22</v>
      </c>
      <c r="O117">
        <v>22</v>
      </c>
      <c r="P117" s="4">
        <v>0.31739430430816901</v>
      </c>
      <c r="Q117" s="4">
        <v>3.93901719194907E-2</v>
      </c>
      <c r="R117" s="4">
        <v>0.31739430430816901</v>
      </c>
      <c r="S117" s="4">
        <v>3.93901719194907E-2</v>
      </c>
      <c r="T117" s="4">
        <v>0.25541125541125498</v>
      </c>
      <c r="U117" s="4">
        <v>0.10236227652840101</v>
      </c>
      <c r="V117" s="4">
        <v>0</v>
      </c>
      <c r="W117" s="4">
        <v>1</v>
      </c>
    </row>
    <row r="118" spans="1:23" x14ac:dyDescent="0.25">
      <c r="A118" t="s">
        <v>274</v>
      </c>
      <c r="B118" t="s">
        <v>6</v>
      </c>
      <c r="C118" t="s">
        <v>128</v>
      </c>
      <c r="D118">
        <v>42.665832385199998</v>
      </c>
      <c r="E118">
        <v>-88.317500005400007</v>
      </c>
      <c r="F118" s="6">
        <v>106.469357021977</v>
      </c>
      <c r="G118">
        <v>1960</v>
      </c>
      <c r="H118">
        <v>1982</v>
      </c>
      <c r="I118" s="1" t="s">
        <v>439</v>
      </c>
      <c r="J118" s="4">
        <v>0.13300000000000001</v>
      </c>
      <c r="K118" s="4">
        <v>0.17699999999999999</v>
      </c>
      <c r="L118" s="4">
        <f t="shared" si="1"/>
        <v>4.3999999999999984E-2</v>
      </c>
      <c r="M118" s="4">
        <v>0.28511399999999998</v>
      </c>
      <c r="N118">
        <v>23</v>
      </c>
      <c r="O118">
        <v>23</v>
      </c>
      <c r="P118" s="4">
        <v>-0.10338156042338099</v>
      </c>
      <c r="Q118" s="4">
        <v>0.49173516397210598</v>
      </c>
      <c r="R118" s="4">
        <v>-0.142574536956527</v>
      </c>
      <c r="S118" s="4">
        <v>0.341549456348897</v>
      </c>
      <c r="T118" s="4">
        <v>9.5049691304351494E-2</v>
      </c>
      <c r="U118" s="4">
        <v>0.52603375122118701</v>
      </c>
      <c r="V118" s="4">
        <v>1</v>
      </c>
      <c r="W118" s="4">
        <v>-4.4408920985006301E-16</v>
      </c>
    </row>
    <row r="119" spans="1:23" x14ac:dyDescent="0.25">
      <c r="A119" t="s">
        <v>275</v>
      </c>
      <c r="B119" t="s">
        <v>15</v>
      </c>
      <c r="C119" t="s">
        <v>129</v>
      </c>
      <c r="D119">
        <v>42.349999018299997</v>
      </c>
      <c r="E119">
        <v>-88.086944488100002</v>
      </c>
      <c r="F119" s="16">
        <v>16.370976846337602</v>
      </c>
      <c r="G119">
        <v>1990</v>
      </c>
      <c r="H119">
        <v>2005</v>
      </c>
      <c r="I119" s="1" t="s">
        <v>310</v>
      </c>
      <c r="J119" s="4">
        <v>6.4699999999999994E-2</v>
      </c>
      <c r="K119" s="4">
        <v>0.30599999999999999</v>
      </c>
      <c r="L119" s="4">
        <f t="shared" si="1"/>
        <v>0.24130000000000001</v>
      </c>
      <c r="M119" s="4">
        <v>0.41810399999999998</v>
      </c>
      <c r="N119">
        <v>16</v>
      </c>
      <c r="O119">
        <v>16</v>
      </c>
      <c r="P119" s="4">
        <v>-3.3333333333333298E-2</v>
      </c>
      <c r="Q119" s="4">
        <v>0.89435125996998199</v>
      </c>
      <c r="R119" s="4">
        <v>-0.18333333333333299</v>
      </c>
      <c r="S119" s="4">
        <v>0.35019528719744702</v>
      </c>
      <c r="T119" s="4">
        <v>1.6666666666666701E-2</v>
      </c>
      <c r="U119" s="4">
        <v>0.96469493193325695</v>
      </c>
      <c r="V119" s="4">
        <v>1</v>
      </c>
      <c r="W119" s="4">
        <v>9.54791801177635E-14</v>
      </c>
    </row>
    <row r="120" spans="1:23" x14ac:dyDescent="0.25">
      <c r="A120" t="s">
        <v>276</v>
      </c>
      <c r="B120" t="s">
        <v>6</v>
      </c>
      <c r="C120" t="s">
        <v>130</v>
      </c>
      <c r="D120">
        <v>42.504165755199999</v>
      </c>
      <c r="E120">
        <v>-88.383611101599996</v>
      </c>
      <c r="F120" s="16">
        <v>13.7525241181</v>
      </c>
      <c r="G120">
        <v>1962</v>
      </c>
      <c r="H120">
        <v>2009</v>
      </c>
      <c r="I120" s="1" t="s">
        <v>309</v>
      </c>
      <c r="J120" s="4">
        <v>3.3700000000000001E-2</v>
      </c>
      <c r="K120" s="4">
        <v>6.2799999999999995E-2</v>
      </c>
      <c r="L120" s="4">
        <f t="shared" si="1"/>
        <v>2.9099999999999994E-2</v>
      </c>
      <c r="M120" s="4">
        <v>6.4610000000000001E-2</v>
      </c>
      <c r="N120">
        <v>44</v>
      </c>
      <c r="O120">
        <v>44</v>
      </c>
      <c r="P120" s="4">
        <v>0.171610554642046</v>
      </c>
      <c r="Q120" s="4">
        <v>0.101245371921124</v>
      </c>
      <c r="R120" s="4">
        <v>0.167373256996564</v>
      </c>
      <c r="S120" s="4">
        <v>0.109958321726265</v>
      </c>
      <c r="T120" s="4">
        <v>4.9709155549242101E-2</v>
      </c>
      <c r="U120" s="4">
        <v>0.63450571082340301</v>
      </c>
      <c r="V120" s="4">
        <v>1</v>
      </c>
      <c r="W120" s="4">
        <v>0</v>
      </c>
    </row>
    <row r="121" spans="1:23" x14ac:dyDescent="0.25">
      <c r="A121" t="s">
        <v>277</v>
      </c>
      <c r="B121" t="s">
        <v>2</v>
      </c>
      <c r="C121" t="s">
        <v>131</v>
      </c>
      <c r="D121">
        <v>42.443612703500001</v>
      </c>
      <c r="E121">
        <v>-88.247499985800005</v>
      </c>
      <c r="F121" s="6">
        <v>195.154778053531</v>
      </c>
      <c r="G121">
        <v>1967</v>
      </c>
      <c r="H121">
        <v>2009</v>
      </c>
      <c r="I121" s="1" t="s">
        <v>310</v>
      </c>
      <c r="J121" s="4">
        <v>8.5500000000000007E-2</v>
      </c>
      <c r="K121" s="4">
        <v>0.24399999999999999</v>
      </c>
      <c r="L121" s="4">
        <f t="shared" si="1"/>
        <v>0.15849999999999997</v>
      </c>
      <c r="M121" s="4">
        <v>0.25379699999999999</v>
      </c>
      <c r="N121">
        <v>42</v>
      </c>
      <c r="O121">
        <v>43</v>
      </c>
      <c r="P121" s="4">
        <v>-4.5505106559766799E-2</v>
      </c>
      <c r="Q121" s="4">
        <v>0.66779495644817</v>
      </c>
      <c r="R121" s="4">
        <v>-8.9800498645856097E-2</v>
      </c>
      <c r="S121" s="4">
        <v>0.39655386324915998</v>
      </c>
      <c r="T121" s="4">
        <v>0.1140642303433</v>
      </c>
      <c r="U121" s="4">
        <v>0.28764528257759198</v>
      </c>
      <c r="V121" s="4">
        <v>1</v>
      </c>
      <c r="W121" s="4">
        <v>-8.8817841970012504E-16</v>
      </c>
    </row>
    <row r="122" spans="1:23" x14ac:dyDescent="0.25">
      <c r="A122" t="s">
        <v>278</v>
      </c>
      <c r="B122" t="s">
        <v>2</v>
      </c>
      <c r="C122" t="s">
        <v>132</v>
      </c>
      <c r="D122">
        <v>42.320831467600001</v>
      </c>
      <c r="E122">
        <v>-88.312500001000004</v>
      </c>
      <c r="F122" s="16">
        <v>15.651212223282601</v>
      </c>
      <c r="G122">
        <v>1949</v>
      </c>
      <c r="H122">
        <v>1992</v>
      </c>
      <c r="I122" s="1" t="s">
        <v>439</v>
      </c>
      <c r="J122" s="4">
        <v>8.4699999999999999E-4</v>
      </c>
      <c r="K122" s="4">
        <v>0.126</v>
      </c>
      <c r="L122" s="4">
        <f t="shared" si="1"/>
        <v>0.12515300000000001</v>
      </c>
      <c r="M122" s="4">
        <v>0.45006499999999999</v>
      </c>
      <c r="N122">
        <v>42</v>
      </c>
      <c r="O122">
        <v>43</v>
      </c>
      <c r="P122" s="4">
        <v>-2.3281610760036799E-2</v>
      </c>
      <c r="Q122" s="4">
        <v>0.82602855098170502</v>
      </c>
      <c r="R122" s="4">
        <v>-6.8698071484730297E-2</v>
      </c>
      <c r="S122" s="4">
        <v>0.516408439666313</v>
      </c>
      <c r="T122" s="4">
        <v>0.108587274282316</v>
      </c>
      <c r="U122" s="4">
        <v>0.305048395307005</v>
      </c>
      <c r="V122" s="4">
        <v>1</v>
      </c>
      <c r="W122" s="4">
        <v>-8.8817841970012504E-16</v>
      </c>
    </row>
    <row r="123" spans="1:23" x14ac:dyDescent="0.25">
      <c r="A123" t="s">
        <v>279</v>
      </c>
      <c r="B123" t="s">
        <v>15</v>
      </c>
      <c r="C123" t="s">
        <v>133</v>
      </c>
      <c r="D123">
        <v>42.2847226859</v>
      </c>
      <c r="E123">
        <v>-88.179722217600002</v>
      </c>
      <c r="F123" s="16">
        <v>10.2395398846018</v>
      </c>
      <c r="G123">
        <v>1962</v>
      </c>
      <c r="H123">
        <v>1976</v>
      </c>
      <c r="I123" s="1" t="s">
        <v>309</v>
      </c>
      <c r="J123" s="4">
        <v>2.3400000000000001E-2</v>
      </c>
      <c r="K123" s="4">
        <v>4.53E-2</v>
      </c>
      <c r="L123" s="4">
        <f t="shared" si="1"/>
        <v>2.1899999999999999E-2</v>
      </c>
      <c r="M123" s="4">
        <v>0.45202500000000001</v>
      </c>
      <c r="N123">
        <v>15</v>
      </c>
      <c r="O123">
        <v>16</v>
      </c>
      <c r="P123" s="4">
        <v>-6.6666666666666693E-2</v>
      </c>
      <c r="Q123" s="4">
        <v>0.75655502544518005</v>
      </c>
      <c r="R123" s="4">
        <v>-6.6666666666666693E-2</v>
      </c>
      <c r="S123" s="4">
        <v>0.75655502544518005</v>
      </c>
      <c r="T123" s="4">
        <v>0.3</v>
      </c>
      <c r="U123" s="4">
        <v>0.11604743302854501</v>
      </c>
      <c r="V123" s="4">
        <v>1</v>
      </c>
      <c r="W123" s="4">
        <v>9.54791801177635E-14</v>
      </c>
    </row>
    <row r="124" spans="1:23" x14ac:dyDescent="0.25">
      <c r="A124" t="s">
        <v>280</v>
      </c>
      <c r="B124" t="s">
        <v>15</v>
      </c>
      <c r="C124" t="s">
        <v>134</v>
      </c>
      <c r="D124">
        <v>42.211110716199997</v>
      </c>
      <c r="E124">
        <v>-88.173055575099994</v>
      </c>
      <c r="F124" s="16">
        <v>35.572325124114698</v>
      </c>
      <c r="G124">
        <v>1962</v>
      </c>
      <c r="H124">
        <v>1996</v>
      </c>
      <c r="I124" s="1" t="s">
        <v>439</v>
      </c>
      <c r="J124" s="4">
        <v>0.25900000000000001</v>
      </c>
      <c r="K124" s="4">
        <v>0.61599999999999999</v>
      </c>
      <c r="L124" s="4">
        <f t="shared" si="1"/>
        <v>0.35699999999999998</v>
      </c>
      <c r="M124" s="4">
        <v>0.79769999999999996</v>
      </c>
      <c r="N124">
        <v>22</v>
      </c>
      <c r="O124">
        <v>23</v>
      </c>
      <c r="P124" s="4">
        <v>0.36905052478566402</v>
      </c>
      <c r="Q124" s="4">
        <v>1.39756966488174E-2</v>
      </c>
      <c r="R124" s="4">
        <v>0.114624505928854</v>
      </c>
      <c r="S124" s="4">
        <v>0.46394161057118499</v>
      </c>
      <c r="T124" s="4">
        <v>0.154150197628458</v>
      </c>
      <c r="U124" s="4">
        <v>0.31937915474466899</v>
      </c>
      <c r="V124" s="4">
        <v>1</v>
      </c>
      <c r="W124" s="4">
        <v>-4.4408920985006301E-16</v>
      </c>
    </row>
    <row r="125" spans="1:23" x14ac:dyDescent="0.25">
      <c r="A125" t="s">
        <v>281</v>
      </c>
      <c r="B125" t="s">
        <v>2</v>
      </c>
      <c r="C125" t="s">
        <v>135</v>
      </c>
      <c r="D125">
        <v>42.196665994599996</v>
      </c>
      <c r="E125">
        <v>-88.2650000302</v>
      </c>
      <c r="F125" s="4">
        <v>3.5331793461218002E-2</v>
      </c>
      <c r="G125">
        <v>1956</v>
      </c>
      <c r="H125">
        <v>1979</v>
      </c>
      <c r="I125" s="1" t="s">
        <v>309</v>
      </c>
      <c r="J125" s="4">
        <v>0.69799999999999995</v>
      </c>
      <c r="K125" s="4">
        <v>0.9</v>
      </c>
      <c r="L125" s="4">
        <f t="shared" si="1"/>
        <v>0.20200000000000007</v>
      </c>
      <c r="M125" s="4">
        <v>0.99989799999999995</v>
      </c>
      <c r="N125">
        <v>20</v>
      </c>
      <c r="O125">
        <v>20</v>
      </c>
      <c r="P125" s="4">
        <v>1.5915623281938299E-2</v>
      </c>
      <c r="Q125" s="4">
        <v>0.92233973610694298</v>
      </c>
      <c r="R125" s="4">
        <v>-4.2328634821688499E-2</v>
      </c>
      <c r="S125" s="4">
        <v>0.79499651259402204</v>
      </c>
      <c r="T125" s="4">
        <v>0.28421052631579002</v>
      </c>
      <c r="U125" s="4">
        <v>8.5501715237152207E-2</v>
      </c>
      <c r="V125" s="4">
        <v>0.53311398998318305</v>
      </c>
      <c r="W125" s="4">
        <v>4.4632448158004002E-3</v>
      </c>
    </row>
    <row r="126" spans="1:23" x14ac:dyDescent="0.25">
      <c r="A126" t="s">
        <v>282</v>
      </c>
      <c r="B126" t="s">
        <v>136</v>
      </c>
      <c r="C126" t="s">
        <v>137</v>
      </c>
      <c r="D126">
        <v>42.0586103248</v>
      </c>
      <c r="E126">
        <v>-88.303888883300004</v>
      </c>
      <c r="F126" s="16">
        <v>39.035610463344703</v>
      </c>
      <c r="G126">
        <v>1962</v>
      </c>
      <c r="H126">
        <v>2009</v>
      </c>
      <c r="I126" s="1" t="s">
        <v>439</v>
      </c>
      <c r="J126" s="4">
        <v>6.8699999999999997E-2</v>
      </c>
      <c r="K126" s="4">
        <v>0.33500000000000002</v>
      </c>
      <c r="L126" s="4">
        <f t="shared" si="1"/>
        <v>0.26630000000000004</v>
      </c>
      <c r="M126" s="4">
        <v>0.34907199999999999</v>
      </c>
      <c r="N126">
        <v>29</v>
      </c>
      <c r="O126">
        <v>29</v>
      </c>
      <c r="P126" s="4">
        <v>0.50061690338083598</v>
      </c>
      <c r="Q126" s="4">
        <v>1.39780318799687E-4</v>
      </c>
      <c r="R126" s="4">
        <v>0.43156629601796198</v>
      </c>
      <c r="S126" s="4">
        <v>1.02621804241143E-3</v>
      </c>
      <c r="T126" s="4">
        <v>0.11330049261083699</v>
      </c>
      <c r="U126" s="4">
        <v>0.40197405871901798</v>
      </c>
      <c r="V126" s="4">
        <v>1</v>
      </c>
      <c r="W126" s="4">
        <v>4.4408920985006301E-16</v>
      </c>
    </row>
    <row r="127" spans="1:23" x14ac:dyDescent="0.25">
      <c r="A127" t="s">
        <v>283</v>
      </c>
      <c r="B127" t="s">
        <v>38</v>
      </c>
      <c r="C127" t="s">
        <v>138</v>
      </c>
      <c r="D127">
        <v>42.067223133399999</v>
      </c>
      <c r="E127">
        <v>-88.111388868999995</v>
      </c>
      <c r="F127" s="5">
        <v>2.5681000958049398</v>
      </c>
      <c r="G127">
        <v>1961</v>
      </c>
      <c r="H127">
        <v>1977</v>
      </c>
      <c r="I127" s="1" t="s">
        <v>309</v>
      </c>
      <c r="J127" s="4">
        <v>0.18</v>
      </c>
      <c r="K127" s="4">
        <v>0.42199999999999999</v>
      </c>
      <c r="L127" s="4">
        <f t="shared" si="1"/>
        <v>0.24199999999999999</v>
      </c>
      <c r="M127" s="4">
        <v>0.48310700000000001</v>
      </c>
      <c r="N127">
        <v>17</v>
      </c>
      <c r="O127">
        <v>17</v>
      </c>
      <c r="P127" s="4">
        <v>0.28782483780053097</v>
      </c>
      <c r="Q127" s="4">
        <v>0.107862074106207</v>
      </c>
      <c r="R127" s="4">
        <v>0.14022235687718199</v>
      </c>
      <c r="S127" s="4">
        <v>0.43343640666949002</v>
      </c>
      <c r="T127" s="4">
        <v>5.8823529411764698E-2</v>
      </c>
      <c r="U127" s="4">
        <v>0.77649406768839302</v>
      </c>
      <c r="V127" s="4">
        <v>1</v>
      </c>
      <c r="W127" s="4">
        <v>5.5511151231257803E-15</v>
      </c>
    </row>
    <row r="128" spans="1:23" x14ac:dyDescent="0.25">
      <c r="A128" t="s">
        <v>284</v>
      </c>
      <c r="B128" t="s">
        <v>38</v>
      </c>
      <c r="C128" t="s">
        <v>139</v>
      </c>
      <c r="D128">
        <v>42.0466649201</v>
      </c>
      <c r="E128">
        <v>-88.155555532099996</v>
      </c>
      <c r="F128" s="16">
        <v>16.696376872016302</v>
      </c>
      <c r="G128">
        <v>1961</v>
      </c>
      <c r="H128">
        <v>1977</v>
      </c>
      <c r="I128" s="1" t="s">
        <v>309</v>
      </c>
      <c r="J128" s="4">
        <v>0.13300000000000001</v>
      </c>
      <c r="K128" s="4">
        <v>0.38800000000000001</v>
      </c>
      <c r="L128" s="4">
        <f t="shared" si="1"/>
        <v>0.255</v>
      </c>
      <c r="M128" s="4">
        <v>0.57217899999999999</v>
      </c>
      <c r="N128">
        <v>16</v>
      </c>
      <c r="O128">
        <v>17</v>
      </c>
      <c r="P128" s="4">
        <v>7.3801240461674597E-3</v>
      </c>
      <c r="Q128" s="4">
        <v>0.96711443420166499</v>
      </c>
      <c r="R128" s="4">
        <v>-5.1660868323172203E-2</v>
      </c>
      <c r="S128" s="4">
        <v>0.77289258856944998</v>
      </c>
      <c r="T128" s="4">
        <v>-1.4705882352941201E-2</v>
      </c>
      <c r="U128" s="4">
        <v>0.96766381683953195</v>
      </c>
      <c r="V128" s="4">
        <v>1</v>
      </c>
      <c r="W128" s="4">
        <v>5.5511151231257803E-15</v>
      </c>
    </row>
    <row r="129" spans="1:23" x14ac:dyDescent="0.25">
      <c r="A129" t="s">
        <v>285</v>
      </c>
      <c r="B129" t="s">
        <v>38</v>
      </c>
      <c r="C129" t="s">
        <v>140</v>
      </c>
      <c r="D129">
        <v>42.024443626299998</v>
      </c>
      <c r="E129">
        <v>-88.202777741700004</v>
      </c>
      <c r="F129" s="5">
        <v>5.1443863557757199</v>
      </c>
      <c r="G129">
        <v>1961</v>
      </c>
      <c r="H129">
        <v>1979</v>
      </c>
      <c r="I129" s="1" t="s">
        <v>309</v>
      </c>
      <c r="J129" s="4">
        <v>0.39</v>
      </c>
      <c r="K129" s="4">
        <v>0.89700000000000002</v>
      </c>
      <c r="L129" s="4">
        <f t="shared" si="1"/>
        <v>0.50700000000000001</v>
      </c>
      <c r="M129" s="4">
        <v>0.95479499999999995</v>
      </c>
      <c r="N129">
        <v>17</v>
      </c>
      <c r="O129">
        <v>19</v>
      </c>
      <c r="P129" s="4">
        <v>0.26315789473684198</v>
      </c>
      <c r="Q129" s="4">
        <v>0.12479690758619701</v>
      </c>
      <c r="R129" s="4">
        <v>0.111766639577966</v>
      </c>
      <c r="S129" s="4">
        <v>0.50570454677346599</v>
      </c>
      <c r="T129" s="4">
        <v>-5.86512785898156E-2</v>
      </c>
      <c r="U129" s="4">
        <v>0.72628614887880505</v>
      </c>
      <c r="V129" s="4">
        <v>1</v>
      </c>
      <c r="W129" s="4">
        <v>4.4408920985006301E-16</v>
      </c>
    </row>
    <row r="130" spans="1:23" x14ac:dyDescent="0.25">
      <c r="A130" t="s">
        <v>286</v>
      </c>
      <c r="B130" t="s">
        <v>38</v>
      </c>
      <c r="C130" t="s">
        <v>141</v>
      </c>
      <c r="D130">
        <v>42.026390426399999</v>
      </c>
      <c r="E130">
        <v>-88.255555516100003</v>
      </c>
      <c r="F130" s="16">
        <v>35.092597664374097</v>
      </c>
      <c r="G130">
        <v>1952</v>
      </c>
      <c r="H130">
        <v>2009</v>
      </c>
      <c r="I130" s="1" t="s">
        <v>310</v>
      </c>
      <c r="J130" s="4">
        <v>7.5999999999999998E-2</v>
      </c>
      <c r="K130" s="4">
        <v>0.57499999999999996</v>
      </c>
      <c r="L130" s="4">
        <f t="shared" si="1"/>
        <v>0.49899999999999994</v>
      </c>
      <c r="M130" s="4">
        <v>0.57543299999999997</v>
      </c>
      <c r="N130">
        <v>58</v>
      </c>
      <c r="O130">
        <v>58</v>
      </c>
      <c r="P130" s="4">
        <v>0.41754918704064098</v>
      </c>
      <c r="Q130" s="4">
        <v>3.6812043751055499E-6</v>
      </c>
      <c r="R130" s="4">
        <v>0.13385836593237399</v>
      </c>
      <c r="S130" s="4">
        <v>0.13818116351913701</v>
      </c>
      <c r="T130" s="4">
        <v>0.13490623109497901</v>
      </c>
      <c r="U130" s="4">
        <v>0.13468470445311001</v>
      </c>
      <c r="V130" s="4">
        <v>0.98629446389502895</v>
      </c>
      <c r="W130" s="4">
        <v>0</v>
      </c>
    </row>
    <row r="131" spans="1:23" x14ac:dyDescent="0.25">
      <c r="A131" t="s">
        <v>287</v>
      </c>
      <c r="B131" t="s">
        <v>136</v>
      </c>
      <c r="C131" t="s">
        <v>142</v>
      </c>
      <c r="D131">
        <v>41.972779598099997</v>
      </c>
      <c r="E131">
        <v>-88.280555550299994</v>
      </c>
      <c r="F131" s="16">
        <v>15.121466828228</v>
      </c>
      <c r="G131">
        <v>1962</v>
      </c>
      <c r="H131">
        <v>2003</v>
      </c>
      <c r="I131" s="1" t="s">
        <v>309</v>
      </c>
      <c r="J131" s="4">
        <v>7.0199999999999999E-2</v>
      </c>
      <c r="K131" s="4">
        <v>0.495</v>
      </c>
      <c r="L131" s="4">
        <f t="shared" si="1"/>
        <v>0.42480000000000001</v>
      </c>
      <c r="M131" s="4">
        <v>0.55153600000000003</v>
      </c>
      <c r="N131">
        <v>18</v>
      </c>
      <c r="O131">
        <v>18</v>
      </c>
      <c r="P131" s="4">
        <v>0.23606684260939001</v>
      </c>
      <c r="Q131" s="4">
        <v>0.17238620178885999</v>
      </c>
      <c r="R131" s="4">
        <v>0.20261437908496699</v>
      </c>
      <c r="S131" s="4">
        <v>0.25992006239423998</v>
      </c>
      <c r="T131" s="4">
        <v>0.25490196078431399</v>
      </c>
      <c r="U131" s="4">
        <v>0.15192280938479899</v>
      </c>
      <c r="V131" s="4">
        <v>1</v>
      </c>
      <c r="W131" s="4">
        <v>2.2204460492503101E-16</v>
      </c>
    </row>
    <row r="132" spans="1:23" x14ac:dyDescent="0.25">
      <c r="A132" t="s">
        <v>288</v>
      </c>
      <c r="B132" t="s">
        <v>136</v>
      </c>
      <c r="C132" t="s">
        <v>143</v>
      </c>
      <c r="D132">
        <v>41.948332843300001</v>
      </c>
      <c r="E132">
        <v>-88.271388896399998</v>
      </c>
      <c r="F132" s="5">
        <v>6.4186477592680102</v>
      </c>
      <c r="G132">
        <v>1962</v>
      </c>
      <c r="H132">
        <v>1979</v>
      </c>
      <c r="I132" s="1" t="s">
        <v>309</v>
      </c>
      <c r="J132" s="4">
        <v>0.122</v>
      </c>
      <c r="K132" s="4">
        <v>0.21199999999999999</v>
      </c>
      <c r="L132" s="4">
        <f t="shared" si="1"/>
        <v>0.09</v>
      </c>
      <c r="M132" s="4">
        <v>0.71571899999999999</v>
      </c>
      <c r="N132">
        <v>18</v>
      </c>
      <c r="O132">
        <v>19</v>
      </c>
      <c r="P132" s="4">
        <v>9.9415204678362595E-2</v>
      </c>
      <c r="Q132" s="4">
        <v>0.58051795401424999</v>
      </c>
      <c r="R132" s="4">
        <v>7.6023391812865507E-2</v>
      </c>
      <c r="S132" s="4">
        <v>0.67872519057780201</v>
      </c>
      <c r="T132" s="4">
        <v>-4.0935672514619902E-2</v>
      </c>
      <c r="U132" s="4">
        <v>0.83603093211204305</v>
      </c>
      <c r="V132" s="4">
        <v>1</v>
      </c>
      <c r="W132" s="4">
        <v>4.4408920985006301E-16</v>
      </c>
    </row>
    <row r="133" spans="1:23" x14ac:dyDescent="0.25">
      <c r="A133" t="s">
        <v>289</v>
      </c>
      <c r="B133" t="s">
        <v>136</v>
      </c>
      <c r="C133" t="s">
        <v>144</v>
      </c>
      <c r="D133">
        <v>41.9450004495</v>
      </c>
      <c r="E133">
        <v>-88.306111113900002</v>
      </c>
      <c r="F133" s="16">
        <v>10.334761964042601</v>
      </c>
      <c r="G133">
        <v>1962</v>
      </c>
      <c r="H133">
        <v>1979</v>
      </c>
      <c r="I133" s="1" t="s">
        <v>309</v>
      </c>
      <c r="J133" s="4">
        <v>0.14000000000000001</v>
      </c>
      <c r="K133" s="4">
        <v>0.26900000000000002</v>
      </c>
      <c r="L133" s="4">
        <f t="shared" ref="L133:L146" si="2">K133-J133</f>
        <v>0.129</v>
      </c>
      <c r="M133" s="4">
        <v>0.82187500000000002</v>
      </c>
      <c r="N133">
        <v>18</v>
      </c>
      <c r="O133">
        <v>19</v>
      </c>
      <c r="P133" s="4">
        <v>-3.5190767153889302E-2</v>
      </c>
      <c r="Q133" s="4">
        <v>0.83363488302468203</v>
      </c>
      <c r="R133" s="4">
        <v>-9.9415204678362595E-2</v>
      </c>
      <c r="S133" s="4">
        <v>0.58051795401424999</v>
      </c>
      <c r="T133" s="4">
        <v>1.7543859649122799E-2</v>
      </c>
      <c r="U133" s="4">
        <v>0.94500686871469897</v>
      </c>
      <c r="V133" s="4">
        <v>1</v>
      </c>
      <c r="W133" s="4">
        <v>4.4408920985006301E-16</v>
      </c>
    </row>
    <row r="134" spans="1:23" x14ac:dyDescent="0.25">
      <c r="A134" t="s">
        <v>290</v>
      </c>
      <c r="B134" t="s">
        <v>136</v>
      </c>
      <c r="C134" t="s">
        <v>145</v>
      </c>
      <c r="D134">
        <v>41.933334692300001</v>
      </c>
      <c r="E134">
        <v>-88.341666649499999</v>
      </c>
      <c r="F134" s="16">
        <v>51.803938045957899</v>
      </c>
      <c r="G134">
        <v>1961</v>
      </c>
      <c r="H134">
        <v>2009</v>
      </c>
      <c r="I134" s="1" t="s">
        <v>310</v>
      </c>
      <c r="J134" s="4">
        <v>4.1799999999999997E-2</v>
      </c>
      <c r="K134" s="4">
        <v>0.61499999999999999</v>
      </c>
      <c r="L134" s="4">
        <f t="shared" si="2"/>
        <v>0.57320000000000004</v>
      </c>
      <c r="M134" s="4">
        <v>0.63531099999999996</v>
      </c>
      <c r="N134">
        <v>49</v>
      </c>
      <c r="O134">
        <v>49</v>
      </c>
      <c r="P134" s="4">
        <v>0.128455987800696</v>
      </c>
      <c r="Q134" s="4">
        <v>0.193038272150587</v>
      </c>
      <c r="R134" s="4">
        <v>-5.9625299468818602E-2</v>
      </c>
      <c r="S134" s="4">
        <v>0.54619062997555001</v>
      </c>
      <c r="T134" s="4">
        <v>0.109029119028697</v>
      </c>
      <c r="U134" s="4">
        <v>0.269808811442592</v>
      </c>
      <c r="V134" s="4">
        <v>1</v>
      </c>
      <c r="W134" s="4">
        <v>3.1086244689504399E-15</v>
      </c>
    </row>
    <row r="135" spans="1:23" x14ac:dyDescent="0.25">
      <c r="A135" t="s">
        <v>291</v>
      </c>
      <c r="B135" t="s">
        <v>136</v>
      </c>
      <c r="C135" t="s">
        <v>146</v>
      </c>
      <c r="D135">
        <v>41.846667181100003</v>
      </c>
      <c r="E135">
        <v>-88.351666678100003</v>
      </c>
      <c r="F135" s="16">
        <v>28.7697333721615</v>
      </c>
      <c r="G135">
        <v>1998</v>
      </c>
      <c r="H135">
        <v>2009</v>
      </c>
      <c r="I135" s="1" t="s">
        <v>310</v>
      </c>
      <c r="J135" s="4">
        <v>0.42699999999999999</v>
      </c>
      <c r="K135" s="4">
        <v>0.61599999999999999</v>
      </c>
      <c r="L135" s="4">
        <f t="shared" si="2"/>
        <v>0.189</v>
      </c>
      <c r="M135" s="4">
        <v>0.63392700000000002</v>
      </c>
      <c r="N135">
        <v>12</v>
      </c>
      <c r="O135">
        <v>12</v>
      </c>
      <c r="P135" s="4">
        <v>-9.0909090909090898E-2</v>
      </c>
      <c r="Q135" s="4">
        <v>0.73730552465795496</v>
      </c>
      <c r="R135" s="4">
        <v>-9.0909090909090898E-2</v>
      </c>
      <c r="S135" s="4">
        <v>0.73730552465795496</v>
      </c>
      <c r="T135" s="4">
        <v>0.15151515151515199</v>
      </c>
      <c r="U135" s="4">
        <v>0.54520470077761796</v>
      </c>
      <c r="V135" s="4">
        <v>1</v>
      </c>
      <c r="W135" s="4">
        <v>4.1753513979614404E-9</v>
      </c>
    </row>
    <row r="136" spans="1:23" x14ac:dyDescent="0.25">
      <c r="A136" t="s">
        <v>292</v>
      </c>
      <c r="B136" t="s">
        <v>136</v>
      </c>
      <c r="C136" t="s">
        <v>147</v>
      </c>
      <c r="D136">
        <v>41.813887903900003</v>
      </c>
      <c r="E136">
        <v>-88.273888888800002</v>
      </c>
      <c r="F136" s="5">
        <v>5.1910706599255896</v>
      </c>
      <c r="G136">
        <v>1961</v>
      </c>
      <c r="H136">
        <v>1979</v>
      </c>
      <c r="I136" s="1" t="s">
        <v>309</v>
      </c>
      <c r="J136" s="4">
        <v>9.0899999999999995E-2</v>
      </c>
      <c r="K136" s="4">
        <v>0.15</v>
      </c>
      <c r="L136" s="4">
        <f t="shared" si="2"/>
        <v>5.91E-2</v>
      </c>
      <c r="M136" s="4">
        <v>0.44968399999999997</v>
      </c>
      <c r="N136">
        <v>19</v>
      </c>
      <c r="O136">
        <v>19</v>
      </c>
      <c r="P136" s="4">
        <v>0.182356096153523</v>
      </c>
      <c r="Q136" s="4">
        <v>0.27753091901611998</v>
      </c>
      <c r="R136" s="4">
        <v>0.152493324333521</v>
      </c>
      <c r="S136" s="4">
        <v>0.36272650648509802</v>
      </c>
      <c r="T136" s="4">
        <v>-5.2631578947368397E-2</v>
      </c>
      <c r="U136" s="4">
        <v>0.78254158901225701</v>
      </c>
      <c r="V136" s="4">
        <v>1</v>
      </c>
      <c r="W136" s="4">
        <v>4.4408920985006301E-16</v>
      </c>
    </row>
    <row r="137" spans="1:23" x14ac:dyDescent="0.25">
      <c r="A137" t="s">
        <v>293</v>
      </c>
      <c r="B137" t="s">
        <v>136</v>
      </c>
      <c r="C137" t="s">
        <v>148</v>
      </c>
      <c r="D137">
        <v>41.766389378900001</v>
      </c>
      <c r="E137">
        <v>-88.306666653099995</v>
      </c>
      <c r="F137" s="16">
        <v>16.538909053704099</v>
      </c>
      <c r="G137">
        <v>1961</v>
      </c>
      <c r="H137">
        <v>1979</v>
      </c>
      <c r="I137" s="1" t="s">
        <v>309</v>
      </c>
      <c r="J137" s="4">
        <v>0.222</v>
      </c>
      <c r="K137" s="4">
        <v>0.36299999999999999</v>
      </c>
      <c r="L137" s="4">
        <f t="shared" si="2"/>
        <v>0.14099999999999999</v>
      </c>
      <c r="M137" s="4">
        <v>0.749614</v>
      </c>
      <c r="N137">
        <v>19</v>
      </c>
      <c r="O137">
        <v>19</v>
      </c>
      <c r="P137" s="4">
        <v>0.36842105263157898</v>
      </c>
      <c r="Q137" s="4">
        <v>2.86021369973215E-2</v>
      </c>
      <c r="R137" s="4">
        <v>0.23976608187134499</v>
      </c>
      <c r="S137" s="4">
        <v>0.163749645506441</v>
      </c>
      <c r="T137" s="4">
        <v>-0.11111111111111099</v>
      </c>
      <c r="U137" s="4">
        <v>0.53397370038880099</v>
      </c>
      <c r="V137" s="4">
        <v>1</v>
      </c>
      <c r="W137" s="4">
        <v>4.4408920985006301E-16</v>
      </c>
    </row>
    <row r="138" spans="1:23" x14ac:dyDescent="0.25">
      <c r="A138" t="s">
        <v>294</v>
      </c>
      <c r="B138" t="s">
        <v>136</v>
      </c>
      <c r="C138" t="s">
        <v>149</v>
      </c>
      <c r="D138">
        <v>41.804724307699999</v>
      </c>
      <c r="E138">
        <v>-88.459444434600002</v>
      </c>
      <c r="F138" s="16">
        <v>22.085265567937</v>
      </c>
      <c r="G138">
        <v>1961</v>
      </c>
      <c r="H138">
        <v>1979</v>
      </c>
      <c r="I138" s="1" t="s">
        <v>309</v>
      </c>
      <c r="J138" s="4">
        <v>4.1099999999999998E-2</v>
      </c>
      <c r="K138" s="4">
        <v>8.5500000000000007E-2</v>
      </c>
      <c r="L138" s="4">
        <f t="shared" si="2"/>
        <v>4.4400000000000009E-2</v>
      </c>
      <c r="M138" s="4">
        <v>0.28282200000000002</v>
      </c>
      <c r="N138">
        <v>17</v>
      </c>
      <c r="O138">
        <v>17</v>
      </c>
      <c r="P138" s="4">
        <v>0</v>
      </c>
      <c r="Q138" s="4">
        <v>1</v>
      </c>
      <c r="R138" s="4">
        <v>-4.4117647058823498E-2</v>
      </c>
      <c r="S138" s="4">
        <v>0.83934155330360805</v>
      </c>
      <c r="T138" s="4">
        <v>4.4117647058823498E-2</v>
      </c>
      <c r="U138" s="4">
        <v>0.83934155330360805</v>
      </c>
      <c r="V138" s="4">
        <v>1</v>
      </c>
      <c r="W138" s="4">
        <v>5.5511151231257803E-15</v>
      </c>
    </row>
    <row r="139" spans="1:23" x14ac:dyDescent="0.25">
      <c r="A139" t="s">
        <v>295</v>
      </c>
      <c r="B139" t="s">
        <v>136</v>
      </c>
      <c r="C139" t="s">
        <v>150</v>
      </c>
      <c r="D139">
        <v>41.8457293974</v>
      </c>
      <c r="E139">
        <v>-88.408805324200003</v>
      </c>
      <c r="F139" s="5">
        <v>1.9178792541955101</v>
      </c>
      <c r="G139">
        <v>1961</v>
      </c>
      <c r="H139">
        <v>1976</v>
      </c>
      <c r="I139" s="1" t="s">
        <v>309</v>
      </c>
      <c r="J139" s="4">
        <v>0</v>
      </c>
      <c r="K139" s="4">
        <v>0</v>
      </c>
      <c r="L139" s="4">
        <f t="shared" si="2"/>
        <v>0</v>
      </c>
      <c r="M139" s="4">
        <v>8.4100999999999995E-2</v>
      </c>
      <c r="N139">
        <v>15</v>
      </c>
      <c r="O139">
        <v>15</v>
      </c>
      <c r="P139" s="4">
        <v>0.238095238095238</v>
      </c>
      <c r="Q139" s="4">
        <v>0.23945881568583299</v>
      </c>
      <c r="R139" s="4">
        <v>0.238095238095238</v>
      </c>
      <c r="S139" s="4">
        <v>0.23945881568583299</v>
      </c>
      <c r="T139" s="4">
        <v>6.6666666666666693E-2</v>
      </c>
      <c r="U139" s="4">
        <v>0.77049566975530104</v>
      </c>
      <c r="V139" s="4">
        <v>0</v>
      </c>
      <c r="W139" s="4">
        <v>1</v>
      </c>
    </row>
    <row r="140" spans="1:23" x14ac:dyDescent="0.25">
      <c r="A140" t="s">
        <v>296</v>
      </c>
      <c r="B140" t="s">
        <v>136</v>
      </c>
      <c r="C140" t="s">
        <v>151</v>
      </c>
      <c r="D140">
        <v>41.740833786099998</v>
      </c>
      <c r="E140">
        <v>-88.383333342699999</v>
      </c>
      <c r="F140" s="16">
        <v>56.880752522054202</v>
      </c>
      <c r="G140">
        <v>1998</v>
      </c>
      <c r="H140">
        <v>2009</v>
      </c>
      <c r="I140" s="1" t="s">
        <v>310</v>
      </c>
      <c r="J140" s="4">
        <v>0.22</v>
      </c>
      <c r="K140" s="4">
        <v>0.40100000000000002</v>
      </c>
      <c r="L140" s="4">
        <f t="shared" si="2"/>
        <v>0.18100000000000002</v>
      </c>
      <c r="M140" s="4">
        <v>0.41980699999999999</v>
      </c>
      <c r="N140">
        <v>11</v>
      </c>
      <c r="O140">
        <v>12</v>
      </c>
      <c r="P140" s="4">
        <v>6.0606060606060601E-2</v>
      </c>
      <c r="Q140" s="4">
        <v>0.84058836964218897</v>
      </c>
      <c r="R140" s="4">
        <v>3.03030303030303E-2</v>
      </c>
      <c r="S140" s="4">
        <v>0.94655928915477505</v>
      </c>
      <c r="T140" s="4">
        <v>-0.36363636363636398</v>
      </c>
      <c r="U140" s="4">
        <v>0.115950877825878</v>
      </c>
      <c r="V140" s="4">
        <v>1</v>
      </c>
      <c r="W140" s="4">
        <v>4.1753513979614404E-9</v>
      </c>
    </row>
    <row r="141" spans="1:23" x14ac:dyDescent="0.25">
      <c r="A141" t="s">
        <v>297</v>
      </c>
      <c r="B141" t="s">
        <v>152</v>
      </c>
      <c r="C141" t="s">
        <v>153</v>
      </c>
      <c r="D141">
        <v>41.671668357400002</v>
      </c>
      <c r="E141">
        <v>-88.441388855400007</v>
      </c>
      <c r="F141" s="16">
        <v>68.210209253203402</v>
      </c>
      <c r="G141">
        <v>1961</v>
      </c>
      <c r="H141">
        <v>2009</v>
      </c>
      <c r="I141" s="1" t="s">
        <v>310</v>
      </c>
      <c r="J141" s="4">
        <v>6.9599999999999995E-2</v>
      </c>
      <c r="K141" s="4">
        <v>0.40400000000000003</v>
      </c>
      <c r="L141" s="4">
        <f t="shared" si="2"/>
        <v>0.33440000000000003</v>
      </c>
      <c r="M141" s="4">
        <v>0.42435200000000001</v>
      </c>
      <c r="N141">
        <v>49</v>
      </c>
      <c r="O141">
        <v>49</v>
      </c>
      <c r="P141" s="4">
        <v>9.1914926904461194E-2</v>
      </c>
      <c r="Q141" s="4">
        <v>0.35184765689800201</v>
      </c>
      <c r="R141" s="4">
        <v>-5.9549133417541398E-3</v>
      </c>
      <c r="S141" s="4">
        <v>0.95188397585406204</v>
      </c>
      <c r="T141" s="4">
        <v>7.4829931972789102E-2</v>
      </c>
      <c r="U141" s="4">
        <v>0.45532766946054798</v>
      </c>
      <c r="V141" s="4">
        <v>1</v>
      </c>
      <c r="W141" s="4">
        <v>3.1086244689504399E-15</v>
      </c>
    </row>
    <row r="142" spans="1:23" x14ac:dyDescent="0.25">
      <c r="A142" t="s">
        <v>298</v>
      </c>
      <c r="B142" t="s">
        <v>152</v>
      </c>
      <c r="C142" t="s">
        <v>154</v>
      </c>
      <c r="D142">
        <v>41.6077789952</v>
      </c>
      <c r="E142">
        <v>-88.478611099800005</v>
      </c>
      <c r="F142" s="5">
        <v>0.44815387421070002</v>
      </c>
      <c r="G142">
        <v>1961</v>
      </c>
      <c r="H142">
        <v>1980</v>
      </c>
      <c r="I142" s="1" t="s">
        <v>309</v>
      </c>
      <c r="J142" s="4">
        <v>0.122</v>
      </c>
      <c r="K142" s="4">
        <v>0.188</v>
      </c>
      <c r="L142" s="4">
        <f t="shared" si="2"/>
        <v>6.6000000000000003E-2</v>
      </c>
      <c r="M142" s="4">
        <v>0.657142</v>
      </c>
      <c r="N142">
        <v>19</v>
      </c>
      <c r="O142">
        <v>19</v>
      </c>
      <c r="P142" s="4">
        <v>0.32353500930463802</v>
      </c>
      <c r="Q142" s="4">
        <v>5.4033742858124602E-2</v>
      </c>
      <c r="R142" s="4">
        <v>0.30994152046783602</v>
      </c>
      <c r="S142" s="4">
        <v>6.8359508666999205E-2</v>
      </c>
      <c r="T142" s="4">
        <v>-5.8479532163742704E-3</v>
      </c>
      <c r="U142" s="4">
        <v>1</v>
      </c>
      <c r="V142" s="4">
        <v>1</v>
      </c>
      <c r="W142" s="4">
        <v>4.4408920985006301E-16</v>
      </c>
    </row>
    <row r="143" spans="1:23" x14ac:dyDescent="0.25">
      <c r="A143" t="s">
        <v>299</v>
      </c>
      <c r="B143" t="s">
        <v>136</v>
      </c>
      <c r="C143" t="s">
        <v>155</v>
      </c>
      <c r="D143">
        <v>41.767775562600001</v>
      </c>
      <c r="E143">
        <v>-88.569722253500004</v>
      </c>
      <c r="F143" s="16">
        <v>32.720252576834099</v>
      </c>
      <c r="G143">
        <v>1965</v>
      </c>
      <c r="H143">
        <v>1979</v>
      </c>
      <c r="I143" s="1" t="s">
        <v>309</v>
      </c>
      <c r="J143" s="4">
        <v>3.8700000000000002E-3</v>
      </c>
      <c r="K143" s="4">
        <v>1.41E-2</v>
      </c>
      <c r="L143" s="4">
        <f t="shared" si="2"/>
        <v>1.023E-2</v>
      </c>
      <c r="M143" s="4">
        <v>3.0525E-2</v>
      </c>
      <c r="N143">
        <v>15</v>
      </c>
      <c r="O143">
        <v>15</v>
      </c>
      <c r="P143" s="4">
        <v>-9.5238095238095195E-3</v>
      </c>
      <c r="Q143" s="4">
        <v>1</v>
      </c>
      <c r="R143" s="4">
        <v>-9.5238095238095195E-3</v>
      </c>
      <c r="S143" s="4">
        <v>1</v>
      </c>
      <c r="T143" s="4">
        <v>4.7619047619047603E-2</v>
      </c>
      <c r="U143" s="4">
        <v>0.84584104245897396</v>
      </c>
      <c r="V143" s="4">
        <v>1</v>
      </c>
      <c r="W143" s="4">
        <v>1.5294432387236201E-12</v>
      </c>
    </row>
    <row r="144" spans="1:23" x14ac:dyDescent="0.25">
      <c r="A144" t="s">
        <v>300</v>
      </c>
      <c r="B144" t="s">
        <v>136</v>
      </c>
      <c r="C144" t="s">
        <v>156</v>
      </c>
      <c r="D144">
        <v>41.759998836800001</v>
      </c>
      <c r="E144">
        <v>-88.510555541700001</v>
      </c>
      <c r="F144" s="16">
        <v>22.751087851654301</v>
      </c>
      <c r="G144">
        <v>1965</v>
      </c>
      <c r="H144">
        <v>1980</v>
      </c>
      <c r="I144" s="1" t="s">
        <v>309</v>
      </c>
      <c r="J144" s="4">
        <v>4.4200000000000003E-2</v>
      </c>
      <c r="K144" s="4">
        <v>5.4800000000000001E-2</v>
      </c>
      <c r="L144" s="4">
        <f t="shared" si="2"/>
        <v>1.0599999999999998E-2</v>
      </c>
      <c r="M144" s="4">
        <v>0.12564500000000001</v>
      </c>
      <c r="N144">
        <v>16</v>
      </c>
      <c r="O144">
        <v>16</v>
      </c>
      <c r="P144" s="4">
        <v>-7.5314466788015094E-2</v>
      </c>
      <c r="Q144" s="4">
        <v>0.68502627306979902</v>
      </c>
      <c r="R144" s="4">
        <v>-0.1</v>
      </c>
      <c r="S144" s="4">
        <v>0.62586619638791097</v>
      </c>
      <c r="T144" s="4">
        <v>0.28333333333333299</v>
      </c>
      <c r="U144" s="4">
        <v>0.13904996302431899</v>
      </c>
      <c r="V144" s="4">
        <v>1</v>
      </c>
      <c r="W144" s="4">
        <v>9.54791801177635E-14</v>
      </c>
    </row>
    <row r="145" spans="1:23" x14ac:dyDescent="0.25">
      <c r="A145" t="s">
        <v>301</v>
      </c>
      <c r="B145" t="s">
        <v>157</v>
      </c>
      <c r="C145" t="s">
        <v>158</v>
      </c>
      <c r="D145">
        <v>41.241668107199999</v>
      </c>
      <c r="E145">
        <v>-89.009722222600004</v>
      </c>
      <c r="F145" s="5">
        <v>0.38861111408100202</v>
      </c>
      <c r="G145">
        <v>1956</v>
      </c>
      <c r="H145">
        <v>1976</v>
      </c>
      <c r="I145" s="1" t="s">
        <v>309</v>
      </c>
      <c r="J145" s="4">
        <v>0</v>
      </c>
      <c r="K145" s="4">
        <v>0</v>
      </c>
      <c r="L145" s="4">
        <f t="shared" si="2"/>
        <v>0</v>
      </c>
      <c r="M145" s="4">
        <v>0</v>
      </c>
      <c r="N145">
        <v>19</v>
      </c>
      <c r="O145">
        <v>19</v>
      </c>
      <c r="P145" s="4">
        <v>0.129032812897594</v>
      </c>
      <c r="Q145" s="4">
        <v>0.44120851950587697</v>
      </c>
      <c r="R145" s="4">
        <v>0.129032812897594</v>
      </c>
      <c r="S145" s="4">
        <v>0.44120851950587697</v>
      </c>
      <c r="T145" s="4">
        <v>2.9412273573148899E-2</v>
      </c>
      <c r="U145" s="4">
        <v>0.86096777337594199</v>
      </c>
      <c r="V145" s="4">
        <v>0</v>
      </c>
      <c r="W145" s="4">
        <v>1</v>
      </c>
    </row>
    <row r="146" spans="1:23" x14ac:dyDescent="0.25">
      <c r="A146" t="s">
        <v>302</v>
      </c>
      <c r="B146" t="s">
        <v>157</v>
      </c>
      <c r="C146" t="s">
        <v>159</v>
      </c>
      <c r="D146">
        <v>41.568890716600002</v>
      </c>
      <c r="E146">
        <v>-89.024444444400004</v>
      </c>
      <c r="F146" s="5">
        <v>0.64759509084286904</v>
      </c>
      <c r="G146">
        <v>1959</v>
      </c>
      <c r="H146">
        <v>1972</v>
      </c>
      <c r="I146" s="1" t="s">
        <v>309</v>
      </c>
      <c r="J146" s="4">
        <v>1.2699999999999999E-2</v>
      </c>
      <c r="K146" s="4">
        <v>1.2699999999999999E-2</v>
      </c>
      <c r="L146" s="4">
        <f t="shared" si="2"/>
        <v>0</v>
      </c>
      <c r="M146" s="4">
        <v>1.2674E-2</v>
      </c>
      <c r="N146">
        <v>14</v>
      </c>
      <c r="O146">
        <v>14</v>
      </c>
      <c r="P146" s="4">
        <v>-0.35759212501413901</v>
      </c>
      <c r="Q146" s="4">
        <v>7.8146706744541702E-2</v>
      </c>
      <c r="R146" s="4">
        <v>-0.35759212501413901</v>
      </c>
      <c r="S146" s="4">
        <v>7.8146706744541702E-2</v>
      </c>
      <c r="T146" s="4">
        <v>0.230769230769231</v>
      </c>
      <c r="U146" s="4">
        <v>0.27917977433354402</v>
      </c>
      <c r="V146" s="4">
        <v>0</v>
      </c>
      <c r="W146" s="4">
        <v>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0"/>
  <sheetViews>
    <sheetView zoomScale="75" zoomScaleNormal="75" workbookViewId="0"/>
  </sheetViews>
  <sheetFormatPr defaultRowHeight="15" x14ac:dyDescent="0.25"/>
  <cols>
    <col min="1" max="1" width="12.7109375" customWidth="1"/>
    <col min="2" max="2" width="47.42578125" customWidth="1"/>
    <col min="3" max="3" width="13.85546875" customWidth="1"/>
    <col min="5" max="5" width="12.140625" customWidth="1"/>
    <col min="6" max="6" width="10.7109375" customWidth="1"/>
    <col min="8" max="8" width="10.140625" customWidth="1"/>
    <col min="9" max="9" width="11.42578125" customWidth="1"/>
    <col min="11" max="11" width="10.28515625" customWidth="1"/>
    <col min="13" max="13" width="14" customWidth="1"/>
  </cols>
  <sheetData>
    <row r="1" spans="1:13" x14ac:dyDescent="0.25">
      <c r="A1" t="s">
        <v>483</v>
      </c>
    </row>
    <row r="2" spans="1:13" ht="17.25" x14ac:dyDescent="0.25">
      <c r="A2" t="s">
        <v>474</v>
      </c>
    </row>
    <row r="3" spans="1:13" ht="75" x14ac:dyDescent="0.25">
      <c r="A3" s="3" t="s">
        <v>481</v>
      </c>
      <c r="B3" t="s">
        <v>455</v>
      </c>
      <c r="C3" s="2" t="s">
        <v>457</v>
      </c>
      <c r="D3" s="2" t="s">
        <v>456</v>
      </c>
      <c r="E3" s="2" t="s">
        <v>458</v>
      </c>
      <c r="F3" s="2" t="s">
        <v>311</v>
      </c>
      <c r="G3" s="2" t="s">
        <v>312</v>
      </c>
      <c r="H3" s="2" t="s">
        <v>471</v>
      </c>
      <c r="I3" s="2" t="s">
        <v>438</v>
      </c>
      <c r="J3" s="2" t="s">
        <v>313</v>
      </c>
      <c r="K3" s="2" t="s">
        <v>472</v>
      </c>
      <c r="L3" s="2" t="s">
        <v>459</v>
      </c>
      <c r="M3" s="2" t="s">
        <v>473</v>
      </c>
    </row>
    <row r="4" spans="1:13" x14ac:dyDescent="0.25"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5">
      <c r="A5" s="13">
        <v>5517890</v>
      </c>
      <c r="B5" t="s">
        <v>314</v>
      </c>
      <c r="C5" s="5">
        <v>31.135100000000001</v>
      </c>
      <c r="D5" s="5">
        <v>1.6182700000000001</v>
      </c>
      <c r="E5" s="5">
        <f>D5</f>
        <v>1.6182700000000001</v>
      </c>
      <c r="F5">
        <v>1984</v>
      </c>
      <c r="H5">
        <v>51</v>
      </c>
      <c r="I5">
        <f>H5</f>
        <v>51</v>
      </c>
      <c r="J5">
        <v>0</v>
      </c>
    </row>
    <row r="6" spans="1:13" x14ac:dyDescent="0.25">
      <c r="C6" s="5"/>
      <c r="D6" s="5"/>
      <c r="E6" s="5"/>
    </row>
    <row r="7" spans="1:13" x14ac:dyDescent="0.25">
      <c r="A7" s="13">
        <v>5519000</v>
      </c>
      <c r="B7" t="s">
        <v>315</v>
      </c>
      <c r="C7" s="5">
        <v>119.73</v>
      </c>
      <c r="D7" s="5">
        <v>3.63259</v>
      </c>
      <c r="E7" s="5">
        <f>D7</f>
        <v>3.63259</v>
      </c>
      <c r="F7">
        <v>1925</v>
      </c>
      <c r="H7">
        <v>51</v>
      </c>
      <c r="I7">
        <f>H7</f>
        <v>51</v>
      </c>
      <c r="J7">
        <v>0</v>
      </c>
    </row>
    <row r="8" spans="1:13" x14ac:dyDescent="0.25">
      <c r="A8" s="13"/>
      <c r="B8" t="s">
        <v>316</v>
      </c>
      <c r="C8" s="5">
        <v>119.73</v>
      </c>
      <c r="D8" s="5">
        <v>20.206900000000001</v>
      </c>
      <c r="E8" s="5">
        <f>E7+D8</f>
        <v>23.839490000000001</v>
      </c>
      <c r="F8">
        <v>1929</v>
      </c>
      <c r="H8">
        <v>2331</v>
      </c>
      <c r="I8">
        <f>I7+H8</f>
        <v>2382</v>
      </c>
      <c r="J8">
        <v>0</v>
      </c>
    </row>
    <row r="9" spans="1:13" x14ac:dyDescent="0.25">
      <c r="A9" s="13"/>
      <c r="B9" t="s">
        <v>317</v>
      </c>
      <c r="C9" s="5">
        <v>119.73</v>
      </c>
      <c r="D9" s="5">
        <v>2.4115000000000002</v>
      </c>
      <c r="E9" s="5">
        <f t="shared" ref="E9:E12" si="0">E8+D9</f>
        <v>26.250990000000002</v>
      </c>
      <c r="F9">
        <v>1966</v>
      </c>
      <c r="H9">
        <v>1375</v>
      </c>
      <c r="I9">
        <f t="shared" ref="I9:I12" si="1">I8+H9</f>
        <v>3757</v>
      </c>
      <c r="J9">
        <v>0</v>
      </c>
    </row>
    <row r="10" spans="1:13" x14ac:dyDescent="0.25">
      <c r="A10" s="13"/>
      <c r="B10" t="s">
        <v>318</v>
      </c>
      <c r="C10" s="5">
        <v>119.73</v>
      </c>
      <c r="D10" s="5">
        <v>5.1090900000000001</v>
      </c>
      <c r="E10" s="5">
        <f t="shared" si="0"/>
        <v>31.360080000000004</v>
      </c>
      <c r="F10">
        <v>1966</v>
      </c>
      <c r="H10">
        <v>1375</v>
      </c>
      <c r="I10">
        <f t="shared" si="1"/>
        <v>5132</v>
      </c>
      <c r="J10">
        <v>0</v>
      </c>
    </row>
    <row r="11" spans="1:13" x14ac:dyDescent="0.25">
      <c r="A11" s="13"/>
      <c r="B11" t="s">
        <v>319</v>
      </c>
      <c r="C11" s="5">
        <v>119.73</v>
      </c>
      <c r="D11" s="5">
        <v>3.63259</v>
      </c>
      <c r="E11" s="5">
        <f t="shared" si="0"/>
        <v>34.992670000000004</v>
      </c>
      <c r="F11">
        <v>1966</v>
      </c>
      <c r="H11">
        <v>1700</v>
      </c>
      <c r="I11">
        <f t="shared" si="1"/>
        <v>6832</v>
      </c>
      <c r="J11">
        <v>0</v>
      </c>
    </row>
    <row r="12" spans="1:13" x14ac:dyDescent="0.25">
      <c r="A12" s="13"/>
      <c r="B12" t="s">
        <v>320</v>
      </c>
      <c r="C12" s="5">
        <v>119.73</v>
      </c>
      <c r="D12" s="5">
        <v>8.1958199999999994</v>
      </c>
      <c r="E12" s="5">
        <f t="shared" si="0"/>
        <v>43.188490000000002</v>
      </c>
      <c r="F12">
        <v>1992</v>
      </c>
      <c r="H12">
        <v>320</v>
      </c>
      <c r="I12">
        <f t="shared" si="1"/>
        <v>7152</v>
      </c>
      <c r="J12">
        <v>0</v>
      </c>
    </row>
    <row r="13" spans="1:13" x14ac:dyDescent="0.25">
      <c r="B13" s="13"/>
      <c r="C13" s="5"/>
      <c r="D13" s="5"/>
      <c r="E13" s="5"/>
    </row>
    <row r="14" spans="1:13" x14ac:dyDescent="0.25">
      <c r="A14" s="13">
        <v>5519000</v>
      </c>
      <c r="B14" t="s">
        <v>315</v>
      </c>
      <c r="C14" s="5">
        <v>119.73</v>
      </c>
      <c r="D14" s="5">
        <v>3.63259</v>
      </c>
      <c r="E14" s="5">
        <f>D14</f>
        <v>3.63259</v>
      </c>
      <c r="F14">
        <v>1925</v>
      </c>
      <c r="H14">
        <v>51</v>
      </c>
      <c r="I14">
        <f>H14</f>
        <v>51</v>
      </c>
      <c r="J14">
        <v>0</v>
      </c>
    </row>
    <row r="15" spans="1:13" x14ac:dyDescent="0.25">
      <c r="A15" s="13"/>
      <c r="B15" t="s">
        <v>316</v>
      </c>
      <c r="C15" s="5">
        <v>119.73</v>
      </c>
      <c r="D15" s="5">
        <v>20.206900000000001</v>
      </c>
      <c r="E15" s="5">
        <f>E14+D15</f>
        <v>23.839490000000001</v>
      </c>
      <c r="F15">
        <v>1929</v>
      </c>
      <c r="H15">
        <v>2331</v>
      </c>
      <c r="I15">
        <f>I14+H15</f>
        <v>2382</v>
      </c>
      <c r="J15">
        <v>0</v>
      </c>
    </row>
    <row r="16" spans="1:13" x14ac:dyDescent="0.25">
      <c r="A16" s="13"/>
      <c r="B16" t="s">
        <v>321</v>
      </c>
      <c r="C16" s="5">
        <v>119.73</v>
      </c>
      <c r="D16" s="5">
        <v>5.1090900000000001</v>
      </c>
      <c r="E16" s="5">
        <f t="shared" ref="E16:E17" si="2">E15+D16</f>
        <v>28.94858</v>
      </c>
      <c r="F16">
        <v>1966</v>
      </c>
      <c r="H16">
        <v>1700</v>
      </c>
      <c r="I16">
        <f t="shared" ref="I16:I17" si="3">I15+H16</f>
        <v>4082</v>
      </c>
      <c r="J16">
        <v>0</v>
      </c>
    </row>
    <row r="17" spans="1:10" x14ac:dyDescent="0.25">
      <c r="A17" s="13"/>
      <c r="B17" t="s">
        <v>320</v>
      </c>
      <c r="C17" s="5">
        <v>119.73</v>
      </c>
      <c r="D17" s="5">
        <v>8.1958199999999994</v>
      </c>
      <c r="E17" s="5">
        <f t="shared" si="2"/>
        <v>37.144399999999997</v>
      </c>
      <c r="F17">
        <v>1992</v>
      </c>
      <c r="H17">
        <v>320</v>
      </c>
      <c r="I17">
        <f t="shared" si="3"/>
        <v>4402</v>
      </c>
      <c r="J17">
        <v>0</v>
      </c>
    </row>
    <row r="18" spans="1:10" x14ac:dyDescent="0.25">
      <c r="C18" s="5"/>
      <c r="D18" s="5"/>
      <c r="E18" s="5"/>
    </row>
    <row r="19" spans="1:10" x14ac:dyDescent="0.25">
      <c r="A19" s="13">
        <v>5527800</v>
      </c>
      <c r="B19" t="s">
        <v>322</v>
      </c>
      <c r="C19" s="5">
        <v>123.651</v>
      </c>
      <c r="D19" s="5">
        <v>1.74807</v>
      </c>
      <c r="E19" s="5">
        <f>D19</f>
        <v>1.74807</v>
      </c>
      <c r="F19">
        <v>1972</v>
      </c>
      <c r="H19">
        <v>900</v>
      </c>
      <c r="I19">
        <f>H19</f>
        <v>900</v>
      </c>
      <c r="J19">
        <v>0</v>
      </c>
    </row>
    <row r="20" spans="1:10" x14ac:dyDescent="0.25">
      <c r="C20" s="5"/>
      <c r="D20" s="5"/>
      <c r="E20" s="5"/>
    </row>
    <row r="21" spans="1:10" x14ac:dyDescent="0.25">
      <c r="A21" s="13">
        <v>5527840</v>
      </c>
      <c r="B21" t="s">
        <v>322</v>
      </c>
      <c r="C21" s="5">
        <v>145.52000000000001</v>
      </c>
      <c r="D21" s="5">
        <v>1.74807</v>
      </c>
      <c r="E21" s="5">
        <f t="shared" ref="E21:E29" si="4">D21</f>
        <v>1.74807</v>
      </c>
      <c r="F21">
        <v>1972</v>
      </c>
      <c r="H21">
        <v>900</v>
      </c>
      <c r="I21">
        <f t="shared" ref="I21:I29" si="5">H21</f>
        <v>900</v>
      </c>
      <c r="J21">
        <v>0</v>
      </c>
    </row>
    <row r="22" spans="1:10" x14ac:dyDescent="0.25">
      <c r="C22" s="5"/>
      <c r="D22" s="5"/>
      <c r="E22" s="5"/>
    </row>
    <row r="23" spans="1:10" x14ac:dyDescent="0.25">
      <c r="A23" s="13">
        <v>5527900</v>
      </c>
      <c r="B23" t="s">
        <v>323</v>
      </c>
      <c r="C23" s="5">
        <v>20.789899999999999</v>
      </c>
      <c r="D23" s="5">
        <v>0.87616000000000005</v>
      </c>
      <c r="E23" s="5">
        <f t="shared" si="4"/>
        <v>0.87616000000000005</v>
      </c>
      <c r="F23">
        <v>1927</v>
      </c>
      <c r="H23">
        <v>1200</v>
      </c>
      <c r="I23">
        <f t="shared" si="5"/>
        <v>1200</v>
      </c>
      <c r="J23">
        <v>0</v>
      </c>
    </row>
    <row r="24" spans="1:10" x14ac:dyDescent="0.25">
      <c r="C24" s="5"/>
      <c r="D24" s="5"/>
      <c r="E24" s="5"/>
    </row>
    <row r="25" spans="1:10" x14ac:dyDescent="0.25">
      <c r="A25" s="13">
        <v>5527950</v>
      </c>
      <c r="B25" t="s">
        <v>323</v>
      </c>
      <c r="C25" s="5">
        <v>59.870100000000001</v>
      </c>
      <c r="D25" s="5">
        <v>0.87616000000000005</v>
      </c>
      <c r="E25" s="5">
        <f t="shared" si="4"/>
        <v>0.87616000000000005</v>
      </c>
      <c r="F25">
        <v>1927</v>
      </c>
      <c r="H25">
        <v>1200</v>
      </c>
      <c r="I25" s="6">
        <f t="shared" si="5"/>
        <v>1200</v>
      </c>
      <c r="J25">
        <v>0</v>
      </c>
    </row>
    <row r="26" spans="1:10" x14ac:dyDescent="0.25">
      <c r="A26" s="13"/>
      <c r="B26" t="s">
        <v>324</v>
      </c>
      <c r="C26" s="5">
        <v>59.870100000000001</v>
      </c>
      <c r="D26" s="5">
        <v>0.134939</v>
      </c>
      <c r="E26" s="5">
        <f t="shared" ref="E26:E40" si="6">E25+D26</f>
        <v>1.011099</v>
      </c>
      <c r="F26">
        <v>1960</v>
      </c>
      <c r="H26">
        <v>169</v>
      </c>
      <c r="I26" s="6">
        <f t="shared" ref="I26:I55" si="7">I25+H26</f>
        <v>1369</v>
      </c>
      <c r="J26">
        <v>0</v>
      </c>
    </row>
    <row r="27" spans="1:10" x14ac:dyDescent="0.25">
      <c r="A27" s="13"/>
      <c r="B27" t="s">
        <v>325</v>
      </c>
      <c r="C27" s="5">
        <v>59.870100000000001</v>
      </c>
      <c r="D27" s="5">
        <v>0.25725399999999998</v>
      </c>
      <c r="E27" s="5">
        <f t="shared" si="6"/>
        <v>1.2683529999999998</v>
      </c>
      <c r="F27">
        <v>1964</v>
      </c>
      <c r="H27">
        <v>217</v>
      </c>
      <c r="I27" s="6">
        <f t="shared" si="7"/>
        <v>1586</v>
      </c>
      <c r="J27">
        <v>0</v>
      </c>
    </row>
    <row r="28" spans="1:10" x14ac:dyDescent="0.25">
      <c r="C28" s="5"/>
      <c r="D28" s="5"/>
      <c r="E28" s="5"/>
      <c r="I28" s="6"/>
    </row>
    <row r="29" spans="1:10" x14ac:dyDescent="0.25">
      <c r="A29" s="13">
        <v>5528150</v>
      </c>
      <c r="B29" t="s">
        <v>326</v>
      </c>
      <c r="C29" s="5">
        <v>10.914199999999999</v>
      </c>
      <c r="D29" s="5">
        <v>0.113743</v>
      </c>
      <c r="E29" s="5">
        <f t="shared" si="4"/>
        <v>0.113743</v>
      </c>
      <c r="F29">
        <v>1920</v>
      </c>
      <c r="H29">
        <v>207</v>
      </c>
      <c r="I29" s="6">
        <f t="shared" si="5"/>
        <v>207</v>
      </c>
      <c r="J29">
        <v>0</v>
      </c>
    </row>
    <row r="30" spans="1:10" x14ac:dyDescent="0.25">
      <c r="A30" s="13"/>
      <c r="B30" t="s">
        <v>327</v>
      </c>
      <c r="C30" s="5">
        <v>10.914199999999999</v>
      </c>
      <c r="D30" s="5">
        <v>2.5548500000000001</v>
      </c>
      <c r="E30" s="5">
        <f t="shared" si="6"/>
        <v>2.668593</v>
      </c>
      <c r="F30">
        <v>1928</v>
      </c>
      <c r="H30">
        <v>934</v>
      </c>
      <c r="I30" s="6">
        <f t="shared" si="7"/>
        <v>1141</v>
      </c>
      <c r="J30">
        <v>0</v>
      </c>
    </row>
    <row r="31" spans="1:10" x14ac:dyDescent="0.25">
      <c r="A31" s="13"/>
      <c r="B31" t="s">
        <v>328</v>
      </c>
      <c r="C31" s="5">
        <v>10.914199999999999</v>
      </c>
      <c r="D31" s="5">
        <v>0.79851700000000003</v>
      </c>
      <c r="E31" s="5">
        <f t="shared" si="6"/>
        <v>3.4671099999999999</v>
      </c>
      <c r="F31">
        <v>1935</v>
      </c>
      <c r="H31">
        <v>561</v>
      </c>
      <c r="I31" s="6">
        <f t="shared" si="7"/>
        <v>1702</v>
      </c>
      <c r="J31">
        <v>0</v>
      </c>
    </row>
    <row r="32" spans="1:10" x14ac:dyDescent="0.25">
      <c r="C32" s="5"/>
      <c r="D32" s="5"/>
      <c r="E32" s="5"/>
      <c r="I32" s="6"/>
    </row>
    <row r="33" spans="1:13" x14ac:dyDescent="0.25">
      <c r="A33" s="13">
        <v>5528200</v>
      </c>
      <c r="B33" t="s">
        <v>329</v>
      </c>
      <c r="C33" s="5">
        <v>6.63605</v>
      </c>
      <c r="D33" s="5">
        <v>5.6011600000000001</v>
      </c>
      <c r="E33" s="5">
        <f t="shared" ref="E33:E36" si="8">D33</f>
        <v>5.6011600000000001</v>
      </c>
      <c r="F33">
        <v>1962</v>
      </c>
      <c r="G33">
        <v>1995</v>
      </c>
      <c r="H33">
        <v>494</v>
      </c>
      <c r="I33" s="6">
        <f t="shared" ref="I33:I36" si="9">H33</f>
        <v>494</v>
      </c>
      <c r="J33">
        <v>0</v>
      </c>
      <c r="K33">
        <v>494</v>
      </c>
      <c r="L33">
        <v>0</v>
      </c>
      <c r="M33">
        <f>K33-H33</f>
        <v>0</v>
      </c>
    </row>
    <row r="34" spans="1:13" x14ac:dyDescent="0.25">
      <c r="A34" s="13"/>
      <c r="B34" t="s">
        <v>330</v>
      </c>
      <c r="C34" s="5">
        <v>6.63605</v>
      </c>
      <c r="D34" s="5">
        <v>0.96723999999999999</v>
      </c>
      <c r="E34" s="5">
        <f>E33+D34</f>
        <v>6.5684000000000005</v>
      </c>
      <c r="F34">
        <v>1994</v>
      </c>
      <c r="H34">
        <v>106</v>
      </c>
      <c r="I34" s="6">
        <f>I33+H34</f>
        <v>600</v>
      </c>
      <c r="J34">
        <v>0</v>
      </c>
    </row>
    <row r="35" spans="1:13" x14ac:dyDescent="0.25">
      <c r="C35" s="5"/>
      <c r="D35" s="5"/>
      <c r="E35" s="5"/>
      <c r="I35" s="6"/>
    </row>
    <row r="36" spans="1:13" x14ac:dyDescent="0.25">
      <c r="A36" s="13">
        <v>5528230</v>
      </c>
      <c r="B36" t="s">
        <v>326</v>
      </c>
      <c r="C36" s="5">
        <v>35.501100000000001</v>
      </c>
      <c r="D36" s="5">
        <v>0.113743</v>
      </c>
      <c r="E36" s="5">
        <f t="shared" si="8"/>
        <v>0.113743</v>
      </c>
      <c r="F36">
        <v>1920</v>
      </c>
      <c r="H36">
        <v>207</v>
      </c>
      <c r="I36" s="6">
        <f t="shared" si="9"/>
        <v>207</v>
      </c>
      <c r="J36">
        <v>0</v>
      </c>
    </row>
    <row r="37" spans="1:13" x14ac:dyDescent="0.25">
      <c r="A37" s="13"/>
      <c r="B37" t="s">
        <v>327</v>
      </c>
      <c r="C37" s="5">
        <v>35.501100000000001</v>
      </c>
      <c r="D37" s="5">
        <v>2.5548500000000001</v>
      </c>
      <c r="E37" s="5">
        <f t="shared" si="6"/>
        <v>2.668593</v>
      </c>
      <c r="F37">
        <v>1928</v>
      </c>
      <c r="H37">
        <v>934</v>
      </c>
      <c r="I37" s="6">
        <f t="shared" si="7"/>
        <v>1141</v>
      </c>
      <c r="J37">
        <v>0</v>
      </c>
    </row>
    <row r="38" spans="1:13" x14ac:dyDescent="0.25">
      <c r="A38" s="13"/>
      <c r="B38" t="s">
        <v>328</v>
      </c>
      <c r="C38" s="5">
        <v>35.501100000000001</v>
      </c>
      <c r="D38" s="5">
        <v>0.79851700000000003</v>
      </c>
      <c r="E38" s="5">
        <f t="shared" si="6"/>
        <v>3.4671099999999999</v>
      </c>
      <c r="F38">
        <v>1935</v>
      </c>
      <c r="H38">
        <v>561</v>
      </c>
      <c r="I38" s="6">
        <f t="shared" si="7"/>
        <v>1702</v>
      </c>
      <c r="J38">
        <v>0</v>
      </c>
    </row>
    <row r="39" spans="1:13" x14ac:dyDescent="0.25">
      <c r="A39" s="13"/>
      <c r="B39" t="s">
        <v>329</v>
      </c>
      <c r="C39" s="5">
        <v>35.501100000000001</v>
      </c>
      <c r="D39" s="5">
        <v>5.6011600000000001</v>
      </c>
      <c r="E39" s="5">
        <f t="shared" si="6"/>
        <v>9.0682700000000001</v>
      </c>
      <c r="F39">
        <v>1962</v>
      </c>
      <c r="G39">
        <v>1995</v>
      </c>
      <c r="H39">
        <v>494</v>
      </c>
      <c r="I39" s="6">
        <f t="shared" si="7"/>
        <v>2196</v>
      </c>
      <c r="J39">
        <v>0</v>
      </c>
      <c r="K39">
        <v>494</v>
      </c>
      <c r="L39">
        <v>0</v>
      </c>
      <c r="M39">
        <f>K39-H39</f>
        <v>0</v>
      </c>
    </row>
    <row r="40" spans="1:13" x14ac:dyDescent="0.25">
      <c r="A40" s="13"/>
      <c r="B40" t="s">
        <v>330</v>
      </c>
      <c r="C40" s="5">
        <v>35.501100000000001</v>
      </c>
      <c r="D40" s="5">
        <v>0.96723999999999999</v>
      </c>
      <c r="E40" s="5">
        <f t="shared" si="6"/>
        <v>10.03551</v>
      </c>
      <c r="F40">
        <v>1994</v>
      </c>
      <c r="H40">
        <v>106</v>
      </c>
      <c r="I40" s="6">
        <f t="shared" si="7"/>
        <v>2302</v>
      </c>
      <c r="J40">
        <v>0</v>
      </c>
    </row>
    <row r="41" spans="1:13" x14ac:dyDescent="0.25">
      <c r="C41" s="5"/>
      <c r="D41" s="5"/>
      <c r="E41" s="5"/>
      <c r="I41" s="6"/>
    </row>
    <row r="42" spans="1:13" x14ac:dyDescent="0.25">
      <c r="A42" s="13">
        <v>5528500</v>
      </c>
      <c r="B42" t="s">
        <v>331</v>
      </c>
      <c r="C42" s="5">
        <v>23.6145</v>
      </c>
      <c r="D42" s="7">
        <v>15.83</v>
      </c>
      <c r="E42" s="5">
        <f>D42</f>
        <v>15.83</v>
      </c>
      <c r="F42">
        <v>1983</v>
      </c>
      <c r="G42">
        <v>1990</v>
      </c>
      <c r="H42">
        <v>220</v>
      </c>
      <c r="I42" s="6">
        <f>H42</f>
        <v>220</v>
      </c>
      <c r="J42">
        <v>0</v>
      </c>
      <c r="K42">
        <v>500</v>
      </c>
      <c r="L42">
        <v>0</v>
      </c>
      <c r="M42">
        <f>K42-H42</f>
        <v>280</v>
      </c>
    </row>
    <row r="43" spans="1:13" x14ac:dyDescent="0.25">
      <c r="A43" s="13"/>
      <c r="B43" t="s">
        <v>332</v>
      </c>
      <c r="C43" s="5">
        <v>23.6145</v>
      </c>
      <c r="D43" s="7">
        <v>0</v>
      </c>
      <c r="E43" s="5">
        <f>D43+E42</f>
        <v>15.83</v>
      </c>
      <c r="F43">
        <f>G42</f>
        <v>1990</v>
      </c>
      <c r="H43">
        <v>280</v>
      </c>
      <c r="I43" s="6">
        <f t="shared" si="7"/>
        <v>500</v>
      </c>
    </row>
    <row r="44" spans="1:13" x14ac:dyDescent="0.25">
      <c r="C44" s="5"/>
      <c r="D44" s="5"/>
      <c r="E44" s="5"/>
      <c r="I44" s="6"/>
    </row>
    <row r="45" spans="1:13" x14ac:dyDescent="0.25">
      <c r="A45" s="13">
        <v>5529300</v>
      </c>
      <c r="B45" s="17" t="s">
        <v>333</v>
      </c>
      <c r="C45" s="8">
        <v>4.50443683335802</v>
      </c>
      <c r="D45" s="7">
        <v>4.2439999999999998</v>
      </c>
      <c r="E45" s="5">
        <f t="shared" ref="E45:E48" si="10">D45</f>
        <v>4.2439999999999998</v>
      </c>
      <c r="F45">
        <v>1977</v>
      </c>
      <c r="H45">
        <v>0</v>
      </c>
      <c r="I45" s="6">
        <f t="shared" ref="I45" si="11">H45</f>
        <v>0</v>
      </c>
      <c r="J45">
        <v>0</v>
      </c>
    </row>
    <row r="46" spans="1:13" x14ac:dyDescent="0.25">
      <c r="A46" s="13"/>
      <c r="B46" t="s">
        <v>334</v>
      </c>
      <c r="C46" s="9">
        <v>4.5038900000000002</v>
      </c>
      <c r="D46" s="7">
        <v>3.8574099999999998</v>
      </c>
      <c r="E46" s="5">
        <f t="shared" ref="E46:E49" si="12">E45+D46</f>
        <v>8.1014099999999996</v>
      </c>
      <c r="F46">
        <v>1990</v>
      </c>
      <c r="H46">
        <v>540</v>
      </c>
      <c r="I46" s="6">
        <f t="shared" si="7"/>
        <v>540</v>
      </c>
      <c r="J46">
        <v>0</v>
      </c>
    </row>
    <row r="47" spans="1:13" x14ac:dyDescent="0.25">
      <c r="C47" s="9"/>
      <c r="D47" s="7"/>
      <c r="E47" s="5"/>
      <c r="I47" s="6"/>
    </row>
    <row r="48" spans="1:13" x14ac:dyDescent="0.25">
      <c r="A48" s="13">
        <v>5529500</v>
      </c>
      <c r="B48" s="17" t="s">
        <v>333</v>
      </c>
      <c r="C48" s="8">
        <v>7.8277491876247698</v>
      </c>
      <c r="D48" s="7">
        <v>4.2439999999999998</v>
      </c>
      <c r="E48" s="5">
        <f t="shared" si="10"/>
        <v>4.2439999999999998</v>
      </c>
      <c r="F48">
        <v>1977</v>
      </c>
      <c r="H48">
        <v>0</v>
      </c>
      <c r="I48" s="6">
        <f t="shared" ref="I48" si="13">H48</f>
        <v>0</v>
      </c>
      <c r="J48">
        <v>0</v>
      </c>
    </row>
    <row r="49" spans="1:10" x14ac:dyDescent="0.25">
      <c r="A49" s="13"/>
      <c r="B49" t="s">
        <v>334</v>
      </c>
      <c r="C49" s="5">
        <v>7.8268000000000004</v>
      </c>
      <c r="D49" s="5">
        <v>3.8574099999999998</v>
      </c>
      <c r="E49" s="5">
        <f t="shared" si="12"/>
        <v>8.1014099999999996</v>
      </c>
      <c r="F49">
        <v>1990</v>
      </c>
      <c r="H49">
        <v>540</v>
      </c>
      <c r="I49" s="6">
        <f t="shared" si="7"/>
        <v>540</v>
      </c>
      <c r="J49">
        <v>0</v>
      </c>
    </row>
    <row r="50" spans="1:10" x14ac:dyDescent="0.25">
      <c r="C50" s="5"/>
      <c r="D50" s="5"/>
      <c r="E50" s="5"/>
      <c r="I50" s="6"/>
    </row>
    <row r="51" spans="1:10" x14ac:dyDescent="0.25">
      <c r="A51" s="13">
        <v>5529900</v>
      </c>
      <c r="B51" t="s">
        <v>335</v>
      </c>
      <c r="C51" s="5">
        <v>8.9561200000000003</v>
      </c>
      <c r="D51" s="5">
        <v>1.58908</v>
      </c>
      <c r="E51" s="5">
        <f t="shared" ref="E51" si="14">D51</f>
        <v>1.58908</v>
      </c>
      <c r="F51">
        <v>1969</v>
      </c>
      <c r="H51">
        <v>40</v>
      </c>
      <c r="I51" s="6">
        <f t="shared" ref="I51" si="15">H51</f>
        <v>40</v>
      </c>
      <c r="J51">
        <v>0</v>
      </c>
    </row>
    <row r="52" spans="1:10" x14ac:dyDescent="0.25">
      <c r="A52" s="13"/>
      <c r="B52" t="s">
        <v>336</v>
      </c>
      <c r="C52" s="5">
        <v>8.9561200000000003</v>
      </c>
      <c r="D52" s="5">
        <v>0.56608899999999995</v>
      </c>
      <c r="E52" s="5">
        <f t="shared" ref="E52:E53" si="16">E51+D52</f>
        <v>2.1551689999999999</v>
      </c>
      <c r="F52">
        <v>1973</v>
      </c>
      <c r="H52">
        <v>100</v>
      </c>
      <c r="I52" s="6">
        <f t="shared" si="7"/>
        <v>140</v>
      </c>
      <c r="J52">
        <v>0</v>
      </c>
    </row>
    <row r="53" spans="1:10" x14ac:dyDescent="0.25">
      <c r="A53" s="13"/>
      <c r="B53" t="s">
        <v>337</v>
      </c>
      <c r="C53" s="5">
        <v>8.9561200000000003</v>
      </c>
      <c r="D53" s="5">
        <v>6.8490500000000001</v>
      </c>
      <c r="E53" s="5">
        <f t="shared" si="16"/>
        <v>9.0042189999999991</v>
      </c>
      <c r="F53">
        <v>1978</v>
      </c>
      <c r="H53">
        <v>130</v>
      </c>
      <c r="I53" s="6">
        <f t="shared" si="7"/>
        <v>270</v>
      </c>
      <c r="J53">
        <v>0</v>
      </c>
    </row>
    <row r="54" spans="1:10" x14ac:dyDescent="0.25">
      <c r="A54" s="13"/>
      <c r="B54" s="17" t="s">
        <v>338</v>
      </c>
      <c r="C54" s="7">
        <v>8.9561200000000003</v>
      </c>
      <c r="D54" s="7"/>
      <c r="E54" s="7"/>
      <c r="F54" s="17">
        <v>1982</v>
      </c>
      <c r="G54" s="17"/>
      <c r="H54" s="17">
        <v>100</v>
      </c>
      <c r="I54" s="10">
        <f t="shared" si="7"/>
        <v>370</v>
      </c>
      <c r="J54" s="17">
        <v>1</v>
      </c>
    </row>
    <row r="55" spans="1:10" x14ac:dyDescent="0.25">
      <c r="A55" s="13"/>
      <c r="B55" s="17" t="s">
        <v>339</v>
      </c>
      <c r="C55" s="7">
        <v>8.9561200000000003</v>
      </c>
      <c r="D55" s="7"/>
      <c r="E55" s="7"/>
      <c r="F55" s="17">
        <v>1998</v>
      </c>
      <c r="G55" s="17"/>
      <c r="H55" s="17">
        <v>500</v>
      </c>
      <c r="I55" s="10">
        <f t="shared" si="7"/>
        <v>870</v>
      </c>
      <c r="J55" s="17">
        <v>1</v>
      </c>
    </row>
    <row r="56" spans="1:10" x14ac:dyDescent="0.25">
      <c r="B56" s="17"/>
      <c r="C56" s="7"/>
      <c r="D56" s="7"/>
      <c r="E56" s="17"/>
      <c r="F56" s="17"/>
      <c r="G56" s="17"/>
      <c r="H56" s="17"/>
      <c r="I56" s="17"/>
      <c r="J56" s="17"/>
    </row>
    <row r="57" spans="1:10" x14ac:dyDescent="0.25">
      <c r="A57" s="13">
        <v>5530000</v>
      </c>
      <c r="B57" s="17" t="s">
        <v>335</v>
      </c>
      <c r="C57" s="7">
        <v>12.727</v>
      </c>
      <c r="D57" s="7">
        <v>1.58908</v>
      </c>
      <c r="E57" s="7">
        <f t="shared" ref="E57" si="17">D57</f>
        <v>1.58908</v>
      </c>
      <c r="F57" s="17">
        <v>1969</v>
      </c>
      <c r="G57" s="17"/>
      <c r="H57" s="17">
        <v>40</v>
      </c>
      <c r="I57" s="10">
        <f t="shared" ref="I57" si="18">H57</f>
        <v>40</v>
      </c>
      <c r="J57" s="17">
        <v>0</v>
      </c>
    </row>
    <row r="58" spans="1:10" x14ac:dyDescent="0.25">
      <c r="A58" s="13"/>
      <c r="B58" s="17" t="s">
        <v>336</v>
      </c>
      <c r="C58" s="7">
        <v>12.727</v>
      </c>
      <c r="D58" s="7">
        <v>0.56608899999999995</v>
      </c>
      <c r="E58" s="7">
        <f t="shared" ref="E58:E60" si="19">E57+D58</f>
        <v>2.1551689999999999</v>
      </c>
      <c r="F58" s="17">
        <v>1973</v>
      </c>
      <c r="G58" s="17"/>
      <c r="H58" s="17">
        <v>100</v>
      </c>
      <c r="I58" s="10">
        <f t="shared" ref="I58:I62" si="20">I57+H58</f>
        <v>140</v>
      </c>
      <c r="J58" s="17">
        <v>0</v>
      </c>
    </row>
    <row r="59" spans="1:10" x14ac:dyDescent="0.25">
      <c r="A59" s="13"/>
      <c r="B59" s="17" t="s">
        <v>340</v>
      </c>
      <c r="C59" s="7">
        <v>12.727</v>
      </c>
      <c r="D59" s="7">
        <v>1.13801</v>
      </c>
      <c r="E59" s="7">
        <f t="shared" si="19"/>
        <v>3.2931789999999999</v>
      </c>
      <c r="F59" s="17">
        <v>1977</v>
      </c>
      <c r="G59" s="17"/>
      <c r="H59" s="17">
        <v>160</v>
      </c>
      <c r="I59" s="10">
        <f t="shared" si="20"/>
        <v>300</v>
      </c>
      <c r="J59" s="17">
        <v>1</v>
      </c>
    </row>
    <row r="60" spans="1:10" x14ac:dyDescent="0.25">
      <c r="A60" s="13"/>
      <c r="B60" s="17" t="s">
        <v>337</v>
      </c>
      <c r="C60" s="7">
        <v>12.727</v>
      </c>
      <c r="D60" s="7">
        <v>6.8450800000000003</v>
      </c>
      <c r="E60" s="7">
        <f t="shared" si="19"/>
        <v>10.138259</v>
      </c>
      <c r="F60" s="17">
        <v>1978</v>
      </c>
      <c r="G60" s="17"/>
      <c r="H60" s="17">
        <v>130</v>
      </c>
      <c r="I60" s="10">
        <f t="shared" si="20"/>
        <v>430</v>
      </c>
      <c r="J60" s="17">
        <v>0</v>
      </c>
    </row>
    <row r="61" spans="1:10" x14ac:dyDescent="0.25">
      <c r="A61" s="13"/>
      <c r="B61" s="17" t="s">
        <v>338</v>
      </c>
      <c r="C61" s="7">
        <v>12.727</v>
      </c>
      <c r="D61" s="7"/>
      <c r="E61" s="7"/>
      <c r="F61" s="17">
        <v>1982</v>
      </c>
      <c r="G61" s="17"/>
      <c r="H61" s="17">
        <v>100</v>
      </c>
      <c r="I61" s="10">
        <f t="shared" si="20"/>
        <v>530</v>
      </c>
      <c r="J61" s="17">
        <v>1</v>
      </c>
    </row>
    <row r="62" spans="1:10" x14ac:dyDescent="0.25">
      <c r="A62" s="13"/>
      <c r="B62" s="17" t="s">
        <v>339</v>
      </c>
      <c r="C62" s="7">
        <v>12.727</v>
      </c>
      <c r="D62" s="7"/>
      <c r="E62" s="7"/>
      <c r="F62" s="17">
        <v>1998</v>
      </c>
      <c r="G62" s="17"/>
      <c r="H62" s="17">
        <v>500</v>
      </c>
      <c r="I62" s="10">
        <f t="shared" si="20"/>
        <v>1030</v>
      </c>
      <c r="J62" s="17">
        <v>1</v>
      </c>
    </row>
    <row r="64" spans="1:10" x14ac:dyDescent="0.25">
      <c r="A64" s="13">
        <v>5530480</v>
      </c>
      <c r="B64" t="s">
        <v>341</v>
      </c>
      <c r="C64" s="5">
        <v>17.938400000000001</v>
      </c>
      <c r="D64" s="5">
        <v>6.2918099999999999</v>
      </c>
      <c r="E64" s="5">
        <f t="shared" ref="E64" si="21">D64</f>
        <v>6.2918099999999999</v>
      </c>
      <c r="F64">
        <v>1982</v>
      </c>
      <c r="H64">
        <v>510</v>
      </c>
      <c r="I64" s="6">
        <f t="shared" ref="I64" si="22">H64</f>
        <v>510</v>
      </c>
      <c r="J64">
        <v>0</v>
      </c>
    </row>
    <row r="65" spans="1:10" x14ac:dyDescent="0.25">
      <c r="A65" s="13"/>
      <c r="B65" t="s">
        <v>342</v>
      </c>
      <c r="C65" s="5">
        <v>17.938400000000001</v>
      </c>
      <c r="D65" s="5">
        <v>2.0640100000000001</v>
      </c>
      <c r="E65" s="5">
        <f>E64+D65</f>
        <v>8.3558199999999996</v>
      </c>
      <c r="F65">
        <v>1998</v>
      </c>
      <c r="H65">
        <v>1050</v>
      </c>
      <c r="I65" s="6">
        <f>I64+H65</f>
        <v>1560</v>
      </c>
      <c r="J65">
        <v>0</v>
      </c>
    </row>
    <row r="66" spans="1:10" x14ac:dyDescent="0.25">
      <c r="A66" s="13"/>
      <c r="B66" t="s">
        <v>343</v>
      </c>
      <c r="C66" s="5">
        <v>17.938400000000001</v>
      </c>
      <c r="D66" s="5">
        <v>6.3828500000000004</v>
      </c>
      <c r="E66" s="5">
        <f>E65+D66</f>
        <v>14.738669999999999</v>
      </c>
      <c r="F66" s="17">
        <v>2005</v>
      </c>
      <c r="H66">
        <v>1178</v>
      </c>
      <c r="I66" s="6">
        <f>I65+H66</f>
        <v>2738</v>
      </c>
      <c r="J66">
        <v>1</v>
      </c>
    </row>
    <row r="67" spans="1:10" x14ac:dyDescent="0.25">
      <c r="A67" s="13"/>
      <c r="B67" t="s">
        <v>344</v>
      </c>
      <c r="C67" s="5">
        <v>17.938400000000001</v>
      </c>
      <c r="D67" s="5">
        <v>16.158799999999999</v>
      </c>
      <c r="E67" s="5">
        <f>E66+D67</f>
        <v>30.897469999999998</v>
      </c>
      <c r="F67" s="17">
        <v>2007</v>
      </c>
      <c r="H67">
        <v>1200</v>
      </c>
      <c r="I67" s="6">
        <f>I66+H67</f>
        <v>3938</v>
      </c>
      <c r="J67">
        <v>1</v>
      </c>
    </row>
    <row r="68" spans="1:10" x14ac:dyDescent="0.25">
      <c r="F68" s="17"/>
    </row>
    <row r="69" spans="1:10" x14ac:dyDescent="0.25">
      <c r="A69" s="13">
        <v>5530700</v>
      </c>
      <c r="B69" t="s">
        <v>345</v>
      </c>
      <c r="C69" s="5">
        <v>5.4512400000000003</v>
      </c>
      <c r="D69" s="5">
        <v>1.9307000000000001</v>
      </c>
      <c r="E69" s="5">
        <f t="shared" ref="E69" si="23">D69</f>
        <v>1.9307000000000001</v>
      </c>
      <c r="F69" s="17">
        <v>1990</v>
      </c>
      <c r="H69">
        <v>245</v>
      </c>
      <c r="I69" s="6">
        <f t="shared" ref="I69" si="24">H69</f>
        <v>245</v>
      </c>
      <c r="J69">
        <v>0</v>
      </c>
    </row>
    <row r="70" spans="1:10" x14ac:dyDescent="0.25">
      <c r="A70" s="13"/>
      <c r="C70" s="5"/>
      <c r="D70" s="5"/>
      <c r="F70" s="17"/>
    </row>
    <row r="71" spans="1:10" x14ac:dyDescent="0.25">
      <c r="A71" s="13">
        <v>5530960</v>
      </c>
      <c r="B71" t="s">
        <v>346</v>
      </c>
      <c r="C71" s="5">
        <v>15.8347</v>
      </c>
      <c r="D71" s="5">
        <v>5.7213500000000002</v>
      </c>
      <c r="E71" s="5">
        <f t="shared" ref="E71" si="25">D71</f>
        <v>5.7213500000000002</v>
      </c>
      <c r="F71" s="17">
        <v>1983</v>
      </c>
      <c r="H71">
        <v>572</v>
      </c>
      <c r="I71" s="6">
        <f t="shared" ref="I71" si="26">H71</f>
        <v>572</v>
      </c>
      <c r="J71">
        <v>1</v>
      </c>
    </row>
    <row r="72" spans="1:10" x14ac:dyDescent="0.25">
      <c r="A72" s="13"/>
      <c r="B72" s="17" t="s">
        <v>347</v>
      </c>
      <c r="C72" s="5">
        <v>15.8347</v>
      </c>
      <c r="D72" s="5">
        <v>1.9479900000000001</v>
      </c>
      <c r="E72" s="5">
        <f t="shared" ref="E72:E73" si="27">E71+D72</f>
        <v>7.66934</v>
      </c>
      <c r="F72" s="17">
        <v>1985</v>
      </c>
      <c r="H72">
        <v>218</v>
      </c>
      <c r="I72" s="6">
        <f t="shared" ref="I72:I73" si="28">I71+H72</f>
        <v>790</v>
      </c>
      <c r="J72">
        <v>1</v>
      </c>
    </row>
    <row r="73" spans="1:10" x14ac:dyDescent="0.25">
      <c r="A73" s="13"/>
      <c r="B73" s="17" t="s">
        <v>348</v>
      </c>
      <c r="C73" s="7">
        <v>15.8347</v>
      </c>
      <c r="D73" s="7">
        <v>2.843477</v>
      </c>
      <c r="E73" s="7">
        <f t="shared" si="27"/>
        <v>10.512817</v>
      </c>
      <c r="F73" s="17">
        <v>1986</v>
      </c>
      <c r="G73" s="17"/>
      <c r="H73" s="17">
        <v>407</v>
      </c>
      <c r="I73" s="10">
        <f t="shared" si="28"/>
        <v>1197</v>
      </c>
      <c r="J73" s="17">
        <v>0</v>
      </c>
    </row>
    <row r="74" spans="1:10" x14ac:dyDescent="0.25">
      <c r="A74" s="13"/>
      <c r="C74" s="7"/>
      <c r="D74" s="7"/>
      <c r="E74" s="17"/>
      <c r="F74" s="17"/>
      <c r="G74" s="17"/>
      <c r="H74" s="17"/>
      <c r="I74" s="17"/>
      <c r="J74" s="17"/>
    </row>
    <row r="75" spans="1:10" x14ac:dyDescent="0.25">
      <c r="A75" s="13">
        <v>5530990</v>
      </c>
      <c r="B75" t="s">
        <v>349</v>
      </c>
      <c r="C75" s="7">
        <v>27.113099999999999</v>
      </c>
      <c r="D75" s="7">
        <v>1.5203599999999999</v>
      </c>
      <c r="E75" s="7">
        <v>1.5203599999999999</v>
      </c>
      <c r="F75" s="17">
        <v>1981</v>
      </c>
      <c r="G75" s="17"/>
      <c r="H75" s="17">
        <v>537</v>
      </c>
      <c r="I75" s="17">
        <v>537</v>
      </c>
      <c r="J75" s="17">
        <v>1</v>
      </c>
    </row>
    <row r="76" spans="1:10" x14ac:dyDescent="0.25">
      <c r="A76" s="13"/>
      <c r="B76" t="s">
        <v>346</v>
      </c>
      <c r="C76" s="7">
        <v>27.113099999999999</v>
      </c>
      <c r="D76" s="7">
        <v>5.7213500000000002</v>
      </c>
      <c r="E76" s="7">
        <f t="shared" ref="E76:E79" si="29">E75+D76</f>
        <v>7.2417100000000003</v>
      </c>
      <c r="F76" s="17">
        <v>1983</v>
      </c>
      <c r="G76" s="17"/>
      <c r="H76" s="17">
        <v>572</v>
      </c>
      <c r="I76" s="10">
        <f t="shared" ref="I76:I79" si="30">I75+H76</f>
        <v>1109</v>
      </c>
      <c r="J76" s="17">
        <v>1</v>
      </c>
    </row>
    <row r="77" spans="1:10" x14ac:dyDescent="0.25">
      <c r="A77" s="13"/>
      <c r="B77" s="17" t="s">
        <v>347</v>
      </c>
      <c r="C77" s="7">
        <v>27.113099999999999</v>
      </c>
      <c r="D77" s="7">
        <v>1.9479900000000001</v>
      </c>
      <c r="E77" s="7">
        <f t="shared" si="29"/>
        <v>9.1897000000000002</v>
      </c>
      <c r="F77" s="17">
        <v>1985</v>
      </c>
      <c r="G77" s="17"/>
      <c r="H77" s="17">
        <v>218</v>
      </c>
      <c r="I77" s="10">
        <f t="shared" si="30"/>
        <v>1327</v>
      </c>
      <c r="J77" s="17">
        <v>1</v>
      </c>
    </row>
    <row r="78" spans="1:10" x14ac:dyDescent="0.25">
      <c r="A78" s="13"/>
      <c r="B78" s="17" t="s">
        <v>348</v>
      </c>
      <c r="C78" s="7">
        <v>27.113099999999999</v>
      </c>
      <c r="D78" s="7">
        <v>2.843477</v>
      </c>
      <c r="E78" s="7">
        <f t="shared" si="29"/>
        <v>12.033177</v>
      </c>
      <c r="F78" s="17">
        <v>1986</v>
      </c>
      <c r="G78" s="17"/>
      <c r="H78" s="17">
        <v>407</v>
      </c>
      <c r="I78" s="10">
        <f t="shared" si="30"/>
        <v>1734</v>
      </c>
      <c r="J78" s="17">
        <v>0</v>
      </c>
    </row>
    <row r="79" spans="1:10" x14ac:dyDescent="0.25">
      <c r="A79" s="13"/>
      <c r="B79" s="17" t="s">
        <v>350</v>
      </c>
      <c r="C79" s="7">
        <v>27.113099999999999</v>
      </c>
      <c r="D79" s="7">
        <v>9.1999999999999993</v>
      </c>
      <c r="E79" s="7">
        <f t="shared" si="29"/>
        <v>21.233176999999998</v>
      </c>
      <c r="F79" s="17">
        <v>1986</v>
      </c>
      <c r="G79" s="17"/>
      <c r="H79" s="17">
        <v>429</v>
      </c>
      <c r="I79" s="10">
        <f t="shared" si="30"/>
        <v>2163</v>
      </c>
      <c r="J79" s="17">
        <v>0</v>
      </c>
    </row>
    <row r="80" spans="1:10" x14ac:dyDescent="0.25">
      <c r="A80" s="13"/>
      <c r="B80" s="17"/>
      <c r="C80" s="7"/>
      <c r="D80" s="7"/>
      <c r="E80" s="17"/>
      <c r="F80" s="17"/>
      <c r="G80" s="17"/>
      <c r="H80" s="17"/>
      <c r="I80" s="17"/>
      <c r="J80" s="17"/>
    </row>
    <row r="81" spans="1:10" x14ac:dyDescent="0.25">
      <c r="A81" s="13">
        <v>5531000</v>
      </c>
      <c r="B81" s="17" t="s">
        <v>349</v>
      </c>
      <c r="C81" s="7">
        <v>28.939900000000002</v>
      </c>
      <c r="D81" s="7">
        <v>1.5203599999999999</v>
      </c>
      <c r="E81" s="7">
        <v>1.5203599999999999</v>
      </c>
      <c r="F81" s="17">
        <v>1981</v>
      </c>
      <c r="G81" s="17"/>
      <c r="H81" s="17">
        <v>537</v>
      </c>
      <c r="I81" s="17">
        <v>537</v>
      </c>
      <c r="J81" s="17">
        <v>1</v>
      </c>
    </row>
    <row r="82" spans="1:10" x14ac:dyDescent="0.25">
      <c r="A82" s="13"/>
      <c r="B82" s="17" t="s">
        <v>346</v>
      </c>
      <c r="C82" s="5">
        <v>28.939900000000002</v>
      </c>
      <c r="D82" s="5">
        <v>5.7213500000000002</v>
      </c>
      <c r="E82" s="5">
        <f t="shared" ref="E82:E85" si="31">E81+D82</f>
        <v>7.2417100000000003</v>
      </c>
      <c r="F82">
        <v>1983</v>
      </c>
      <c r="H82">
        <v>572</v>
      </c>
      <c r="I82" s="6">
        <f t="shared" ref="I82:I85" si="32">I81+H82</f>
        <v>1109</v>
      </c>
      <c r="J82">
        <v>1</v>
      </c>
    </row>
    <row r="83" spans="1:10" x14ac:dyDescent="0.25">
      <c r="A83" s="13"/>
      <c r="B83" s="17" t="s">
        <v>347</v>
      </c>
      <c r="C83" s="5">
        <v>28.939900000000002</v>
      </c>
      <c r="D83" s="5">
        <v>1.9479900000000001</v>
      </c>
      <c r="E83" s="5">
        <f t="shared" si="31"/>
        <v>9.1897000000000002</v>
      </c>
      <c r="F83">
        <v>1985</v>
      </c>
      <c r="H83">
        <v>218</v>
      </c>
      <c r="I83" s="6">
        <f t="shared" si="32"/>
        <v>1327</v>
      </c>
      <c r="J83">
        <v>1</v>
      </c>
    </row>
    <row r="84" spans="1:10" x14ac:dyDescent="0.25">
      <c r="A84" s="13"/>
      <c r="B84" s="17" t="s">
        <v>348</v>
      </c>
      <c r="C84" s="5">
        <v>28.939900000000002</v>
      </c>
      <c r="D84" s="7">
        <v>2.843477</v>
      </c>
      <c r="E84" s="7">
        <f t="shared" si="31"/>
        <v>12.033177</v>
      </c>
      <c r="F84" s="17">
        <v>1986</v>
      </c>
      <c r="G84" s="17"/>
      <c r="H84" s="17">
        <v>407</v>
      </c>
      <c r="I84" s="10">
        <f t="shared" si="32"/>
        <v>1734</v>
      </c>
      <c r="J84" s="17">
        <v>0</v>
      </c>
    </row>
    <row r="85" spans="1:10" x14ac:dyDescent="0.25">
      <c r="A85" s="13"/>
      <c r="B85" s="17" t="s">
        <v>350</v>
      </c>
      <c r="C85" s="5">
        <v>27.113099999999999</v>
      </c>
      <c r="D85" s="7">
        <v>9.1999999999999993</v>
      </c>
      <c r="E85" s="7">
        <f t="shared" si="31"/>
        <v>21.233176999999998</v>
      </c>
      <c r="F85" s="17">
        <v>1986</v>
      </c>
      <c r="G85" s="17"/>
      <c r="H85" s="17">
        <v>429</v>
      </c>
      <c r="I85" s="10">
        <f t="shared" si="32"/>
        <v>2163</v>
      </c>
      <c r="J85" s="17">
        <v>0</v>
      </c>
    </row>
    <row r="86" spans="1:10" x14ac:dyDescent="0.25">
      <c r="A86" s="13"/>
      <c r="B86" s="17"/>
      <c r="D86" s="17"/>
      <c r="E86" s="17"/>
      <c r="F86" s="17"/>
      <c r="G86" s="17"/>
      <c r="H86" s="17"/>
      <c r="I86" s="17"/>
      <c r="J86" s="17"/>
    </row>
    <row r="87" spans="1:10" x14ac:dyDescent="0.25">
      <c r="A87" s="13">
        <v>5531050</v>
      </c>
      <c r="B87" s="17" t="s">
        <v>351</v>
      </c>
      <c r="C87" s="5">
        <v>50.387999999999998</v>
      </c>
      <c r="D87" s="7">
        <v>48.219499999999996</v>
      </c>
      <c r="E87" s="7">
        <v>48.219499999999996</v>
      </c>
      <c r="F87" s="17">
        <v>1977</v>
      </c>
      <c r="G87" s="17"/>
      <c r="H87" s="17">
        <v>3940</v>
      </c>
      <c r="I87" s="17">
        <v>3940</v>
      </c>
      <c r="J87" s="17">
        <v>0</v>
      </c>
    </row>
    <row r="88" spans="1:10" x14ac:dyDescent="0.25">
      <c r="A88" s="13"/>
      <c r="B88" s="17" t="s">
        <v>352</v>
      </c>
      <c r="C88" s="5">
        <v>50.387999999999998</v>
      </c>
      <c r="D88" s="7">
        <v>0.13567299999999999</v>
      </c>
      <c r="E88" s="7">
        <f t="shared" ref="E88:E93" si="33">E87+D88</f>
        <v>48.355172999999994</v>
      </c>
      <c r="F88" s="17">
        <v>1977</v>
      </c>
      <c r="G88" s="17"/>
      <c r="H88" s="17">
        <v>61</v>
      </c>
      <c r="I88" s="10">
        <f t="shared" ref="I88:I93" si="34">I87+H88</f>
        <v>4001</v>
      </c>
      <c r="J88" s="17">
        <v>1</v>
      </c>
    </row>
    <row r="89" spans="1:10" x14ac:dyDescent="0.25">
      <c r="A89" s="13"/>
      <c r="B89" s="17" t="s">
        <v>349</v>
      </c>
      <c r="C89" s="5">
        <v>50.387999999999998</v>
      </c>
      <c r="D89" s="7">
        <v>1.5203599999999999</v>
      </c>
      <c r="E89" s="7">
        <f t="shared" si="33"/>
        <v>49.87553299999999</v>
      </c>
      <c r="F89" s="17">
        <v>1981</v>
      </c>
      <c r="G89" s="17"/>
      <c r="H89" s="17">
        <v>537</v>
      </c>
      <c r="I89" s="10">
        <f t="shared" si="34"/>
        <v>4538</v>
      </c>
      <c r="J89" s="17">
        <v>1</v>
      </c>
    </row>
    <row r="90" spans="1:10" x14ac:dyDescent="0.25">
      <c r="A90" s="13"/>
      <c r="B90" s="17" t="s">
        <v>346</v>
      </c>
      <c r="C90" s="5">
        <v>50.387999999999998</v>
      </c>
      <c r="D90" s="7">
        <v>5.7206999999999999</v>
      </c>
      <c r="E90" s="7">
        <f t="shared" si="33"/>
        <v>55.596232999999991</v>
      </c>
      <c r="F90" s="17">
        <v>1983</v>
      </c>
      <c r="G90" s="17"/>
      <c r="H90" s="17">
        <v>572</v>
      </c>
      <c r="I90" s="10">
        <f t="shared" si="34"/>
        <v>5110</v>
      </c>
      <c r="J90" s="17">
        <v>1</v>
      </c>
    </row>
    <row r="91" spans="1:10" x14ac:dyDescent="0.25">
      <c r="A91" s="13"/>
      <c r="B91" s="17" t="s">
        <v>347</v>
      </c>
      <c r="C91" s="5">
        <v>50.387999999999998</v>
      </c>
      <c r="D91" s="7">
        <v>1.9479900000000001</v>
      </c>
      <c r="E91" s="7">
        <f t="shared" si="33"/>
        <v>57.544222999999988</v>
      </c>
      <c r="F91" s="17">
        <v>1985</v>
      </c>
      <c r="G91" s="17"/>
      <c r="H91" s="17">
        <v>218</v>
      </c>
      <c r="I91" s="10">
        <f t="shared" si="34"/>
        <v>5328</v>
      </c>
      <c r="J91" s="17">
        <v>1</v>
      </c>
    </row>
    <row r="92" spans="1:10" x14ac:dyDescent="0.25">
      <c r="A92" s="13"/>
      <c r="B92" s="17" t="s">
        <v>348</v>
      </c>
      <c r="C92" s="5">
        <v>50.387999999999998</v>
      </c>
      <c r="D92" s="7">
        <v>2.843477</v>
      </c>
      <c r="E92" s="7">
        <f t="shared" si="33"/>
        <v>60.387699999999988</v>
      </c>
      <c r="F92" s="17">
        <v>1986</v>
      </c>
      <c r="G92" s="17"/>
      <c r="H92" s="17">
        <v>407</v>
      </c>
      <c r="I92" s="10">
        <f t="shared" si="34"/>
        <v>5735</v>
      </c>
      <c r="J92" s="17">
        <v>0</v>
      </c>
    </row>
    <row r="93" spans="1:10" x14ac:dyDescent="0.25">
      <c r="A93" s="13"/>
      <c r="B93" s="17" t="s">
        <v>350</v>
      </c>
      <c r="C93" s="5">
        <v>27.113099999999999</v>
      </c>
      <c r="D93" s="7">
        <v>9.1999999999999993</v>
      </c>
      <c r="E93" s="7">
        <f t="shared" si="33"/>
        <v>69.587699999999984</v>
      </c>
      <c r="F93" s="17">
        <v>1986</v>
      </c>
      <c r="G93" s="17"/>
      <c r="H93" s="17">
        <v>429</v>
      </c>
      <c r="I93" s="10">
        <f t="shared" si="34"/>
        <v>6164</v>
      </c>
      <c r="J93" s="17">
        <v>0</v>
      </c>
    </row>
    <row r="94" spans="1:10" x14ac:dyDescent="0.25">
      <c r="A94" s="13"/>
      <c r="B94" s="17"/>
      <c r="D94" s="17"/>
      <c r="E94" s="17"/>
      <c r="F94" s="17"/>
      <c r="G94" s="17"/>
      <c r="H94" s="17"/>
      <c r="I94" s="17"/>
      <c r="J94" s="17"/>
    </row>
    <row r="95" spans="1:10" x14ac:dyDescent="0.25">
      <c r="A95" s="13">
        <v>5531080</v>
      </c>
      <c r="B95" s="17" t="s">
        <v>353</v>
      </c>
      <c r="C95" s="5">
        <v>6.1519300000000001</v>
      </c>
      <c r="D95" s="7">
        <v>1.23102</v>
      </c>
      <c r="E95" s="7">
        <f t="shared" ref="E95" si="35">D95</f>
        <v>1.23102</v>
      </c>
      <c r="F95" s="17">
        <v>1989</v>
      </c>
      <c r="G95" s="17"/>
      <c r="H95" s="17">
        <v>46</v>
      </c>
      <c r="I95" s="10">
        <f t="shared" ref="I95" si="36">H95</f>
        <v>46</v>
      </c>
      <c r="J95" s="17">
        <v>0</v>
      </c>
    </row>
    <row r="96" spans="1:10" x14ac:dyDescent="0.25">
      <c r="A96" s="13"/>
      <c r="B96" s="17" t="s">
        <v>354</v>
      </c>
      <c r="C96" s="5">
        <v>6.1519300000000001</v>
      </c>
      <c r="D96" s="7">
        <v>3.0385900000000001</v>
      </c>
      <c r="E96" s="7">
        <f t="shared" ref="E96" si="37">E95+D96</f>
        <v>4.2696100000000001</v>
      </c>
      <c r="F96" s="17">
        <v>1996</v>
      </c>
      <c r="G96" s="17"/>
      <c r="H96" s="17">
        <v>575</v>
      </c>
      <c r="I96" s="10">
        <f t="shared" ref="I96" si="38">I95+H96</f>
        <v>621</v>
      </c>
      <c r="J96" s="17">
        <v>0</v>
      </c>
    </row>
    <row r="97" spans="1:10" x14ac:dyDescent="0.25">
      <c r="A97" s="13"/>
      <c r="B97" s="17"/>
      <c r="C97" s="5"/>
      <c r="D97" s="7"/>
      <c r="E97" s="17"/>
      <c r="F97" s="17"/>
      <c r="G97" s="17"/>
      <c r="H97" s="17"/>
      <c r="I97" s="17"/>
      <c r="J97" s="17"/>
    </row>
    <row r="98" spans="1:10" x14ac:dyDescent="0.25">
      <c r="A98" s="13">
        <v>5531130</v>
      </c>
      <c r="B98" s="17" t="s">
        <v>355</v>
      </c>
      <c r="C98" s="5">
        <v>15.0029</v>
      </c>
      <c r="D98" s="7">
        <v>13.2014</v>
      </c>
      <c r="E98" s="7">
        <f t="shared" ref="E98" si="39">D98</f>
        <v>13.2014</v>
      </c>
      <c r="F98" s="17">
        <v>1924</v>
      </c>
      <c r="G98" s="17"/>
      <c r="H98" s="17">
        <v>309</v>
      </c>
      <c r="I98" s="10">
        <f t="shared" ref="I98" si="40">H98</f>
        <v>309</v>
      </c>
      <c r="J98" s="17">
        <v>0</v>
      </c>
    </row>
    <row r="99" spans="1:10" x14ac:dyDescent="0.25">
      <c r="A99" s="13"/>
      <c r="B99" s="17" t="s">
        <v>353</v>
      </c>
      <c r="C99" s="5">
        <v>15.0029</v>
      </c>
      <c r="D99" s="7">
        <v>1.23102</v>
      </c>
      <c r="E99" s="7">
        <f t="shared" ref="E99:E101" si="41">E98+D99</f>
        <v>14.43242</v>
      </c>
      <c r="F99" s="17">
        <v>1989</v>
      </c>
      <c r="G99" s="17"/>
      <c r="H99" s="17">
        <v>46</v>
      </c>
      <c r="I99" s="10">
        <f t="shared" ref="I99:I101" si="42">I98+H99</f>
        <v>355</v>
      </c>
      <c r="J99" s="17">
        <v>0</v>
      </c>
    </row>
    <row r="100" spans="1:10" x14ac:dyDescent="0.25">
      <c r="A100" s="13"/>
      <c r="B100" s="17" t="s">
        <v>356</v>
      </c>
      <c r="C100" s="5">
        <v>15.0029</v>
      </c>
      <c r="D100" s="7">
        <v>7.7954100000000004</v>
      </c>
      <c r="E100" s="7">
        <f t="shared" si="41"/>
        <v>22.227830000000001</v>
      </c>
      <c r="F100" s="17">
        <v>1990</v>
      </c>
      <c r="G100" s="17"/>
      <c r="H100" s="17">
        <v>870</v>
      </c>
      <c r="I100" s="10">
        <f t="shared" si="42"/>
        <v>1225</v>
      </c>
      <c r="J100" s="17">
        <v>0</v>
      </c>
    </row>
    <row r="101" spans="1:10" x14ac:dyDescent="0.25">
      <c r="A101" s="13"/>
      <c r="B101" s="17" t="s">
        <v>354</v>
      </c>
      <c r="C101" s="5">
        <v>15.0029</v>
      </c>
      <c r="D101" s="7">
        <v>3.0385900000000001</v>
      </c>
      <c r="E101" s="7">
        <f t="shared" si="41"/>
        <v>25.26642</v>
      </c>
      <c r="F101" s="17">
        <v>1996</v>
      </c>
      <c r="G101" s="17"/>
      <c r="H101" s="17">
        <v>575</v>
      </c>
      <c r="I101" s="10">
        <f t="shared" si="42"/>
        <v>1800</v>
      </c>
      <c r="J101" s="17">
        <v>0</v>
      </c>
    </row>
    <row r="102" spans="1:10" x14ac:dyDescent="0.25">
      <c r="A102" s="13"/>
      <c r="B102" s="17"/>
      <c r="D102" s="17"/>
      <c r="E102" s="17"/>
      <c r="F102" s="17"/>
      <c r="G102" s="17"/>
      <c r="H102" s="17"/>
      <c r="I102" s="17"/>
      <c r="J102" s="17"/>
    </row>
    <row r="103" spans="1:10" x14ac:dyDescent="0.25">
      <c r="A103" s="13">
        <v>5531200</v>
      </c>
      <c r="B103" s="17" t="s">
        <v>355</v>
      </c>
      <c r="C103" s="5">
        <v>82.564899999999994</v>
      </c>
      <c r="D103" s="7">
        <v>13.2014</v>
      </c>
      <c r="E103" s="7">
        <f t="shared" ref="E103" si="43">D103</f>
        <v>13.2014</v>
      </c>
      <c r="F103" s="17">
        <v>1924</v>
      </c>
      <c r="G103" s="17"/>
      <c r="H103" s="17">
        <v>309</v>
      </c>
      <c r="I103" s="10">
        <f t="shared" ref="I103" si="44">H103</f>
        <v>309</v>
      </c>
      <c r="J103" s="17">
        <v>0</v>
      </c>
    </row>
    <row r="104" spans="1:10" x14ac:dyDescent="0.25">
      <c r="A104" s="13"/>
      <c r="B104" s="17" t="s">
        <v>351</v>
      </c>
      <c r="C104" s="5">
        <v>82.564899999999994</v>
      </c>
      <c r="D104" s="7">
        <v>48.22</v>
      </c>
      <c r="E104" s="7">
        <f t="shared" ref="E104:E115" si="45">E103+D104</f>
        <v>61.421399999999998</v>
      </c>
      <c r="F104" s="17">
        <v>1977</v>
      </c>
      <c r="G104" s="17"/>
      <c r="H104" s="17">
        <v>3940</v>
      </c>
      <c r="I104" s="10">
        <f t="shared" ref="I104:I115" si="46">I103+H104</f>
        <v>4249</v>
      </c>
      <c r="J104" s="17">
        <v>0</v>
      </c>
    </row>
    <row r="105" spans="1:10" x14ac:dyDescent="0.25">
      <c r="A105" s="13"/>
      <c r="B105" s="17" t="s">
        <v>352</v>
      </c>
      <c r="C105" s="5">
        <v>82.564899999999994</v>
      </c>
      <c r="D105" s="7">
        <v>0.13567299999999999</v>
      </c>
      <c r="E105" s="7">
        <f t="shared" si="45"/>
        <v>61.557072999999995</v>
      </c>
      <c r="F105" s="17">
        <v>1977</v>
      </c>
      <c r="G105" s="17"/>
      <c r="H105" s="17">
        <v>61</v>
      </c>
      <c r="I105" s="10">
        <f t="shared" si="46"/>
        <v>4310</v>
      </c>
      <c r="J105" s="17">
        <v>1</v>
      </c>
    </row>
    <row r="106" spans="1:10" x14ac:dyDescent="0.25">
      <c r="A106" s="13"/>
      <c r="B106" s="17" t="s">
        <v>349</v>
      </c>
      <c r="C106" s="5">
        <v>82.564899999999994</v>
      </c>
      <c r="D106" s="7">
        <v>1.5203599999999999</v>
      </c>
      <c r="E106" s="7">
        <f t="shared" si="45"/>
        <v>63.077432999999992</v>
      </c>
      <c r="F106" s="17">
        <v>1981</v>
      </c>
      <c r="G106" s="17"/>
      <c r="H106" s="17">
        <v>537</v>
      </c>
      <c r="I106" s="10">
        <f t="shared" si="46"/>
        <v>4847</v>
      </c>
      <c r="J106" s="17">
        <v>1</v>
      </c>
    </row>
    <row r="107" spans="1:10" x14ac:dyDescent="0.25">
      <c r="A107" s="13"/>
      <c r="B107" s="17" t="s">
        <v>346</v>
      </c>
      <c r="C107" s="5">
        <v>82.564899999999994</v>
      </c>
      <c r="D107" s="7">
        <v>5.6527099999999999</v>
      </c>
      <c r="E107" s="7">
        <f t="shared" si="45"/>
        <v>68.730142999999998</v>
      </c>
      <c r="F107" s="17">
        <v>1983</v>
      </c>
      <c r="G107" s="17"/>
      <c r="H107" s="17">
        <v>572</v>
      </c>
      <c r="I107" s="10">
        <f t="shared" si="46"/>
        <v>5419</v>
      </c>
      <c r="J107" s="17">
        <v>1</v>
      </c>
    </row>
    <row r="108" spans="1:10" x14ac:dyDescent="0.25">
      <c r="A108" s="13"/>
      <c r="B108" s="17" t="s">
        <v>357</v>
      </c>
      <c r="C108" s="5">
        <v>82.564899999999994</v>
      </c>
      <c r="D108" s="7">
        <v>1.6291599999999999</v>
      </c>
      <c r="E108" s="7">
        <f t="shared" si="45"/>
        <v>70.359302999999997</v>
      </c>
      <c r="F108" s="17">
        <v>1984</v>
      </c>
      <c r="G108" s="17"/>
      <c r="H108" s="17">
        <v>99</v>
      </c>
      <c r="I108" s="10">
        <f t="shared" si="46"/>
        <v>5518</v>
      </c>
      <c r="J108" s="17">
        <v>0</v>
      </c>
    </row>
    <row r="109" spans="1:10" x14ac:dyDescent="0.25">
      <c r="A109" s="13"/>
      <c r="B109" s="17" t="s">
        <v>347</v>
      </c>
      <c r="C109" s="5">
        <v>82.564899999999994</v>
      </c>
      <c r="D109" s="7">
        <v>1.9479900000000001</v>
      </c>
      <c r="E109" s="7">
        <f t="shared" si="45"/>
        <v>72.307293000000001</v>
      </c>
      <c r="F109" s="17">
        <v>1985</v>
      </c>
      <c r="G109" s="17"/>
      <c r="H109" s="17">
        <v>218</v>
      </c>
      <c r="I109" s="10">
        <f t="shared" si="46"/>
        <v>5736</v>
      </c>
      <c r="J109" s="17">
        <v>1</v>
      </c>
    </row>
    <row r="110" spans="1:10" x14ac:dyDescent="0.25">
      <c r="A110" s="13"/>
      <c r="B110" s="17" t="s">
        <v>348</v>
      </c>
      <c r="C110" s="5">
        <v>82.564899999999994</v>
      </c>
      <c r="D110" s="7">
        <v>2.843477</v>
      </c>
      <c r="E110" s="7">
        <f t="shared" si="45"/>
        <v>75.150769999999994</v>
      </c>
      <c r="F110" s="17">
        <v>1986</v>
      </c>
      <c r="G110" s="17"/>
      <c r="H110" s="17">
        <v>407</v>
      </c>
      <c r="I110" s="10">
        <f t="shared" si="46"/>
        <v>6143</v>
      </c>
      <c r="J110" s="17">
        <v>0</v>
      </c>
    </row>
    <row r="111" spans="1:10" x14ac:dyDescent="0.25">
      <c r="A111" s="13"/>
      <c r="B111" s="17" t="s">
        <v>350</v>
      </c>
      <c r="C111" s="5">
        <v>82.564899999999994</v>
      </c>
      <c r="D111" s="7">
        <v>9.1999999999999993</v>
      </c>
      <c r="E111" s="7">
        <f t="shared" si="45"/>
        <v>84.350769999999997</v>
      </c>
      <c r="F111" s="17">
        <v>1986</v>
      </c>
      <c r="G111" s="17"/>
      <c r="H111" s="17">
        <v>429</v>
      </c>
      <c r="I111" s="10">
        <f t="shared" si="46"/>
        <v>6572</v>
      </c>
      <c r="J111" s="17">
        <v>0</v>
      </c>
    </row>
    <row r="112" spans="1:10" x14ac:dyDescent="0.25">
      <c r="A112" s="13"/>
      <c r="B112" t="s">
        <v>353</v>
      </c>
      <c r="C112" s="5">
        <v>82.564899999999994</v>
      </c>
      <c r="D112" s="5">
        <v>1.23102</v>
      </c>
      <c r="E112" s="5">
        <f t="shared" si="45"/>
        <v>85.581789999999998</v>
      </c>
      <c r="F112">
        <v>1989</v>
      </c>
      <c r="H112">
        <v>46</v>
      </c>
      <c r="I112" s="6">
        <f t="shared" si="46"/>
        <v>6618</v>
      </c>
      <c r="J112">
        <v>0</v>
      </c>
    </row>
    <row r="113" spans="1:10" x14ac:dyDescent="0.25">
      <c r="A113" s="13"/>
      <c r="B113" t="s">
        <v>356</v>
      </c>
      <c r="C113" s="5">
        <v>82.564899999999994</v>
      </c>
      <c r="D113" s="5">
        <v>7.7954100000000004</v>
      </c>
      <c r="E113" s="5">
        <f t="shared" si="45"/>
        <v>93.377200000000002</v>
      </c>
      <c r="F113">
        <v>1990</v>
      </c>
      <c r="H113">
        <v>870</v>
      </c>
      <c r="I113" s="6">
        <f t="shared" si="46"/>
        <v>7488</v>
      </c>
      <c r="J113">
        <v>0</v>
      </c>
    </row>
    <row r="114" spans="1:10" x14ac:dyDescent="0.25">
      <c r="A114" s="13"/>
      <c r="B114" t="s">
        <v>354</v>
      </c>
      <c r="C114" s="5">
        <v>82.564899999999994</v>
      </c>
      <c r="D114" s="5">
        <v>3.0385900000000001</v>
      </c>
      <c r="E114" s="5">
        <f t="shared" si="45"/>
        <v>96.415790000000001</v>
      </c>
      <c r="F114">
        <v>1996</v>
      </c>
      <c r="H114">
        <v>575</v>
      </c>
      <c r="I114" s="6">
        <f t="shared" si="46"/>
        <v>8063</v>
      </c>
      <c r="J114">
        <v>0</v>
      </c>
    </row>
    <row r="115" spans="1:10" x14ac:dyDescent="0.25">
      <c r="A115" s="13"/>
      <c r="B115" t="s">
        <v>358</v>
      </c>
      <c r="C115" s="5">
        <v>82.564899999999994</v>
      </c>
      <c r="D115" s="5">
        <v>72.563900000000004</v>
      </c>
      <c r="E115" s="5">
        <f t="shared" si="45"/>
        <v>168.97969000000001</v>
      </c>
      <c r="F115">
        <v>2002</v>
      </c>
      <c r="H115">
        <v>1750</v>
      </c>
      <c r="I115" s="6">
        <f t="shared" si="46"/>
        <v>9813</v>
      </c>
      <c r="J115">
        <v>1</v>
      </c>
    </row>
    <row r="116" spans="1:10" x14ac:dyDescent="0.25">
      <c r="A116" s="13"/>
      <c r="C116" s="5"/>
      <c r="D116" s="5"/>
      <c r="E116" s="5"/>
      <c r="I116" s="6"/>
    </row>
    <row r="117" spans="1:10" x14ac:dyDescent="0.25">
      <c r="A117" s="13"/>
    </row>
    <row r="118" spans="1:10" x14ac:dyDescent="0.25">
      <c r="A118" s="13">
        <v>5531300</v>
      </c>
      <c r="B118" s="17" t="s">
        <v>355</v>
      </c>
      <c r="C118" s="7">
        <v>91.250799999999998</v>
      </c>
      <c r="D118" s="7">
        <v>13.2014</v>
      </c>
      <c r="E118" s="7">
        <f t="shared" ref="E118" si="47">D118</f>
        <v>13.2014</v>
      </c>
      <c r="F118" s="17">
        <v>1924</v>
      </c>
      <c r="G118" s="17"/>
      <c r="H118" s="17">
        <v>309</v>
      </c>
      <c r="I118" s="10">
        <f t="shared" ref="I118" si="48">H118</f>
        <v>309</v>
      </c>
      <c r="J118" s="17">
        <v>0</v>
      </c>
    </row>
    <row r="119" spans="1:10" x14ac:dyDescent="0.25">
      <c r="A119" s="13"/>
      <c r="B119" s="17" t="s">
        <v>351</v>
      </c>
      <c r="C119" s="7">
        <v>91.250799999999998</v>
      </c>
      <c r="D119" s="7">
        <v>48.2194</v>
      </c>
      <c r="E119" s="7">
        <f t="shared" ref="E119:E131" si="49">E118+D119</f>
        <v>61.4208</v>
      </c>
      <c r="F119" s="17">
        <v>1977</v>
      </c>
      <c r="G119" s="17"/>
      <c r="H119" s="17">
        <v>3940</v>
      </c>
      <c r="I119" s="10">
        <f t="shared" ref="I119:I131" si="50">I118+H119</f>
        <v>4249</v>
      </c>
      <c r="J119" s="17">
        <v>0</v>
      </c>
    </row>
    <row r="120" spans="1:10" x14ac:dyDescent="0.25">
      <c r="A120" s="13"/>
      <c r="B120" s="17" t="s">
        <v>352</v>
      </c>
      <c r="C120" s="7">
        <v>91.250799999999998</v>
      </c>
      <c r="D120" s="7">
        <v>0.13567299999999999</v>
      </c>
      <c r="E120" s="7">
        <f t="shared" si="49"/>
        <v>61.556472999999997</v>
      </c>
      <c r="F120" s="17">
        <v>1977</v>
      </c>
      <c r="G120" s="17"/>
      <c r="H120" s="17">
        <v>61</v>
      </c>
      <c r="I120" s="10">
        <f t="shared" si="50"/>
        <v>4310</v>
      </c>
      <c r="J120" s="17">
        <v>1</v>
      </c>
    </row>
    <row r="121" spans="1:10" x14ac:dyDescent="0.25">
      <c r="A121" s="13"/>
      <c r="B121" s="17" t="s">
        <v>349</v>
      </c>
      <c r="C121" s="7">
        <v>91.250799999999998</v>
      </c>
      <c r="D121" s="7">
        <v>1.5203599999999999</v>
      </c>
      <c r="E121" s="7">
        <f t="shared" si="49"/>
        <v>63.076832999999993</v>
      </c>
      <c r="F121" s="17">
        <v>1981</v>
      </c>
      <c r="G121" s="17"/>
      <c r="H121" s="17">
        <v>537</v>
      </c>
      <c r="I121" s="10">
        <f t="shared" si="50"/>
        <v>4847</v>
      </c>
      <c r="J121" s="17">
        <v>1</v>
      </c>
    </row>
    <row r="122" spans="1:10" x14ac:dyDescent="0.25">
      <c r="A122" s="13"/>
      <c r="B122" s="17" t="s">
        <v>346</v>
      </c>
      <c r="C122" s="7">
        <v>91.250799999999998</v>
      </c>
      <c r="D122" s="7">
        <v>5.6218599999999999</v>
      </c>
      <c r="E122" s="7">
        <f t="shared" si="49"/>
        <v>68.698692999999992</v>
      </c>
      <c r="F122" s="17">
        <v>1983</v>
      </c>
      <c r="G122" s="17"/>
      <c r="H122" s="17">
        <v>572</v>
      </c>
      <c r="I122" s="10">
        <f t="shared" si="50"/>
        <v>5419</v>
      </c>
      <c r="J122" s="17">
        <v>1</v>
      </c>
    </row>
    <row r="123" spans="1:10" x14ac:dyDescent="0.25">
      <c r="A123" s="13"/>
      <c r="B123" s="17" t="s">
        <v>357</v>
      </c>
      <c r="C123" s="7">
        <v>91.250799999999998</v>
      </c>
      <c r="D123" s="7">
        <v>1.6291599999999999</v>
      </c>
      <c r="E123" s="7">
        <f t="shared" si="49"/>
        <v>70.32785299999999</v>
      </c>
      <c r="F123" s="17">
        <v>1984</v>
      </c>
      <c r="G123" s="17"/>
      <c r="H123" s="17">
        <v>99</v>
      </c>
      <c r="I123" s="10">
        <f t="shared" si="50"/>
        <v>5518</v>
      </c>
      <c r="J123" s="17">
        <v>0</v>
      </c>
    </row>
    <row r="124" spans="1:10" x14ac:dyDescent="0.25">
      <c r="A124" s="13"/>
      <c r="B124" s="17" t="s">
        <v>347</v>
      </c>
      <c r="C124" s="7">
        <v>91.250799999999998</v>
      </c>
      <c r="D124" s="7">
        <v>1.9479900000000001</v>
      </c>
      <c r="E124" s="7">
        <f t="shared" si="49"/>
        <v>72.275842999999995</v>
      </c>
      <c r="F124" s="17">
        <v>1985</v>
      </c>
      <c r="G124" s="17"/>
      <c r="H124" s="17">
        <v>218</v>
      </c>
      <c r="I124" s="10">
        <f t="shared" si="50"/>
        <v>5736</v>
      </c>
      <c r="J124" s="17">
        <v>1</v>
      </c>
    </row>
    <row r="125" spans="1:10" x14ac:dyDescent="0.25">
      <c r="A125" s="13"/>
      <c r="B125" s="17" t="s">
        <v>348</v>
      </c>
      <c r="C125" s="7">
        <v>91.250799999999998</v>
      </c>
      <c r="D125" s="7">
        <v>2.843477</v>
      </c>
      <c r="E125" s="7">
        <f t="shared" si="49"/>
        <v>75.119319999999988</v>
      </c>
      <c r="F125" s="17">
        <v>1986</v>
      </c>
      <c r="G125" s="17"/>
      <c r="H125" s="17">
        <v>407</v>
      </c>
      <c r="I125" s="10">
        <f t="shared" si="50"/>
        <v>6143</v>
      </c>
      <c r="J125" s="17">
        <v>0</v>
      </c>
    </row>
    <row r="126" spans="1:10" x14ac:dyDescent="0.25">
      <c r="A126" s="13"/>
      <c r="B126" s="17" t="s">
        <v>350</v>
      </c>
      <c r="C126" s="7">
        <v>91.250799999999998</v>
      </c>
      <c r="D126" s="7">
        <v>9.1999999999999993</v>
      </c>
      <c r="E126" s="7">
        <f t="shared" si="49"/>
        <v>84.319319999999991</v>
      </c>
      <c r="F126" s="17">
        <v>1986</v>
      </c>
      <c r="G126" s="17"/>
      <c r="H126" s="17">
        <v>429</v>
      </c>
      <c r="I126" s="10">
        <f t="shared" si="50"/>
        <v>6572</v>
      </c>
      <c r="J126" s="17">
        <v>0</v>
      </c>
    </row>
    <row r="127" spans="1:10" x14ac:dyDescent="0.25">
      <c r="A127" s="13"/>
      <c r="B127" s="17" t="s">
        <v>353</v>
      </c>
      <c r="C127" s="7">
        <v>91.250799999999998</v>
      </c>
      <c r="D127" s="7">
        <v>1.23102</v>
      </c>
      <c r="E127" s="7">
        <f t="shared" si="49"/>
        <v>85.550339999999991</v>
      </c>
      <c r="F127" s="17">
        <v>1989</v>
      </c>
      <c r="G127" s="17"/>
      <c r="H127" s="17">
        <v>46</v>
      </c>
      <c r="I127" s="10">
        <f t="shared" si="50"/>
        <v>6618</v>
      </c>
      <c r="J127" s="17">
        <v>0</v>
      </c>
    </row>
    <row r="128" spans="1:10" x14ac:dyDescent="0.25">
      <c r="A128" s="13"/>
      <c r="B128" s="17" t="s">
        <v>356</v>
      </c>
      <c r="C128" s="7">
        <v>91.250799999999998</v>
      </c>
      <c r="D128" s="7">
        <v>7.7954100000000004</v>
      </c>
      <c r="E128" s="7">
        <f t="shared" si="49"/>
        <v>93.345749999999995</v>
      </c>
      <c r="F128" s="17">
        <v>1990</v>
      </c>
      <c r="G128" s="17"/>
      <c r="H128" s="17">
        <v>870</v>
      </c>
      <c r="I128" s="10">
        <f t="shared" si="50"/>
        <v>7488</v>
      </c>
      <c r="J128" s="17">
        <v>0</v>
      </c>
    </row>
    <row r="129" spans="1:10" x14ac:dyDescent="0.25">
      <c r="A129" s="13"/>
      <c r="B129" s="17" t="s">
        <v>354</v>
      </c>
      <c r="C129" s="7">
        <v>91.250799999999998</v>
      </c>
      <c r="D129" s="7">
        <v>3.0385900000000001</v>
      </c>
      <c r="E129" s="7">
        <f t="shared" si="49"/>
        <v>96.384339999999995</v>
      </c>
      <c r="F129" s="17">
        <v>1996</v>
      </c>
      <c r="G129" s="17"/>
      <c r="H129" s="17">
        <v>575</v>
      </c>
      <c r="I129" s="10">
        <f t="shared" si="50"/>
        <v>8063</v>
      </c>
      <c r="J129" s="17">
        <v>0</v>
      </c>
    </row>
    <row r="130" spans="1:10" x14ac:dyDescent="0.25">
      <c r="A130" s="13"/>
      <c r="B130" s="17" t="s">
        <v>359</v>
      </c>
      <c r="C130" s="7">
        <v>91.250799999999998</v>
      </c>
      <c r="D130" s="7">
        <v>87.521900000000002</v>
      </c>
      <c r="E130" s="7">
        <f t="shared" si="49"/>
        <v>183.90624</v>
      </c>
      <c r="F130" s="17">
        <v>1998</v>
      </c>
      <c r="G130" s="17"/>
      <c r="H130" s="17">
        <v>8300</v>
      </c>
      <c r="I130" s="10">
        <f t="shared" si="50"/>
        <v>16363</v>
      </c>
      <c r="J130" s="17">
        <v>1</v>
      </c>
    </row>
    <row r="131" spans="1:10" x14ac:dyDescent="0.25">
      <c r="A131" s="13"/>
      <c r="B131" s="17" t="s">
        <v>358</v>
      </c>
      <c r="C131" s="7">
        <v>91.250799999999998</v>
      </c>
      <c r="D131" s="7">
        <v>72.563299999999998</v>
      </c>
      <c r="E131" s="7">
        <f t="shared" si="49"/>
        <v>256.46953999999999</v>
      </c>
      <c r="F131" s="17">
        <v>2002</v>
      </c>
      <c r="G131" s="17"/>
      <c r="H131" s="17">
        <v>1750</v>
      </c>
      <c r="I131" s="10">
        <f t="shared" si="50"/>
        <v>18113</v>
      </c>
      <c r="J131" s="17">
        <v>1</v>
      </c>
    </row>
    <row r="132" spans="1:10" x14ac:dyDescent="0.25">
      <c r="A132" s="13"/>
      <c r="B132" s="17"/>
      <c r="C132" s="17"/>
      <c r="D132" s="17"/>
      <c r="E132" s="17"/>
      <c r="F132" s="17"/>
      <c r="G132" s="17"/>
      <c r="H132" s="17"/>
      <c r="I132" s="17"/>
      <c r="J132" s="17"/>
    </row>
    <row r="133" spans="1:10" x14ac:dyDescent="0.25">
      <c r="A133" s="13">
        <v>5531380</v>
      </c>
      <c r="B133" s="17" t="s">
        <v>355</v>
      </c>
      <c r="C133" s="7">
        <v>100.842</v>
      </c>
      <c r="D133" s="7">
        <v>13.2014</v>
      </c>
      <c r="E133" s="7">
        <f t="shared" ref="E133" si="51">D133</f>
        <v>13.2014</v>
      </c>
      <c r="F133" s="17">
        <v>1924</v>
      </c>
      <c r="G133" s="17"/>
      <c r="H133" s="17">
        <v>309</v>
      </c>
      <c r="I133" s="10">
        <f t="shared" ref="I133" si="52">H133</f>
        <v>309</v>
      </c>
      <c r="J133" s="17">
        <v>0</v>
      </c>
    </row>
    <row r="134" spans="1:10" x14ac:dyDescent="0.25">
      <c r="A134" s="13"/>
      <c r="B134" s="17" t="s">
        <v>351</v>
      </c>
      <c r="C134" s="7">
        <v>100.842</v>
      </c>
      <c r="D134" s="7">
        <v>48.218600000000002</v>
      </c>
      <c r="E134" s="7">
        <f t="shared" ref="E134:E146" si="53">E133+D134</f>
        <v>61.42</v>
      </c>
      <c r="F134" s="17">
        <v>1977</v>
      </c>
      <c r="G134" s="17"/>
      <c r="H134" s="17">
        <v>3940</v>
      </c>
      <c r="I134" s="10">
        <f t="shared" ref="I134:I146" si="54">I133+H134</f>
        <v>4249</v>
      </c>
      <c r="J134" s="17">
        <v>0</v>
      </c>
    </row>
    <row r="135" spans="1:10" x14ac:dyDescent="0.25">
      <c r="A135" s="13"/>
      <c r="B135" s="17" t="s">
        <v>352</v>
      </c>
      <c r="C135" s="7">
        <v>100.842</v>
      </c>
      <c r="D135" s="7">
        <v>0.13567299999999999</v>
      </c>
      <c r="E135" s="7">
        <f t="shared" si="53"/>
        <v>61.555672999999999</v>
      </c>
      <c r="F135" s="17">
        <v>1977</v>
      </c>
      <c r="G135" s="17"/>
      <c r="H135" s="17">
        <v>61</v>
      </c>
      <c r="I135" s="10">
        <f t="shared" si="54"/>
        <v>4310</v>
      </c>
      <c r="J135" s="17">
        <v>1</v>
      </c>
    </row>
    <row r="136" spans="1:10" x14ac:dyDescent="0.25">
      <c r="A136" s="13"/>
      <c r="B136" s="17" t="s">
        <v>349</v>
      </c>
      <c r="C136" s="7">
        <v>100.842</v>
      </c>
      <c r="D136" s="7">
        <v>1.5203599999999999</v>
      </c>
      <c r="E136" s="7">
        <f t="shared" si="53"/>
        <v>63.076032999999995</v>
      </c>
      <c r="F136" s="17">
        <v>1981</v>
      </c>
      <c r="G136" s="17"/>
      <c r="H136" s="17">
        <v>537</v>
      </c>
      <c r="I136" s="10">
        <f t="shared" si="54"/>
        <v>4847</v>
      </c>
      <c r="J136" s="17">
        <v>1</v>
      </c>
    </row>
    <row r="137" spans="1:10" x14ac:dyDescent="0.25">
      <c r="A137" s="13"/>
      <c r="B137" s="17" t="s">
        <v>346</v>
      </c>
      <c r="C137" s="7">
        <v>100.842</v>
      </c>
      <c r="D137" s="7">
        <v>5.6144100000000003</v>
      </c>
      <c r="E137" s="7">
        <f t="shared" si="53"/>
        <v>68.690443000000002</v>
      </c>
      <c r="F137" s="17">
        <v>1983</v>
      </c>
      <c r="G137" s="17"/>
      <c r="H137" s="17">
        <v>572</v>
      </c>
      <c r="I137" s="10">
        <f t="shared" si="54"/>
        <v>5419</v>
      </c>
      <c r="J137" s="17">
        <v>1</v>
      </c>
    </row>
    <row r="138" spans="1:10" x14ac:dyDescent="0.25">
      <c r="A138" s="13"/>
      <c r="B138" s="17" t="s">
        <v>357</v>
      </c>
      <c r="C138" s="7">
        <v>100.842</v>
      </c>
      <c r="D138" s="7">
        <v>1.6291599999999999</v>
      </c>
      <c r="E138" s="7">
        <f t="shared" si="53"/>
        <v>70.319603000000001</v>
      </c>
      <c r="F138" s="17">
        <v>1984</v>
      </c>
      <c r="G138" s="17"/>
      <c r="H138" s="17">
        <v>99</v>
      </c>
      <c r="I138" s="10">
        <f t="shared" si="54"/>
        <v>5518</v>
      </c>
      <c r="J138" s="17">
        <v>0</v>
      </c>
    </row>
    <row r="139" spans="1:10" x14ac:dyDescent="0.25">
      <c r="A139" s="13"/>
      <c r="B139" s="17" t="s">
        <v>347</v>
      </c>
      <c r="C139" s="7">
        <v>100.842</v>
      </c>
      <c r="D139" s="7">
        <v>1.9479900000000001</v>
      </c>
      <c r="E139" s="7">
        <f t="shared" si="53"/>
        <v>72.267593000000005</v>
      </c>
      <c r="F139" s="17">
        <v>1985</v>
      </c>
      <c r="G139" s="17"/>
      <c r="H139" s="17">
        <v>218</v>
      </c>
      <c r="I139" s="10">
        <f t="shared" si="54"/>
        <v>5736</v>
      </c>
      <c r="J139" s="17">
        <v>1</v>
      </c>
    </row>
    <row r="140" spans="1:10" x14ac:dyDescent="0.25">
      <c r="A140" s="13"/>
      <c r="B140" s="17" t="s">
        <v>348</v>
      </c>
      <c r="C140" s="7">
        <v>100.842</v>
      </c>
      <c r="D140" s="7">
        <v>2.843477</v>
      </c>
      <c r="E140" s="7">
        <f t="shared" si="53"/>
        <v>75.111070000000012</v>
      </c>
      <c r="F140" s="17">
        <v>1986</v>
      </c>
      <c r="G140" s="17"/>
      <c r="H140" s="17">
        <v>407</v>
      </c>
      <c r="I140" s="10">
        <f t="shared" si="54"/>
        <v>6143</v>
      </c>
      <c r="J140" s="17">
        <v>0</v>
      </c>
    </row>
    <row r="141" spans="1:10" x14ac:dyDescent="0.25">
      <c r="A141" s="13"/>
      <c r="B141" s="17" t="s">
        <v>350</v>
      </c>
      <c r="C141" s="7">
        <v>100.842</v>
      </c>
      <c r="D141" s="7">
        <v>9.1999999999999993</v>
      </c>
      <c r="E141" s="7">
        <f t="shared" si="53"/>
        <v>84.311070000000015</v>
      </c>
      <c r="F141" s="17">
        <v>1986</v>
      </c>
      <c r="G141" s="17"/>
      <c r="H141" s="17">
        <v>429</v>
      </c>
      <c r="I141" s="10">
        <f t="shared" si="54"/>
        <v>6572</v>
      </c>
      <c r="J141" s="17">
        <v>0</v>
      </c>
    </row>
    <row r="142" spans="1:10" x14ac:dyDescent="0.25">
      <c r="A142" s="13"/>
      <c r="B142" s="17" t="s">
        <v>353</v>
      </c>
      <c r="C142" s="7">
        <v>100.842</v>
      </c>
      <c r="D142" s="7">
        <v>1.23102</v>
      </c>
      <c r="E142" s="7">
        <f>E140+D142</f>
        <v>76.342090000000013</v>
      </c>
      <c r="F142" s="17">
        <v>1989</v>
      </c>
      <c r="G142" s="17"/>
      <c r="H142" s="17">
        <v>46</v>
      </c>
      <c r="I142" s="10">
        <f t="shared" si="54"/>
        <v>6618</v>
      </c>
      <c r="J142" s="17">
        <v>0</v>
      </c>
    </row>
    <row r="143" spans="1:10" x14ac:dyDescent="0.25">
      <c r="A143" s="13"/>
      <c r="B143" s="17" t="s">
        <v>356</v>
      </c>
      <c r="C143" s="7">
        <v>100.842</v>
      </c>
      <c r="D143" s="7">
        <v>7.7954100000000004</v>
      </c>
      <c r="E143" s="7">
        <f t="shared" si="53"/>
        <v>84.137500000000017</v>
      </c>
      <c r="F143" s="17">
        <v>1990</v>
      </c>
      <c r="G143" s="17"/>
      <c r="H143" s="17">
        <v>870</v>
      </c>
      <c r="I143" s="10">
        <f t="shared" si="54"/>
        <v>7488</v>
      </c>
      <c r="J143" s="17">
        <v>0</v>
      </c>
    </row>
    <row r="144" spans="1:10" x14ac:dyDescent="0.25">
      <c r="A144" s="13"/>
      <c r="B144" s="17" t="s">
        <v>354</v>
      </c>
      <c r="C144" s="7">
        <v>100.842</v>
      </c>
      <c r="D144" s="7">
        <v>3.0385900000000001</v>
      </c>
      <c r="E144" s="7">
        <f t="shared" si="53"/>
        <v>87.176090000000016</v>
      </c>
      <c r="F144" s="17">
        <v>1996</v>
      </c>
      <c r="G144" s="17"/>
      <c r="H144" s="17">
        <v>575</v>
      </c>
      <c r="I144" s="10">
        <f t="shared" si="54"/>
        <v>8063</v>
      </c>
      <c r="J144" s="17">
        <v>0</v>
      </c>
    </row>
    <row r="145" spans="1:10" x14ac:dyDescent="0.25">
      <c r="A145" s="13"/>
      <c r="B145" s="17" t="s">
        <v>359</v>
      </c>
      <c r="C145" s="7">
        <v>100.842</v>
      </c>
      <c r="D145" s="7">
        <v>87.522099999999995</v>
      </c>
      <c r="E145" s="7">
        <f t="shared" si="53"/>
        <v>174.69819000000001</v>
      </c>
      <c r="F145" s="17">
        <v>1998</v>
      </c>
      <c r="G145" s="17"/>
      <c r="H145" s="17">
        <v>8300</v>
      </c>
      <c r="I145" s="10">
        <f t="shared" si="54"/>
        <v>16363</v>
      </c>
      <c r="J145" s="17">
        <v>1</v>
      </c>
    </row>
    <row r="146" spans="1:10" x14ac:dyDescent="0.25">
      <c r="A146" s="13"/>
      <c r="B146" s="17" t="s">
        <v>358</v>
      </c>
      <c r="C146" s="7">
        <v>100.842</v>
      </c>
      <c r="D146" s="7">
        <v>72.563500000000005</v>
      </c>
      <c r="E146" s="7">
        <f t="shared" si="53"/>
        <v>247.26169000000002</v>
      </c>
      <c r="F146" s="17">
        <v>2002</v>
      </c>
      <c r="G146" s="17"/>
      <c r="H146" s="17">
        <v>1750</v>
      </c>
      <c r="I146" s="10">
        <f t="shared" si="54"/>
        <v>18113</v>
      </c>
      <c r="J146" s="17">
        <v>1</v>
      </c>
    </row>
    <row r="147" spans="1:10" x14ac:dyDescent="0.25">
      <c r="A147" s="13"/>
      <c r="B147" s="17"/>
      <c r="C147" s="17"/>
      <c r="D147" s="17"/>
      <c r="E147" s="17"/>
      <c r="F147" s="17"/>
      <c r="G147" s="17"/>
      <c r="H147" s="17"/>
      <c r="I147" s="17"/>
      <c r="J147" s="17"/>
    </row>
    <row r="148" spans="1:10" x14ac:dyDescent="0.25">
      <c r="A148" s="13">
        <v>5531500</v>
      </c>
      <c r="B148" s="17" t="s">
        <v>355</v>
      </c>
      <c r="C148" s="7">
        <v>116.248</v>
      </c>
      <c r="D148" s="7">
        <v>13.2014</v>
      </c>
      <c r="E148" s="7">
        <f t="shared" ref="E148" si="55">D148</f>
        <v>13.2014</v>
      </c>
      <c r="F148" s="17">
        <v>1924</v>
      </c>
      <c r="G148" s="17"/>
      <c r="H148" s="17">
        <v>309</v>
      </c>
      <c r="I148" s="10">
        <f t="shared" ref="I148" si="56">H148</f>
        <v>309</v>
      </c>
      <c r="J148" s="17">
        <v>0</v>
      </c>
    </row>
    <row r="149" spans="1:10" x14ac:dyDescent="0.25">
      <c r="A149" s="13"/>
      <c r="B149" s="17" t="s">
        <v>360</v>
      </c>
      <c r="C149" s="7">
        <v>116.248</v>
      </c>
      <c r="D149" s="7">
        <v>114.092</v>
      </c>
      <c r="E149" s="7">
        <f t="shared" ref="E149:E162" si="57">E148+D149</f>
        <v>127.29339999999999</v>
      </c>
      <c r="F149" s="17">
        <v>1935</v>
      </c>
      <c r="G149" s="17"/>
      <c r="H149" s="17">
        <v>80</v>
      </c>
      <c r="I149" s="10">
        <f t="shared" ref="I149:I162" si="58">I148+H149</f>
        <v>389</v>
      </c>
      <c r="J149" s="17">
        <v>0</v>
      </c>
    </row>
    <row r="150" spans="1:10" x14ac:dyDescent="0.25">
      <c r="A150" s="13"/>
      <c r="B150" s="17" t="s">
        <v>351</v>
      </c>
      <c r="C150" s="7">
        <v>116.248</v>
      </c>
      <c r="D150" s="7">
        <v>48.174500000000002</v>
      </c>
      <c r="E150" s="7">
        <f t="shared" si="57"/>
        <v>175.46789999999999</v>
      </c>
      <c r="F150" s="17">
        <v>1977</v>
      </c>
      <c r="G150" s="17"/>
      <c r="H150" s="17">
        <v>3940</v>
      </c>
      <c r="I150" s="10">
        <f t="shared" si="58"/>
        <v>4329</v>
      </c>
      <c r="J150" s="17">
        <v>0</v>
      </c>
    </row>
    <row r="151" spans="1:10" x14ac:dyDescent="0.25">
      <c r="A151" s="13"/>
      <c r="B151" s="17" t="s">
        <v>352</v>
      </c>
      <c r="C151" s="7">
        <v>116.248</v>
      </c>
      <c r="D151" s="7">
        <v>0.13567299999999999</v>
      </c>
      <c r="E151" s="7">
        <f t="shared" si="57"/>
        <v>175.60357299999998</v>
      </c>
      <c r="F151" s="17">
        <v>1977</v>
      </c>
      <c r="G151" s="17"/>
      <c r="H151" s="17">
        <v>61</v>
      </c>
      <c r="I151" s="10">
        <f t="shared" si="58"/>
        <v>4390</v>
      </c>
      <c r="J151" s="17">
        <v>1</v>
      </c>
    </row>
    <row r="152" spans="1:10" x14ac:dyDescent="0.25">
      <c r="A152" s="13"/>
      <c r="B152" s="17" t="s">
        <v>349</v>
      </c>
      <c r="C152" s="7">
        <v>116.248</v>
      </c>
      <c r="D152" s="7">
        <v>1.5203599999999999</v>
      </c>
      <c r="E152" s="7">
        <f t="shared" si="57"/>
        <v>177.12393299999999</v>
      </c>
      <c r="F152" s="17">
        <v>1981</v>
      </c>
      <c r="G152" s="17"/>
      <c r="H152" s="17">
        <v>537</v>
      </c>
      <c r="I152" s="10">
        <f t="shared" si="58"/>
        <v>4927</v>
      </c>
      <c r="J152" s="17">
        <v>1</v>
      </c>
    </row>
    <row r="153" spans="1:10" x14ac:dyDescent="0.25">
      <c r="A153" s="13"/>
      <c r="B153" s="17" t="s">
        <v>346</v>
      </c>
      <c r="C153" s="7">
        <v>116.248</v>
      </c>
      <c r="D153" s="7">
        <v>5.4834100000000001</v>
      </c>
      <c r="E153" s="7">
        <f t="shared" si="57"/>
        <v>182.60734299999999</v>
      </c>
      <c r="F153" s="17">
        <v>1983</v>
      </c>
      <c r="G153" s="17"/>
      <c r="H153" s="17">
        <v>572</v>
      </c>
      <c r="I153" s="10">
        <f t="shared" si="58"/>
        <v>5499</v>
      </c>
      <c r="J153" s="17">
        <v>1</v>
      </c>
    </row>
    <row r="154" spans="1:10" x14ac:dyDescent="0.25">
      <c r="A154" s="13"/>
      <c r="B154" s="17" t="s">
        <v>357</v>
      </c>
      <c r="C154" s="7">
        <v>116.248</v>
      </c>
      <c r="D154" s="7">
        <v>1.6291599999999999</v>
      </c>
      <c r="E154" s="7">
        <f t="shared" si="57"/>
        <v>184.236503</v>
      </c>
      <c r="F154" s="17">
        <v>1984</v>
      </c>
      <c r="G154" s="17"/>
      <c r="H154" s="17">
        <v>99</v>
      </c>
      <c r="I154" s="10">
        <f t="shared" si="58"/>
        <v>5598</v>
      </c>
      <c r="J154" s="17">
        <v>0</v>
      </c>
    </row>
    <row r="155" spans="1:10" x14ac:dyDescent="0.25">
      <c r="A155" s="13"/>
      <c r="B155" s="17" t="s">
        <v>347</v>
      </c>
      <c r="C155" s="7">
        <v>116.248</v>
      </c>
      <c r="D155" s="7">
        <v>1.9479900000000001</v>
      </c>
      <c r="E155" s="7">
        <f t="shared" si="57"/>
        <v>186.184493</v>
      </c>
      <c r="F155" s="17">
        <v>1985</v>
      </c>
      <c r="G155" s="17"/>
      <c r="H155" s="17">
        <v>218</v>
      </c>
      <c r="I155" s="10">
        <f t="shared" si="58"/>
        <v>5816</v>
      </c>
      <c r="J155" s="17">
        <v>1</v>
      </c>
    </row>
    <row r="156" spans="1:10" x14ac:dyDescent="0.25">
      <c r="A156" s="13"/>
      <c r="B156" s="17" t="s">
        <v>348</v>
      </c>
      <c r="C156" s="7">
        <v>116.248</v>
      </c>
      <c r="D156" s="7">
        <v>2.843477</v>
      </c>
      <c r="E156" s="7">
        <f t="shared" si="57"/>
        <v>189.02797000000001</v>
      </c>
      <c r="F156" s="17">
        <v>1986</v>
      </c>
      <c r="G156" s="17"/>
      <c r="H156" s="17">
        <v>407</v>
      </c>
      <c r="I156" s="10">
        <f t="shared" si="58"/>
        <v>6223</v>
      </c>
      <c r="J156" s="17">
        <v>0</v>
      </c>
    </row>
    <row r="157" spans="1:10" x14ac:dyDescent="0.25">
      <c r="A157" s="13"/>
      <c r="B157" s="17" t="s">
        <v>350</v>
      </c>
      <c r="C157" s="7">
        <v>116.248</v>
      </c>
      <c r="D157" s="7">
        <v>9.1999999999999993</v>
      </c>
      <c r="E157" s="7">
        <f t="shared" si="57"/>
        <v>198.22797</v>
      </c>
      <c r="F157" s="17">
        <v>1986</v>
      </c>
      <c r="G157" s="17"/>
      <c r="H157" s="17">
        <v>429</v>
      </c>
      <c r="I157" s="10">
        <f t="shared" si="58"/>
        <v>6652</v>
      </c>
      <c r="J157" s="17">
        <v>0</v>
      </c>
    </row>
    <row r="158" spans="1:10" x14ac:dyDescent="0.25">
      <c r="A158" s="13"/>
      <c r="B158" s="17" t="s">
        <v>353</v>
      </c>
      <c r="C158" s="7">
        <v>116.248</v>
      </c>
      <c r="D158" s="7">
        <v>1.23102</v>
      </c>
      <c r="E158" s="7">
        <f t="shared" si="57"/>
        <v>199.45899</v>
      </c>
      <c r="F158" s="17">
        <v>1989</v>
      </c>
      <c r="G158" s="17"/>
      <c r="H158" s="17">
        <v>46</v>
      </c>
      <c r="I158" s="10">
        <f t="shared" si="58"/>
        <v>6698</v>
      </c>
      <c r="J158" s="17">
        <v>0</v>
      </c>
    </row>
    <row r="159" spans="1:10" x14ac:dyDescent="0.25">
      <c r="A159" s="13"/>
      <c r="B159" s="17" t="s">
        <v>356</v>
      </c>
      <c r="C159" s="7">
        <v>116.248</v>
      </c>
      <c r="D159" s="7">
        <v>7.7954100000000004</v>
      </c>
      <c r="E159" s="7">
        <f t="shared" si="57"/>
        <v>207.2544</v>
      </c>
      <c r="F159" s="17">
        <v>1990</v>
      </c>
      <c r="G159" s="17"/>
      <c r="H159" s="17">
        <v>870</v>
      </c>
      <c r="I159" s="10">
        <f t="shared" si="58"/>
        <v>7568</v>
      </c>
      <c r="J159" s="17">
        <v>0</v>
      </c>
    </row>
    <row r="160" spans="1:10" x14ac:dyDescent="0.25">
      <c r="A160" s="13"/>
      <c r="B160" s="17" t="s">
        <v>354</v>
      </c>
      <c r="C160" s="7">
        <v>116.248</v>
      </c>
      <c r="D160" s="7">
        <v>3.0385900000000001</v>
      </c>
      <c r="E160" s="7">
        <f t="shared" si="57"/>
        <v>210.29299</v>
      </c>
      <c r="F160" s="17">
        <v>1996</v>
      </c>
      <c r="G160" s="17"/>
      <c r="H160" s="17">
        <v>575</v>
      </c>
      <c r="I160" s="10">
        <f t="shared" si="58"/>
        <v>8143</v>
      </c>
      <c r="J160" s="17">
        <v>0</v>
      </c>
    </row>
    <row r="161" spans="1:13" x14ac:dyDescent="0.25">
      <c r="A161" s="13"/>
      <c r="B161" s="17" t="s">
        <v>359</v>
      </c>
      <c r="C161" s="7">
        <v>116.248</v>
      </c>
      <c r="D161" s="7">
        <v>87.522099999999995</v>
      </c>
      <c r="E161" s="7">
        <f t="shared" si="57"/>
        <v>297.81509</v>
      </c>
      <c r="F161" s="17">
        <v>1998</v>
      </c>
      <c r="G161" s="17"/>
      <c r="H161" s="17">
        <v>8300</v>
      </c>
      <c r="I161" s="10">
        <f t="shared" si="58"/>
        <v>16443</v>
      </c>
      <c r="J161" s="17">
        <v>1</v>
      </c>
    </row>
    <row r="162" spans="1:13" x14ac:dyDescent="0.25">
      <c r="A162" s="13"/>
      <c r="B162" s="17" t="s">
        <v>358</v>
      </c>
      <c r="C162" s="7">
        <v>116.248</v>
      </c>
      <c r="D162" s="7">
        <v>72.549199999999999</v>
      </c>
      <c r="E162" s="7">
        <f t="shared" si="57"/>
        <v>370.36428999999998</v>
      </c>
      <c r="F162" s="17">
        <v>2002</v>
      </c>
      <c r="G162" s="17"/>
      <c r="H162" s="17">
        <v>1750</v>
      </c>
      <c r="I162" s="10">
        <f t="shared" si="58"/>
        <v>18193</v>
      </c>
      <c r="J162" s="17">
        <v>1</v>
      </c>
    </row>
    <row r="163" spans="1:13" x14ac:dyDescent="0.25">
      <c r="A163" s="13"/>
      <c r="B163" s="17"/>
      <c r="C163" s="17"/>
      <c r="D163" s="17"/>
      <c r="E163" s="17"/>
      <c r="F163" s="17"/>
      <c r="G163" s="17"/>
      <c r="H163" s="17"/>
      <c r="I163" s="17"/>
      <c r="J163" s="17"/>
    </row>
    <row r="164" spans="1:13" x14ac:dyDescent="0.25">
      <c r="A164" s="13">
        <v>5531800</v>
      </c>
      <c r="B164" s="17" t="s">
        <v>361</v>
      </c>
      <c r="C164" s="7">
        <v>6.8847699999999996</v>
      </c>
      <c r="D164" s="7">
        <v>3.4329100000000001</v>
      </c>
      <c r="E164" s="7">
        <f t="shared" ref="E164" si="59">D164</f>
        <v>3.4329100000000001</v>
      </c>
      <c r="F164" s="17">
        <v>1977</v>
      </c>
      <c r="G164" s="17"/>
      <c r="H164" s="17">
        <v>685</v>
      </c>
      <c r="I164" s="10">
        <f t="shared" ref="I164" si="60">H164</f>
        <v>685</v>
      </c>
      <c r="J164" s="17">
        <v>0</v>
      </c>
    </row>
    <row r="165" spans="1:13" x14ac:dyDescent="0.25">
      <c r="A165" s="13"/>
      <c r="B165" s="17" t="s">
        <v>362</v>
      </c>
      <c r="C165" s="7">
        <v>6.8847699999999996</v>
      </c>
      <c r="D165" s="7">
        <v>6.3836599999999999</v>
      </c>
      <c r="E165" s="7">
        <f t="shared" ref="E165" si="61">E164+D165</f>
        <v>9.8165700000000005</v>
      </c>
      <c r="F165" s="17">
        <v>1992</v>
      </c>
      <c r="G165" s="17">
        <v>1996</v>
      </c>
      <c r="H165" s="17">
        <v>415</v>
      </c>
      <c r="I165" s="10">
        <f t="shared" ref="I165" si="62">I164+H165</f>
        <v>1100</v>
      </c>
      <c r="J165" s="17">
        <v>1</v>
      </c>
      <c r="K165">
        <v>415</v>
      </c>
      <c r="L165">
        <v>1</v>
      </c>
      <c r="M165">
        <f>K165-H165</f>
        <v>0</v>
      </c>
    </row>
    <row r="166" spans="1:13" x14ac:dyDescent="0.25">
      <c r="A166" s="13"/>
      <c r="B166" s="17"/>
      <c r="C166" s="7"/>
      <c r="D166" s="7"/>
      <c r="E166" s="17"/>
      <c r="F166" s="17"/>
      <c r="G166" s="17"/>
      <c r="H166" s="17"/>
      <c r="I166" s="17"/>
      <c r="J166" s="17"/>
    </row>
    <row r="167" spans="1:13" x14ac:dyDescent="0.25">
      <c r="A167" s="13">
        <v>5532000</v>
      </c>
      <c r="B167" s="17" t="s">
        <v>361</v>
      </c>
      <c r="C167" s="7">
        <v>16.194199999999999</v>
      </c>
      <c r="D167" s="7">
        <v>3.4329100000000001</v>
      </c>
      <c r="E167" s="7">
        <f t="shared" ref="E167" si="63">D167</f>
        <v>3.4329100000000001</v>
      </c>
      <c r="F167" s="17">
        <v>1977</v>
      </c>
      <c r="G167" s="17"/>
      <c r="H167" s="17">
        <v>685</v>
      </c>
      <c r="I167" s="10">
        <f t="shared" ref="I167" si="64">H167</f>
        <v>685</v>
      </c>
      <c r="J167" s="17">
        <v>0</v>
      </c>
    </row>
    <row r="168" spans="1:13" x14ac:dyDescent="0.25">
      <c r="A168" s="13"/>
      <c r="B168" s="17" t="s">
        <v>363</v>
      </c>
      <c r="C168" s="7">
        <v>16.194199999999999</v>
      </c>
      <c r="D168" s="7">
        <v>5.3999999999999999E-2</v>
      </c>
      <c r="E168" s="7">
        <f>E167+D168</f>
        <v>3.48691</v>
      </c>
      <c r="F168" s="10">
        <v>1979</v>
      </c>
      <c r="G168" s="17"/>
      <c r="H168" s="10">
        <v>70</v>
      </c>
      <c r="I168" s="10">
        <f>I167+H168</f>
        <v>755</v>
      </c>
      <c r="J168" s="17"/>
    </row>
    <row r="169" spans="1:13" x14ac:dyDescent="0.25">
      <c r="A169" s="13"/>
      <c r="B169" s="17" t="s">
        <v>364</v>
      </c>
      <c r="C169" s="7">
        <v>16.194199999999999</v>
      </c>
      <c r="D169" s="7">
        <v>4.5999999999999999E-2</v>
      </c>
      <c r="E169" s="7">
        <f>E168+D169</f>
        <v>3.5329099999999998</v>
      </c>
      <c r="F169" s="10">
        <v>1979</v>
      </c>
      <c r="G169" s="17"/>
      <c r="H169" s="10">
        <v>20</v>
      </c>
      <c r="I169" s="10">
        <f>I168+H169</f>
        <v>775</v>
      </c>
      <c r="J169" s="17">
        <v>0</v>
      </c>
    </row>
    <row r="170" spans="1:13" x14ac:dyDescent="0.25">
      <c r="A170" s="13"/>
      <c r="B170" s="17" t="s">
        <v>365</v>
      </c>
      <c r="C170" s="7">
        <v>16.194199999999999</v>
      </c>
      <c r="D170" s="7">
        <v>0.85172099999999995</v>
      </c>
      <c r="E170" s="7">
        <f>E169+D170</f>
        <v>4.3846309999999997</v>
      </c>
      <c r="F170" s="17">
        <v>1981</v>
      </c>
      <c r="G170" s="17"/>
      <c r="H170" s="17">
        <v>71</v>
      </c>
      <c r="I170" s="10">
        <f>I169+H170</f>
        <v>846</v>
      </c>
      <c r="J170" s="17">
        <v>0</v>
      </c>
    </row>
    <row r="171" spans="1:13" x14ac:dyDescent="0.25">
      <c r="A171" s="13"/>
      <c r="B171" s="17" t="s">
        <v>366</v>
      </c>
      <c r="C171" s="7">
        <v>16.194199999999999</v>
      </c>
      <c r="D171" s="7">
        <v>1.48</v>
      </c>
      <c r="E171" s="7">
        <f t="shared" ref="E171:E173" si="65">E170+D171</f>
        <v>5.8646309999999993</v>
      </c>
      <c r="F171" s="17">
        <v>1981</v>
      </c>
      <c r="G171" s="17"/>
      <c r="H171" s="17">
        <v>47</v>
      </c>
      <c r="I171" s="10">
        <f t="shared" ref="I171:I173" si="66">I170+H171</f>
        <v>893</v>
      </c>
      <c r="J171" s="17">
        <v>0</v>
      </c>
    </row>
    <row r="172" spans="1:13" x14ac:dyDescent="0.25">
      <c r="A172" s="13"/>
      <c r="B172" s="17" t="s">
        <v>362</v>
      </c>
      <c r="C172" s="7">
        <v>16.194199999999999</v>
      </c>
      <c r="D172" s="7">
        <v>6.3836599999999999</v>
      </c>
      <c r="E172" s="7">
        <f t="shared" si="65"/>
        <v>12.248290999999998</v>
      </c>
      <c r="F172" s="17">
        <v>1992</v>
      </c>
      <c r="G172" s="17">
        <v>1996</v>
      </c>
      <c r="H172" s="17">
        <v>415</v>
      </c>
      <c r="I172" s="10">
        <f t="shared" si="66"/>
        <v>1308</v>
      </c>
      <c r="J172" s="17">
        <v>1</v>
      </c>
      <c r="K172">
        <v>415</v>
      </c>
      <c r="L172">
        <v>1</v>
      </c>
      <c r="M172">
        <f>K172-H172</f>
        <v>0</v>
      </c>
    </row>
    <row r="173" spans="1:13" x14ac:dyDescent="0.25">
      <c r="A173" s="13"/>
      <c r="B173" s="17" t="s">
        <v>367</v>
      </c>
      <c r="C173" s="7">
        <v>16.194199999999999</v>
      </c>
      <c r="D173" s="7">
        <v>0.24061299999999999</v>
      </c>
      <c r="E173" s="7">
        <f t="shared" si="65"/>
        <v>12.488903999999998</v>
      </c>
      <c r="F173" s="17">
        <v>1994</v>
      </c>
      <c r="G173" s="17"/>
      <c r="H173" s="17">
        <v>80</v>
      </c>
      <c r="I173" s="10">
        <f t="shared" si="66"/>
        <v>1388</v>
      </c>
      <c r="J173" s="17">
        <v>1</v>
      </c>
    </row>
    <row r="174" spans="1:13" x14ac:dyDescent="0.25">
      <c r="A174" s="13"/>
    </row>
    <row r="175" spans="1:13" x14ac:dyDescent="0.25">
      <c r="A175" s="13">
        <v>5534300</v>
      </c>
      <c r="B175" t="s">
        <v>368</v>
      </c>
      <c r="C175" s="5">
        <v>11.107799999999999</v>
      </c>
      <c r="D175" s="5">
        <v>4.5577100000000002</v>
      </c>
      <c r="E175" s="5">
        <f t="shared" ref="E175:E177" si="67">D175</f>
        <v>4.5577100000000002</v>
      </c>
      <c r="F175">
        <v>1992</v>
      </c>
      <c r="H175">
        <v>500</v>
      </c>
      <c r="I175" s="6">
        <f t="shared" ref="I175" si="68">H175</f>
        <v>500</v>
      </c>
      <c r="J175">
        <v>1</v>
      </c>
    </row>
    <row r="176" spans="1:13" x14ac:dyDescent="0.25">
      <c r="A176" s="13"/>
      <c r="C176" s="5"/>
      <c r="D176" s="5"/>
    </row>
    <row r="177" spans="1:13" x14ac:dyDescent="0.25">
      <c r="A177" s="13">
        <v>5534400</v>
      </c>
      <c r="B177" t="s">
        <v>368</v>
      </c>
      <c r="C177" s="5">
        <v>16.0243</v>
      </c>
      <c r="D177" s="5">
        <v>4.5577100000000002</v>
      </c>
      <c r="E177" s="5">
        <f t="shared" si="67"/>
        <v>4.5577100000000002</v>
      </c>
      <c r="F177">
        <v>1992</v>
      </c>
      <c r="H177">
        <v>500</v>
      </c>
      <c r="I177" s="6">
        <f t="shared" ref="I177" si="69">H177</f>
        <v>500</v>
      </c>
      <c r="J177">
        <v>1</v>
      </c>
    </row>
    <row r="178" spans="1:13" x14ac:dyDescent="0.25">
      <c r="A178" s="13"/>
      <c r="C178" s="5"/>
      <c r="D178" s="5"/>
    </row>
    <row r="179" spans="1:13" x14ac:dyDescent="0.25">
      <c r="A179" s="13">
        <v>5534500</v>
      </c>
      <c r="B179" t="s">
        <v>368</v>
      </c>
      <c r="C179" s="5">
        <v>19.6951</v>
      </c>
      <c r="D179" s="5">
        <v>4.5577100000000002</v>
      </c>
      <c r="E179" s="5">
        <f t="shared" ref="E179" si="70">D179</f>
        <v>4.5577100000000002</v>
      </c>
      <c r="F179">
        <v>1992</v>
      </c>
      <c r="H179">
        <v>500</v>
      </c>
      <c r="I179" s="6">
        <f t="shared" ref="I179" si="71">H179</f>
        <v>500</v>
      </c>
      <c r="J179">
        <v>1</v>
      </c>
    </row>
    <row r="180" spans="1:13" x14ac:dyDescent="0.25">
      <c r="A180" s="13"/>
      <c r="C180" s="5"/>
      <c r="D180" s="5"/>
    </row>
    <row r="181" spans="1:13" x14ac:dyDescent="0.25">
      <c r="A181" s="13">
        <v>5534600</v>
      </c>
      <c r="B181" t="s">
        <v>369</v>
      </c>
      <c r="C181" s="5">
        <v>23.701599999999999</v>
      </c>
      <c r="D181" s="5">
        <v>20.336500000000001</v>
      </c>
      <c r="E181" s="5">
        <f t="shared" ref="E181" si="72">D181</f>
        <v>20.336500000000001</v>
      </c>
      <c r="F181">
        <v>1973</v>
      </c>
      <c r="H181">
        <v>600</v>
      </c>
      <c r="I181" s="6">
        <f t="shared" ref="I181" si="73">H181</f>
        <v>600</v>
      </c>
      <c r="J181">
        <v>1</v>
      </c>
    </row>
    <row r="182" spans="1:13" x14ac:dyDescent="0.25">
      <c r="A182" s="13"/>
      <c r="B182" t="s">
        <v>368</v>
      </c>
      <c r="C182" s="5">
        <v>23.701599999999999</v>
      </c>
      <c r="D182" s="5">
        <v>4.5545799999999996</v>
      </c>
      <c r="E182" s="5">
        <f t="shared" ref="E182" si="74">E181+D182</f>
        <v>24.891080000000002</v>
      </c>
      <c r="F182">
        <v>1992</v>
      </c>
      <c r="H182">
        <v>500</v>
      </c>
      <c r="I182" s="6">
        <f t="shared" ref="I182" si="75">I181+H182</f>
        <v>1100</v>
      </c>
      <c r="J182">
        <v>1</v>
      </c>
    </row>
    <row r="183" spans="1:13" x14ac:dyDescent="0.25">
      <c r="A183" s="13"/>
      <c r="C183" s="5"/>
      <c r="D183" s="5"/>
    </row>
    <row r="184" spans="1:13" x14ac:dyDescent="0.25">
      <c r="A184" s="13">
        <v>5535150</v>
      </c>
      <c r="B184" t="s">
        <v>370</v>
      </c>
      <c r="C184" s="5">
        <v>27.930800000000001</v>
      </c>
      <c r="D184" s="5">
        <v>22.3474</v>
      </c>
      <c r="E184" s="5">
        <f t="shared" ref="E184" si="76">D184</f>
        <v>22.3474</v>
      </c>
      <c r="F184">
        <v>1970</v>
      </c>
      <c r="G184">
        <v>2004</v>
      </c>
      <c r="H184">
        <v>961</v>
      </c>
      <c r="I184" s="6">
        <f t="shared" ref="I184" si="77">H184</f>
        <v>961</v>
      </c>
      <c r="J184">
        <v>1</v>
      </c>
      <c r="K184">
        <v>961</v>
      </c>
      <c r="L184">
        <v>1</v>
      </c>
      <c r="M184">
        <f>K184-H184</f>
        <v>0</v>
      </c>
    </row>
    <row r="185" spans="1:13" x14ac:dyDescent="0.25">
      <c r="A185" s="13"/>
      <c r="B185" t="s">
        <v>371</v>
      </c>
      <c r="C185" s="5">
        <v>27.930800000000001</v>
      </c>
      <c r="D185" s="5">
        <v>23.922499999999999</v>
      </c>
      <c r="E185" s="5">
        <f t="shared" ref="E185" si="78">E184+D185</f>
        <v>46.2699</v>
      </c>
      <c r="F185">
        <v>1990</v>
      </c>
      <c r="H185">
        <v>360</v>
      </c>
      <c r="I185" s="6">
        <f t="shared" ref="I185" si="79">I184+H185</f>
        <v>1321</v>
      </c>
      <c r="J185">
        <v>0</v>
      </c>
    </row>
    <row r="186" spans="1:13" x14ac:dyDescent="0.25">
      <c r="A186" s="13"/>
      <c r="C186" s="5"/>
      <c r="D186" s="5"/>
    </row>
    <row r="187" spans="1:13" x14ac:dyDescent="0.25">
      <c r="A187" s="13">
        <v>5535200</v>
      </c>
      <c r="B187" t="s">
        <v>370</v>
      </c>
      <c r="C187" s="5">
        <v>57.172499999999999</v>
      </c>
      <c r="D187" s="5">
        <v>22.3474</v>
      </c>
      <c r="E187" s="5">
        <f t="shared" ref="E187" si="80">D187</f>
        <v>22.3474</v>
      </c>
      <c r="F187">
        <v>1970</v>
      </c>
      <c r="G187">
        <v>2004</v>
      </c>
      <c r="H187">
        <v>961</v>
      </c>
      <c r="I187" s="6">
        <f t="shared" ref="I187" si="81">H187</f>
        <v>961</v>
      </c>
      <c r="J187">
        <v>1</v>
      </c>
      <c r="K187">
        <v>961</v>
      </c>
      <c r="L187">
        <v>1</v>
      </c>
      <c r="M187">
        <f>K187-H187</f>
        <v>0</v>
      </c>
    </row>
    <row r="188" spans="1:13" x14ac:dyDescent="0.25">
      <c r="A188" s="13"/>
      <c r="B188" t="s">
        <v>369</v>
      </c>
      <c r="C188" s="5">
        <v>57.172499999999999</v>
      </c>
      <c r="D188" s="5">
        <v>20.336500000000001</v>
      </c>
      <c r="E188" s="5">
        <f t="shared" ref="E188:E190" si="82">E187+D188</f>
        <v>42.683900000000001</v>
      </c>
      <c r="F188">
        <v>1973</v>
      </c>
      <c r="H188">
        <v>600</v>
      </c>
      <c r="I188" s="6">
        <f t="shared" ref="I188:I190" si="83">I187+H188</f>
        <v>1561</v>
      </c>
      <c r="J188">
        <v>1</v>
      </c>
    </row>
    <row r="189" spans="1:13" x14ac:dyDescent="0.25">
      <c r="A189" s="13"/>
      <c r="B189" t="s">
        <v>371</v>
      </c>
      <c r="C189" s="5">
        <v>57.172499999999999</v>
      </c>
      <c r="D189" s="5">
        <v>23.922499999999999</v>
      </c>
      <c r="E189" s="5">
        <f t="shared" si="82"/>
        <v>66.606400000000008</v>
      </c>
      <c r="F189">
        <v>1990</v>
      </c>
      <c r="H189">
        <v>360</v>
      </c>
      <c r="I189" s="6">
        <f t="shared" si="83"/>
        <v>1921</v>
      </c>
      <c r="J189">
        <v>0</v>
      </c>
    </row>
    <row r="190" spans="1:13" x14ac:dyDescent="0.25">
      <c r="A190" s="13"/>
      <c r="B190" t="s">
        <v>368</v>
      </c>
      <c r="C190" s="5">
        <v>57.172499999999999</v>
      </c>
      <c r="D190" s="5">
        <v>4.5577100000000002</v>
      </c>
      <c r="E190" s="5">
        <f t="shared" si="82"/>
        <v>71.164110000000008</v>
      </c>
      <c r="F190">
        <v>1992</v>
      </c>
      <c r="H190">
        <v>500</v>
      </c>
      <c r="I190" s="6">
        <f t="shared" si="83"/>
        <v>2421</v>
      </c>
      <c r="J190">
        <v>1</v>
      </c>
    </row>
    <row r="191" spans="1:13" x14ac:dyDescent="0.25">
      <c r="A191" s="13"/>
      <c r="C191" s="5"/>
      <c r="D191" s="5"/>
    </row>
    <row r="192" spans="1:13" x14ac:dyDescent="0.25">
      <c r="A192" s="13">
        <v>5535400</v>
      </c>
      <c r="B192" t="s">
        <v>372</v>
      </c>
      <c r="C192" s="5">
        <v>6.9857300000000002</v>
      </c>
      <c r="D192" s="5">
        <v>4.8516000000000004</v>
      </c>
      <c r="E192" s="5">
        <f t="shared" ref="E192" si="84">D192</f>
        <v>4.8516000000000004</v>
      </c>
      <c r="F192">
        <v>1990</v>
      </c>
      <c r="H192">
        <v>525</v>
      </c>
      <c r="I192" s="6">
        <f t="shared" ref="I192" si="85">H192</f>
        <v>525</v>
      </c>
      <c r="J192">
        <v>1</v>
      </c>
    </row>
    <row r="193" spans="1:13" x14ac:dyDescent="0.25">
      <c r="A193" s="13"/>
      <c r="C193" s="5"/>
      <c r="D193" s="5"/>
    </row>
    <row r="194" spans="1:13" x14ac:dyDescent="0.25">
      <c r="A194" s="13">
        <v>5535500</v>
      </c>
      <c r="B194" t="s">
        <v>372</v>
      </c>
      <c r="C194" s="5">
        <v>11.635400000000001</v>
      </c>
      <c r="D194" s="5">
        <v>4.8516000000000004</v>
      </c>
      <c r="E194" s="5">
        <f t="shared" ref="E194" si="86">D194</f>
        <v>4.8516000000000004</v>
      </c>
      <c r="F194">
        <v>1990</v>
      </c>
      <c r="H194">
        <v>525</v>
      </c>
      <c r="I194" s="6">
        <f t="shared" ref="I194" si="87">H194</f>
        <v>525</v>
      </c>
      <c r="J194">
        <v>1</v>
      </c>
    </row>
    <row r="195" spans="1:13" x14ac:dyDescent="0.25">
      <c r="A195" s="13"/>
      <c r="B195" t="s">
        <v>373</v>
      </c>
      <c r="C195" s="5">
        <v>11.635400000000001</v>
      </c>
      <c r="D195" s="5">
        <v>9.3915500000000005</v>
      </c>
      <c r="E195" s="5">
        <f t="shared" ref="E195" si="88">E194+D195</f>
        <v>14.24315</v>
      </c>
      <c r="F195">
        <v>1992</v>
      </c>
      <c r="H195">
        <v>575</v>
      </c>
      <c r="I195" s="6">
        <f t="shared" ref="I195" si="89">I194+H195</f>
        <v>1100</v>
      </c>
      <c r="J195">
        <v>1</v>
      </c>
    </row>
    <row r="196" spans="1:13" x14ac:dyDescent="0.25">
      <c r="A196" s="13"/>
      <c r="C196" s="5"/>
      <c r="D196" s="5"/>
    </row>
    <row r="197" spans="1:13" x14ac:dyDescent="0.25">
      <c r="A197" s="13">
        <v>5535700</v>
      </c>
      <c r="B197" t="s">
        <v>374</v>
      </c>
      <c r="C197" s="5">
        <v>21.887799999999999</v>
      </c>
      <c r="D197" s="5">
        <v>2.19</v>
      </c>
      <c r="E197" s="5">
        <f t="shared" ref="E197" si="90">D197</f>
        <v>2.19</v>
      </c>
      <c r="F197">
        <v>1979</v>
      </c>
      <c r="H197">
        <v>300</v>
      </c>
      <c r="I197" s="6">
        <f t="shared" ref="I197" si="91">H197</f>
        <v>300</v>
      </c>
      <c r="J197" s="17">
        <v>1</v>
      </c>
    </row>
    <row r="198" spans="1:13" x14ac:dyDescent="0.25">
      <c r="A198" s="13"/>
      <c r="B198" t="s">
        <v>375</v>
      </c>
      <c r="C198" s="5">
        <v>21.887799999999999</v>
      </c>
      <c r="D198" s="5">
        <v>17.602699999999999</v>
      </c>
      <c r="E198" s="5">
        <f t="shared" ref="E198:E201" si="92">E197+D198</f>
        <v>19.7927</v>
      </c>
      <c r="F198">
        <v>1979</v>
      </c>
      <c r="H198">
        <v>250</v>
      </c>
      <c r="I198" s="6">
        <f t="shared" ref="I198:I201" si="93">I197+H198</f>
        <v>550</v>
      </c>
      <c r="J198">
        <v>0</v>
      </c>
    </row>
    <row r="199" spans="1:13" x14ac:dyDescent="0.25">
      <c r="A199" s="13"/>
      <c r="B199" t="s">
        <v>376</v>
      </c>
      <c r="C199" s="5">
        <v>21.887799999999999</v>
      </c>
      <c r="D199" s="5">
        <v>19.121099999999998</v>
      </c>
      <c r="E199" s="5">
        <f t="shared" si="92"/>
        <v>38.913799999999995</v>
      </c>
      <c r="F199">
        <v>1979</v>
      </c>
      <c r="H199">
        <v>850</v>
      </c>
      <c r="I199" s="6">
        <f t="shared" si="93"/>
        <v>1400</v>
      </c>
      <c r="J199">
        <v>1</v>
      </c>
    </row>
    <row r="200" spans="1:13" x14ac:dyDescent="0.25">
      <c r="A200" s="13"/>
      <c r="B200" t="s">
        <v>372</v>
      </c>
      <c r="C200" s="5">
        <v>21.887799999999999</v>
      </c>
      <c r="D200" s="5">
        <v>4.8516000000000004</v>
      </c>
      <c r="E200" s="5">
        <f t="shared" si="92"/>
        <v>43.765399999999993</v>
      </c>
      <c r="F200">
        <v>1990</v>
      </c>
      <c r="H200">
        <v>525</v>
      </c>
      <c r="I200" s="6">
        <f t="shared" si="93"/>
        <v>1925</v>
      </c>
      <c r="J200">
        <v>1</v>
      </c>
    </row>
    <row r="201" spans="1:13" x14ac:dyDescent="0.25">
      <c r="A201" s="13"/>
      <c r="B201" t="s">
        <v>373</v>
      </c>
      <c r="C201" s="5">
        <v>21.887799999999999</v>
      </c>
      <c r="D201" s="5">
        <v>9.3915500000000005</v>
      </c>
      <c r="E201" s="5">
        <f t="shared" si="92"/>
        <v>53.156949999999995</v>
      </c>
      <c r="F201">
        <v>1992</v>
      </c>
      <c r="H201">
        <v>575</v>
      </c>
      <c r="I201" s="6">
        <f t="shared" si="93"/>
        <v>2500</v>
      </c>
      <c r="J201">
        <v>1</v>
      </c>
    </row>
    <row r="202" spans="1:13" x14ac:dyDescent="0.25">
      <c r="A202" s="13"/>
      <c r="C202" s="5"/>
      <c r="D202" s="5"/>
    </row>
    <row r="203" spans="1:13" x14ac:dyDescent="0.25">
      <c r="A203" s="13">
        <v>5535800</v>
      </c>
      <c r="B203" t="s">
        <v>370</v>
      </c>
      <c r="C203" s="5">
        <v>92.032399999999996</v>
      </c>
      <c r="D203" s="5">
        <v>22.3474</v>
      </c>
      <c r="E203" s="5">
        <f t="shared" ref="E203" si="94">D203</f>
        <v>22.3474</v>
      </c>
      <c r="F203">
        <v>1970</v>
      </c>
      <c r="G203">
        <v>2004</v>
      </c>
      <c r="H203">
        <v>961</v>
      </c>
      <c r="I203" s="6">
        <f t="shared" ref="I203" si="95">H203</f>
        <v>961</v>
      </c>
      <c r="J203">
        <v>1</v>
      </c>
      <c r="K203">
        <v>961</v>
      </c>
      <c r="L203">
        <v>1</v>
      </c>
      <c r="M203">
        <f>K203-H203</f>
        <v>0</v>
      </c>
    </row>
    <row r="204" spans="1:13" x14ac:dyDescent="0.25">
      <c r="A204" s="13"/>
      <c r="B204" t="s">
        <v>369</v>
      </c>
      <c r="C204" s="5">
        <v>92.032399999999996</v>
      </c>
      <c r="D204" s="5">
        <v>20.336500000000001</v>
      </c>
      <c r="E204" s="5">
        <f t="shared" ref="E204:E211" si="96">E203+D204</f>
        <v>42.683900000000001</v>
      </c>
      <c r="F204">
        <v>1973</v>
      </c>
      <c r="H204">
        <v>600</v>
      </c>
      <c r="I204" s="6">
        <f t="shared" ref="I204:I211" si="97">I203+H204</f>
        <v>1561</v>
      </c>
      <c r="J204">
        <v>1</v>
      </c>
    </row>
    <row r="205" spans="1:13" x14ac:dyDescent="0.25">
      <c r="A205" s="13"/>
      <c r="B205" t="s">
        <v>374</v>
      </c>
      <c r="C205" s="5">
        <v>92.032399999999996</v>
      </c>
      <c r="D205" s="5">
        <v>2.19</v>
      </c>
      <c r="E205" s="5">
        <f t="shared" si="96"/>
        <v>44.873899999999999</v>
      </c>
      <c r="F205">
        <v>1979</v>
      </c>
      <c r="H205">
        <v>300</v>
      </c>
      <c r="I205" s="6">
        <f t="shared" si="97"/>
        <v>1861</v>
      </c>
      <c r="J205">
        <v>0</v>
      </c>
    </row>
    <row r="206" spans="1:13" x14ac:dyDescent="0.25">
      <c r="A206" s="13"/>
      <c r="B206" t="s">
        <v>375</v>
      </c>
      <c r="C206" s="5">
        <v>92.032399999999996</v>
      </c>
      <c r="D206" s="5">
        <v>17.602699999999999</v>
      </c>
      <c r="E206" s="5">
        <f t="shared" si="96"/>
        <v>62.476599999999998</v>
      </c>
      <c r="F206">
        <v>1979</v>
      </c>
      <c r="H206">
        <v>250</v>
      </c>
      <c r="I206" s="6">
        <f t="shared" si="97"/>
        <v>2111</v>
      </c>
      <c r="J206">
        <v>0</v>
      </c>
    </row>
    <row r="207" spans="1:13" x14ac:dyDescent="0.25">
      <c r="A207" s="13"/>
      <c r="B207" t="s">
        <v>376</v>
      </c>
      <c r="C207" s="5">
        <v>92.032399999999996</v>
      </c>
      <c r="D207" s="5">
        <v>19.121099999999998</v>
      </c>
      <c r="E207" s="5">
        <f t="shared" si="96"/>
        <v>81.597700000000003</v>
      </c>
      <c r="F207">
        <v>1979</v>
      </c>
      <c r="H207">
        <v>850</v>
      </c>
      <c r="I207" s="6">
        <f t="shared" si="97"/>
        <v>2961</v>
      </c>
      <c r="J207">
        <v>1</v>
      </c>
    </row>
    <row r="208" spans="1:13" x14ac:dyDescent="0.25">
      <c r="A208" s="13"/>
      <c r="B208" t="s">
        <v>371</v>
      </c>
      <c r="C208" s="5">
        <v>92.032399999999996</v>
      </c>
      <c r="D208" s="5">
        <v>23.922499999999999</v>
      </c>
      <c r="E208" s="5">
        <f t="shared" si="96"/>
        <v>105.5202</v>
      </c>
      <c r="F208">
        <v>1990</v>
      </c>
      <c r="H208">
        <v>360</v>
      </c>
      <c r="I208" s="6">
        <f t="shared" si="97"/>
        <v>3321</v>
      </c>
      <c r="J208">
        <v>0</v>
      </c>
    </row>
    <row r="209" spans="1:13" x14ac:dyDescent="0.25">
      <c r="A209" s="13"/>
      <c r="B209" t="s">
        <v>372</v>
      </c>
      <c r="C209" s="5">
        <v>92.032399999999996</v>
      </c>
      <c r="D209" s="5">
        <v>4.8516000000000004</v>
      </c>
      <c r="E209" s="5">
        <f t="shared" si="96"/>
        <v>110.37180000000001</v>
      </c>
      <c r="F209">
        <v>1990</v>
      </c>
      <c r="H209">
        <v>525</v>
      </c>
      <c r="I209" s="6">
        <f t="shared" si="97"/>
        <v>3846</v>
      </c>
      <c r="J209">
        <v>1</v>
      </c>
    </row>
    <row r="210" spans="1:13" x14ac:dyDescent="0.25">
      <c r="A210" s="13"/>
      <c r="B210" t="s">
        <v>373</v>
      </c>
      <c r="C210" s="5">
        <v>92.032399999999996</v>
      </c>
      <c r="D210" s="5">
        <v>9.3915500000000005</v>
      </c>
      <c r="E210" s="5">
        <f t="shared" si="96"/>
        <v>119.76335</v>
      </c>
      <c r="F210">
        <v>1992</v>
      </c>
      <c r="H210">
        <v>575</v>
      </c>
      <c r="I210" s="6">
        <f t="shared" si="97"/>
        <v>4421</v>
      </c>
      <c r="J210">
        <v>1</v>
      </c>
    </row>
    <row r="211" spans="1:13" x14ac:dyDescent="0.25">
      <c r="A211" s="13"/>
      <c r="B211" t="s">
        <v>368</v>
      </c>
      <c r="C211" s="5">
        <v>92.032399999999996</v>
      </c>
      <c r="D211" s="5">
        <v>4.5577100000000002</v>
      </c>
      <c r="E211" s="5">
        <f t="shared" si="96"/>
        <v>124.32106</v>
      </c>
      <c r="F211">
        <v>1992</v>
      </c>
      <c r="H211">
        <v>500</v>
      </c>
      <c r="I211" s="6">
        <f t="shared" si="97"/>
        <v>4921</v>
      </c>
      <c r="J211">
        <v>1</v>
      </c>
    </row>
    <row r="212" spans="1:13" x14ac:dyDescent="0.25">
      <c r="A212" s="13"/>
      <c r="C212" s="5"/>
      <c r="D212" s="5"/>
    </row>
    <row r="213" spans="1:13" x14ac:dyDescent="0.25">
      <c r="A213" s="13">
        <v>5536000</v>
      </c>
      <c r="B213" t="s">
        <v>370</v>
      </c>
      <c r="C213" s="5">
        <v>99.337800000000001</v>
      </c>
      <c r="D213" s="5">
        <v>22.346900000000002</v>
      </c>
      <c r="E213" s="5">
        <f t="shared" ref="E213" si="98">D213</f>
        <v>22.346900000000002</v>
      </c>
      <c r="F213">
        <v>1970</v>
      </c>
      <c r="G213">
        <v>2004</v>
      </c>
      <c r="H213">
        <v>961</v>
      </c>
      <c r="I213" s="6">
        <f t="shared" ref="I213" si="99">H213</f>
        <v>961</v>
      </c>
      <c r="J213">
        <v>1</v>
      </c>
      <c r="K213">
        <v>961</v>
      </c>
      <c r="L213">
        <v>1</v>
      </c>
      <c r="M213">
        <f>K213-H213</f>
        <v>0</v>
      </c>
    </row>
    <row r="214" spans="1:13" x14ac:dyDescent="0.25">
      <c r="A214" s="13"/>
      <c r="B214" t="s">
        <v>369</v>
      </c>
      <c r="C214" s="5">
        <v>99.337800000000001</v>
      </c>
      <c r="D214" s="5">
        <v>20.336500000000001</v>
      </c>
      <c r="E214" s="5">
        <f t="shared" ref="E214:E221" si="100">E213+D214</f>
        <v>42.683400000000006</v>
      </c>
      <c r="F214">
        <v>1973</v>
      </c>
      <c r="H214">
        <v>600</v>
      </c>
      <c r="I214" s="6">
        <f t="shared" ref="I214:I221" si="101">I213+H214</f>
        <v>1561</v>
      </c>
      <c r="J214">
        <v>1</v>
      </c>
    </row>
    <row r="215" spans="1:13" x14ac:dyDescent="0.25">
      <c r="A215" s="13"/>
      <c r="B215" t="s">
        <v>374</v>
      </c>
      <c r="C215" s="5">
        <v>99.337800000000001</v>
      </c>
      <c r="D215" s="5">
        <v>2.19</v>
      </c>
      <c r="E215" s="5">
        <f t="shared" si="100"/>
        <v>44.873400000000004</v>
      </c>
      <c r="F215">
        <v>1979</v>
      </c>
      <c r="H215">
        <v>300</v>
      </c>
      <c r="I215" s="6">
        <f t="shared" si="101"/>
        <v>1861</v>
      </c>
      <c r="J215">
        <v>0</v>
      </c>
    </row>
    <row r="216" spans="1:13" x14ac:dyDescent="0.25">
      <c r="A216" s="13"/>
      <c r="B216" t="s">
        <v>375</v>
      </c>
      <c r="C216" s="5">
        <v>99.337800000000001</v>
      </c>
      <c r="D216" s="5">
        <v>17.602699999999999</v>
      </c>
      <c r="E216" s="5">
        <f t="shared" si="100"/>
        <v>62.476100000000002</v>
      </c>
      <c r="F216">
        <v>1979</v>
      </c>
      <c r="H216">
        <v>250</v>
      </c>
      <c r="I216" s="6">
        <f t="shared" si="101"/>
        <v>2111</v>
      </c>
      <c r="J216">
        <v>0</v>
      </c>
    </row>
    <row r="217" spans="1:13" x14ac:dyDescent="0.25">
      <c r="A217" s="13"/>
      <c r="B217" t="s">
        <v>376</v>
      </c>
      <c r="C217" s="5">
        <v>99.337800000000001</v>
      </c>
      <c r="D217" s="5">
        <v>19.121099999999998</v>
      </c>
      <c r="E217" s="5">
        <f t="shared" si="100"/>
        <v>81.597200000000001</v>
      </c>
      <c r="F217">
        <v>1979</v>
      </c>
      <c r="H217">
        <v>850</v>
      </c>
      <c r="I217" s="6">
        <f t="shared" si="101"/>
        <v>2961</v>
      </c>
      <c r="J217">
        <v>1</v>
      </c>
    </row>
    <row r="218" spans="1:13" x14ac:dyDescent="0.25">
      <c r="A218" s="13"/>
      <c r="B218" t="s">
        <v>372</v>
      </c>
      <c r="C218" s="5">
        <v>99.337800000000001</v>
      </c>
      <c r="D218" s="5">
        <v>4.8516000000000004</v>
      </c>
      <c r="E218" s="5">
        <f t="shared" si="100"/>
        <v>86.448800000000006</v>
      </c>
      <c r="F218">
        <v>1990</v>
      </c>
      <c r="H218">
        <v>525</v>
      </c>
      <c r="I218" s="6">
        <f t="shared" si="101"/>
        <v>3486</v>
      </c>
      <c r="J218">
        <v>1</v>
      </c>
    </row>
    <row r="219" spans="1:13" x14ac:dyDescent="0.25">
      <c r="A219" s="13"/>
      <c r="B219" t="s">
        <v>371</v>
      </c>
      <c r="C219" s="5">
        <v>99.337800000000001</v>
      </c>
      <c r="D219" s="5">
        <v>23.9223</v>
      </c>
      <c r="E219" s="5">
        <f t="shared" si="100"/>
        <v>110.37110000000001</v>
      </c>
      <c r="F219">
        <v>1990</v>
      </c>
      <c r="H219">
        <v>360</v>
      </c>
      <c r="I219" s="6">
        <f t="shared" si="101"/>
        <v>3846</v>
      </c>
      <c r="J219">
        <v>0</v>
      </c>
    </row>
    <row r="220" spans="1:13" x14ac:dyDescent="0.25">
      <c r="A220" s="13"/>
      <c r="B220" t="s">
        <v>373</v>
      </c>
      <c r="C220" s="5">
        <v>99.337800000000001</v>
      </c>
      <c r="D220" s="5">
        <v>9.3915500000000005</v>
      </c>
      <c r="E220" s="5">
        <f t="shared" si="100"/>
        <v>119.76265000000001</v>
      </c>
      <c r="F220">
        <v>1992</v>
      </c>
      <c r="H220">
        <v>575</v>
      </c>
      <c r="I220" s="6">
        <f t="shared" si="101"/>
        <v>4421</v>
      </c>
      <c r="J220">
        <v>1</v>
      </c>
    </row>
    <row r="221" spans="1:13" x14ac:dyDescent="0.25">
      <c r="A221" s="13"/>
      <c r="B221" t="s">
        <v>368</v>
      </c>
      <c r="C221" s="5">
        <v>99.337800000000001</v>
      </c>
      <c r="D221" s="5">
        <v>4.5577100000000002</v>
      </c>
      <c r="E221" s="5">
        <f t="shared" si="100"/>
        <v>124.32036000000001</v>
      </c>
      <c r="F221">
        <v>1992</v>
      </c>
      <c r="H221">
        <v>500</v>
      </c>
      <c r="I221" s="6">
        <f t="shared" si="101"/>
        <v>4921</v>
      </c>
      <c r="J221">
        <v>1</v>
      </c>
    </row>
    <row r="222" spans="1:13" x14ac:dyDescent="0.25">
      <c r="A222" s="13"/>
    </row>
    <row r="223" spans="1:13" x14ac:dyDescent="0.25">
      <c r="A223" s="13">
        <v>5536105</v>
      </c>
      <c r="B223" t="s">
        <v>370</v>
      </c>
      <c r="C223" s="5">
        <v>112.17</v>
      </c>
      <c r="D223" s="5">
        <v>22.346900000000002</v>
      </c>
      <c r="E223" s="5">
        <f t="shared" ref="E223" si="102">D223</f>
        <v>22.346900000000002</v>
      </c>
      <c r="F223">
        <v>1970</v>
      </c>
      <c r="G223">
        <v>2004</v>
      </c>
      <c r="H223">
        <v>961</v>
      </c>
      <c r="I223" s="6">
        <f t="shared" ref="I223" si="103">H223</f>
        <v>961</v>
      </c>
      <c r="J223">
        <v>1</v>
      </c>
      <c r="K223">
        <v>961</v>
      </c>
      <c r="L223">
        <v>1</v>
      </c>
      <c r="M223">
        <f>K223-H223</f>
        <v>0</v>
      </c>
    </row>
    <row r="224" spans="1:13" x14ac:dyDescent="0.25">
      <c r="A224" s="13"/>
      <c r="B224" t="s">
        <v>369</v>
      </c>
      <c r="C224" s="5">
        <v>112.17</v>
      </c>
      <c r="D224" s="5">
        <v>20.336500000000001</v>
      </c>
      <c r="E224" s="5">
        <f t="shared" ref="E224:E231" si="104">E223+D224</f>
        <v>42.683400000000006</v>
      </c>
      <c r="F224">
        <v>1973</v>
      </c>
      <c r="H224">
        <v>600</v>
      </c>
      <c r="I224" s="6">
        <f t="shared" ref="I224:I231" si="105">I223+H224</f>
        <v>1561</v>
      </c>
      <c r="J224">
        <v>1</v>
      </c>
    </row>
    <row r="225" spans="1:10" x14ac:dyDescent="0.25">
      <c r="A225" s="13"/>
      <c r="B225" t="s">
        <v>374</v>
      </c>
      <c r="C225" s="5">
        <v>112.17</v>
      </c>
      <c r="D225" s="5">
        <v>2.19</v>
      </c>
      <c r="E225" s="5">
        <f t="shared" si="104"/>
        <v>44.873400000000004</v>
      </c>
      <c r="F225">
        <v>1979</v>
      </c>
      <c r="H225">
        <v>300</v>
      </c>
      <c r="I225" s="6">
        <f t="shared" si="105"/>
        <v>1861</v>
      </c>
      <c r="J225">
        <v>0</v>
      </c>
    </row>
    <row r="226" spans="1:10" x14ac:dyDescent="0.25">
      <c r="A226" s="13"/>
      <c r="B226" t="s">
        <v>375</v>
      </c>
      <c r="C226" s="5">
        <v>112.17</v>
      </c>
      <c r="D226" s="5">
        <v>17.602699999999999</v>
      </c>
      <c r="E226" s="5">
        <f t="shared" si="104"/>
        <v>62.476100000000002</v>
      </c>
      <c r="F226">
        <v>1979</v>
      </c>
      <c r="H226">
        <v>250</v>
      </c>
      <c r="I226" s="6">
        <f t="shared" si="105"/>
        <v>2111</v>
      </c>
      <c r="J226">
        <v>0</v>
      </c>
    </row>
    <row r="227" spans="1:10" x14ac:dyDescent="0.25">
      <c r="A227" s="13"/>
      <c r="B227" t="s">
        <v>376</v>
      </c>
      <c r="C227" s="5">
        <v>112.17</v>
      </c>
      <c r="D227" s="5">
        <v>19.121099999999998</v>
      </c>
      <c r="E227" s="5">
        <f t="shared" si="104"/>
        <v>81.597200000000001</v>
      </c>
      <c r="F227">
        <v>1979</v>
      </c>
      <c r="H227">
        <v>850</v>
      </c>
      <c r="I227" s="6">
        <f t="shared" si="105"/>
        <v>2961</v>
      </c>
      <c r="J227">
        <v>1</v>
      </c>
    </row>
    <row r="228" spans="1:10" x14ac:dyDescent="0.25">
      <c r="A228" s="13"/>
      <c r="B228" t="s">
        <v>371</v>
      </c>
      <c r="C228" s="5">
        <v>112.17</v>
      </c>
      <c r="D228" s="5">
        <v>23.910399999999999</v>
      </c>
      <c r="E228" s="5">
        <f t="shared" si="104"/>
        <v>105.5076</v>
      </c>
      <c r="F228">
        <v>1990</v>
      </c>
      <c r="H228">
        <v>360</v>
      </c>
      <c r="I228" s="6">
        <f t="shared" si="105"/>
        <v>3321</v>
      </c>
      <c r="J228">
        <v>0</v>
      </c>
    </row>
    <row r="229" spans="1:10" x14ac:dyDescent="0.25">
      <c r="A229" s="13"/>
      <c r="B229" t="s">
        <v>372</v>
      </c>
      <c r="C229" s="5">
        <v>112.17</v>
      </c>
      <c r="D229" s="5">
        <v>4.8516000000000004</v>
      </c>
      <c r="E229" s="5">
        <f t="shared" si="104"/>
        <v>110.3592</v>
      </c>
      <c r="F229">
        <v>1990</v>
      </c>
      <c r="H229">
        <v>525</v>
      </c>
      <c r="I229" s="6">
        <f t="shared" si="105"/>
        <v>3846</v>
      </c>
      <c r="J229">
        <v>1</v>
      </c>
    </row>
    <row r="230" spans="1:10" x14ac:dyDescent="0.25">
      <c r="A230" s="13"/>
      <c r="B230" t="s">
        <v>373</v>
      </c>
      <c r="C230" s="5">
        <v>112.17</v>
      </c>
      <c r="D230" s="5">
        <v>9.3915500000000005</v>
      </c>
      <c r="E230" s="5">
        <f t="shared" si="104"/>
        <v>119.75075</v>
      </c>
      <c r="F230">
        <v>1992</v>
      </c>
      <c r="H230">
        <v>575</v>
      </c>
      <c r="I230" s="6">
        <f t="shared" si="105"/>
        <v>4421</v>
      </c>
      <c r="J230">
        <v>1</v>
      </c>
    </row>
    <row r="231" spans="1:10" x14ac:dyDescent="0.25">
      <c r="A231" s="13"/>
      <c r="B231" t="s">
        <v>368</v>
      </c>
      <c r="C231" s="5">
        <v>112.17</v>
      </c>
      <c r="D231" s="5">
        <v>4.5577100000000002</v>
      </c>
      <c r="E231" s="5">
        <f t="shared" si="104"/>
        <v>124.30846</v>
      </c>
      <c r="F231">
        <v>1992</v>
      </c>
      <c r="H231">
        <v>500</v>
      </c>
      <c r="I231" s="6">
        <f t="shared" si="105"/>
        <v>4921</v>
      </c>
      <c r="J231">
        <v>1</v>
      </c>
    </row>
    <row r="232" spans="1:10" x14ac:dyDescent="0.25">
      <c r="A232" s="13"/>
    </row>
    <row r="233" spans="1:10" x14ac:dyDescent="0.25">
      <c r="A233" s="13">
        <v>5536210</v>
      </c>
      <c r="B233" t="s">
        <v>377</v>
      </c>
      <c r="C233" s="5">
        <v>17.139800000000001</v>
      </c>
      <c r="D233" s="5">
        <v>9.0870800000000003</v>
      </c>
      <c r="E233" s="5">
        <f t="shared" ref="E233" si="106">D233</f>
        <v>9.0870800000000003</v>
      </c>
      <c r="F233">
        <v>1923</v>
      </c>
      <c r="H233">
        <v>376</v>
      </c>
      <c r="I233" s="6">
        <f t="shared" ref="I233" si="107">H233</f>
        <v>376</v>
      </c>
      <c r="J233">
        <v>0</v>
      </c>
    </row>
    <row r="234" spans="1:10" x14ac:dyDescent="0.25">
      <c r="A234" s="13"/>
      <c r="C234" s="5"/>
      <c r="D234" s="5"/>
    </row>
    <row r="235" spans="1:10" x14ac:dyDescent="0.25">
      <c r="A235" s="13">
        <v>5536215</v>
      </c>
      <c r="B235" t="s">
        <v>377</v>
      </c>
      <c r="C235" s="5">
        <v>18.936299999999999</v>
      </c>
      <c r="D235" s="5">
        <v>9.0870800000000003</v>
      </c>
      <c r="E235" s="5">
        <f t="shared" ref="E235" si="108">D235</f>
        <v>9.0870800000000003</v>
      </c>
      <c r="F235">
        <v>1923</v>
      </c>
      <c r="H235">
        <v>376</v>
      </c>
      <c r="I235" s="6">
        <f t="shared" ref="I235" si="109">H235</f>
        <v>376</v>
      </c>
      <c r="J235">
        <v>0</v>
      </c>
    </row>
    <row r="236" spans="1:10" x14ac:dyDescent="0.25">
      <c r="A236" s="13"/>
      <c r="C236" s="5"/>
      <c r="D236" s="5"/>
    </row>
    <row r="237" spans="1:10" x14ac:dyDescent="0.25">
      <c r="A237" s="13">
        <v>5536235</v>
      </c>
      <c r="B237" t="s">
        <v>378</v>
      </c>
      <c r="C237" s="5">
        <v>23.3597</v>
      </c>
      <c r="D237" s="5">
        <v>15.7685</v>
      </c>
      <c r="E237" s="5">
        <f t="shared" ref="E237" si="110">D237</f>
        <v>15.7685</v>
      </c>
      <c r="F237">
        <v>1920</v>
      </c>
      <c r="H237">
        <v>600</v>
      </c>
      <c r="I237" s="6">
        <f t="shared" ref="I237" si="111">H237</f>
        <v>600</v>
      </c>
      <c r="J237">
        <v>0</v>
      </c>
    </row>
    <row r="238" spans="1:10" x14ac:dyDescent="0.25">
      <c r="A238" s="13"/>
      <c r="B238" t="s">
        <v>379</v>
      </c>
      <c r="C238" s="5">
        <v>23.3597</v>
      </c>
      <c r="D238" s="5">
        <v>18.745999999999999</v>
      </c>
      <c r="E238" s="5">
        <f t="shared" ref="E238" si="112">E237+D238</f>
        <v>34.514499999999998</v>
      </c>
      <c r="F238">
        <v>2006</v>
      </c>
      <c r="H238">
        <v>262</v>
      </c>
      <c r="I238" s="6">
        <f t="shared" ref="I238" si="113">I237+H238</f>
        <v>862</v>
      </c>
      <c r="J238">
        <v>1</v>
      </c>
    </row>
    <row r="239" spans="1:10" x14ac:dyDescent="0.25">
      <c r="A239" s="13"/>
    </row>
    <row r="240" spans="1:10" x14ac:dyDescent="0.25">
      <c r="A240" s="13">
        <v>5536255</v>
      </c>
      <c r="B240" t="s">
        <v>380</v>
      </c>
      <c r="C240" s="5">
        <v>23.2105</v>
      </c>
      <c r="D240" s="5">
        <v>1.2558400000000001</v>
      </c>
      <c r="E240" s="5">
        <f t="shared" ref="E240" si="114">D240</f>
        <v>1.2558400000000001</v>
      </c>
      <c r="F240">
        <v>1969</v>
      </c>
      <c r="H240">
        <v>539</v>
      </c>
      <c r="I240" s="6">
        <f t="shared" ref="I240" si="115">H240</f>
        <v>539</v>
      </c>
      <c r="J240">
        <v>0</v>
      </c>
    </row>
    <row r="241" spans="1:10" x14ac:dyDescent="0.25">
      <c r="A241" s="13"/>
      <c r="B241" t="s">
        <v>381</v>
      </c>
      <c r="C241" s="5">
        <v>23.2105</v>
      </c>
      <c r="D241" s="5">
        <v>1.5752999999999999</v>
      </c>
      <c r="E241" s="5">
        <f t="shared" ref="E241" si="116">E240+D241</f>
        <v>2.83114</v>
      </c>
      <c r="F241">
        <v>1976</v>
      </c>
      <c r="H241">
        <v>53</v>
      </c>
      <c r="I241" s="6">
        <f t="shared" ref="I241" si="117">I240+H241</f>
        <v>592</v>
      </c>
      <c r="J241">
        <v>0</v>
      </c>
    </row>
    <row r="242" spans="1:10" x14ac:dyDescent="0.25">
      <c r="A242" s="13"/>
      <c r="C242" s="5"/>
      <c r="D242" s="5"/>
    </row>
    <row r="243" spans="1:10" x14ac:dyDescent="0.25">
      <c r="A243" s="13">
        <v>5536265</v>
      </c>
      <c r="B243" t="s">
        <v>382</v>
      </c>
      <c r="C243" s="5">
        <v>10.8443</v>
      </c>
      <c r="D243" s="5">
        <v>3.7439</v>
      </c>
      <c r="E243" s="5">
        <f t="shared" ref="E243" si="118">D243</f>
        <v>3.7439</v>
      </c>
      <c r="F243">
        <v>1988</v>
      </c>
      <c r="H243">
        <v>1089</v>
      </c>
      <c r="I243" s="6">
        <f t="shared" ref="I243" si="119">H243</f>
        <v>1089</v>
      </c>
      <c r="J243">
        <v>0</v>
      </c>
    </row>
    <row r="244" spans="1:10" x14ac:dyDescent="0.25">
      <c r="A244" s="13"/>
      <c r="C244" s="5"/>
      <c r="D244" s="5"/>
    </row>
    <row r="245" spans="1:10" x14ac:dyDescent="0.25">
      <c r="A245" s="13">
        <v>5536270</v>
      </c>
      <c r="B245" t="s">
        <v>382</v>
      </c>
      <c r="C245" s="5">
        <v>17.895499999999998</v>
      </c>
      <c r="D245" s="5">
        <v>3.7439</v>
      </c>
      <c r="E245" s="5">
        <f t="shared" ref="E245" si="120">D245</f>
        <v>3.7439</v>
      </c>
      <c r="F245">
        <v>1988</v>
      </c>
      <c r="H245">
        <v>1089</v>
      </c>
      <c r="I245" s="6">
        <f t="shared" ref="I245" si="121">H245</f>
        <v>1089</v>
      </c>
      <c r="J245">
        <v>0</v>
      </c>
    </row>
    <row r="246" spans="1:10" x14ac:dyDescent="0.25">
      <c r="A246" s="13"/>
      <c r="C246" s="5"/>
      <c r="D246" s="5"/>
    </row>
    <row r="247" spans="1:10" x14ac:dyDescent="0.25">
      <c r="A247" s="13">
        <v>5536275</v>
      </c>
      <c r="B247" t="s">
        <v>378</v>
      </c>
      <c r="C247" s="5">
        <v>103.58499999999999</v>
      </c>
      <c r="D247" s="5">
        <v>15.7685</v>
      </c>
      <c r="E247" s="5">
        <f t="shared" ref="E247" si="122">D247</f>
        <v>15.7685</v>
      </c>
      <c r="F247">
        <v>1920</v>
      </c>
      <c r="H247">
        <v>600</v>
      </c>
      <c r="I247" s="6">
        <f t="shared" ref="I247" si="123">H247</f>
        <v>600</v>
      </c>
      <c r="J247">
        <v>0</v>
      </c>
    </row>
    <row r="248" spans="1:10" x14ac:dyDescent="0.25">
      <c r="A248" s="13"/>
      <c r="B248" t="s">
        <v>377</v>
      </c>
      <c r="C248" s="5">
        <v>103.58499999999999</v>
      </c>
      <c r="D248" s="5">
        <v>9.0870800000000003</v>
      </c>
      <c r="E248" s="5">
        <f t="shared" ref="E248:E252" si="124">E247+D248</f>
        <v>24.85558</v>
      </c>
      <c r="F248">
        <v>1923</v>
      </c>
      <c r="H248">
        <v>376</v>
      </c>
      <c r="I248" s="6">
        <f t="shared" ref="I248:I252" si="125">I247+H248</f>
        <v>976</v>
      </c>
      <c r="J248">
        <v>0</v>
      </c>
    </row>
    <row r="249" spans="1:10" x14ac:dyDescent="0.25">
      <c r="A249" s="13"/>
      <c r="B249" t="s">
        <v>380</v>
      </c>
      <c r="C249" s="5">
        <v>103.58499999999999</v>
      </c>
      <c r="D249" s="5">
        <v>1.2558400000000001</v>
      </c>
      <c r="E249" s="5">
        <f t="shared" si="124"/>
        <v>26.111419999999999</v>
      </c>
      <c r="F249">
        <v>1969</v>
      </c>
      <c r="H249">
        <v>539</v>
      </c>
      <c r="I249" s="6">
        <f t="shared" si="125"/>
        <v>1515</v>
      </c>
      <c r="J249">
        <v>0</v>
      </c>
    </row>
    <row r="250" spans="1:10" x14ac:dyDescent="0.25">
      <c r="A250" s="13"/>
      <c r="B250" t="s">
        <v>381</v>
      </c>
      <c r="C250" s="5">
        <v>103.58499999999999</v>
      </c>
      <c r="D250" s="5">
        <v>1.5752999999999999</v>
      </c>
      <c r="E250" s="5">
        <f t="shared" si="124"/>
        <v>27.686719999999998</v>
      </c>
      <c r="F250">
        <v>1976</v>
      </c>
      <c r="H250">
        <v>53</v>
      </c>
      <c r="I250" s="6">
        <f t="shared" si="125"/>
        <v>1568</v>
      </c>
      <c r="J250">
        <v>0</v>
      </c>
    </row>
    <row r="251" spans="1:10" x14ac:dyDescent="0.25">
      <c r="A251" s="13"/>
      <c r="B251" t="s">
        <v>382</v>
      </c>
      <c r="C251" s="5">
        <v>103.58499999999999</v>
      </c>
      <c r="D251" s="5">
        <v>3.7439</v>
      </c>
      <c r="E251" s="5">
        <f t="shared" si="124"/>
        <v>31.430619999999998</v>
      </c>
      <c r="F251">
        <v>1988</v>
      </c>
      <c r="H251">
        <v>1089</v>
      </c>
      <c r="I251" s="6">
        <f t="shared" si="125"/>
        <v>2657</v>
      </c>
      <c r="J251">
        <v>0</v>
      </c>
    </row>
    <row r="252" spans="1:10" x14ac:dyDescent="0.25">
      <c r="A252" s="13"/>
      <c r="B252" t="s">
        <v>379</v>
      </c>
      <c r="C252" s="5">
        <v>103.58499999999999</v>
      </c>
      <c r="D252" s="5">
        <v>18.745999999999999</v>
      </c>
      <c r="E252" s="5">
        <f t="shared" si="124"/>
        <v>50.17662</v>
      </c>
      <c r="F252">
        <v>2006</v>
      </c>
      <c r="H252">
        <v>262</v>
      </c>
      <c r="I252" s="6">
        <f t="shared" si="125"/>
        <v>2919</v>
      </c>
      <c r="J252">
        <v>1</v>
      </c>
    </row>
    <row r="253" spans="1:10" x14ac:dyDescent="0.25">
      <c r="A253" s="13"/>
      <c r="C253" s="5"/>
      <c r="D253" s="5"/>
    </row>
    <row r="254" spans="1:10" x14ac:dyDescent="0.25">
      <c r="A254" s="13">
        <v>5536310</v>
      </c>
      <c r="B254" t="s">
        <v>383</v>
      </c>
      <c r="C254" s="5">
        <v>13.6502</v>
      </c>
      <c r="D254" s="5">
        <v>3.9675699999999998</v>
      </c>
      <c r="E254" s="5">
        <f t="shared" ref="E254" si="126">D254</f>
        <v>3.9675699999999998</v>
      </c>
      <c r="F254">
        <v>1975</v>
      </c>
      <c r="H254">
        <v>500</v>
      </c>
      <c r="I254" s="6">
        <f t="shared" ref="I254" si="127">H254</f>
        <v>500</v>
      </c>
      <c r="J254">
        <v>0</v>
      </c>
    </row>
    <row r="255" spans="1:10" x14ac:dyDescent="0.25">
      <c r="A255" s="13"/>
      <c r="B255" t="s">
        <v>384</v>
      </c>
      <c r="C255" s="5">
        <v>13.6502</v>
      </c>
      <c r="D255" s="5">
        <v>4.1414200000000001</v>
      </c>
      <c r="E255" s="5">
        <f t="shared" ref="E255" si="128">E254+D255</f>
        <v>8.1089900000000004</v>
      </c>
      <c r="F255">
        <v>1988</v>
      </c>
      <c r="H255">
        <v>589</v>
      </c>
      <c r="I255" s="6">
        <f t="shared" ref="I255" si="129">I254+H255</f>
        <v>1089</v>
      </c>
      <c r="J255">
        <v>1</v>
      </c>
    </row>
    <row r="256" spans="1:10" x14ac:dyDescent="0.25">
      <c r="A256" s="13"/>
      <c r="C256" s="5"/>
      <c r="D256" s="5"/>
    </row>
    <row r="257" spans="1:10" x14ac:dyDescent="0.25">
      <c r="A257" s="13">
        <v>5536335</v>
      </c>
      <c r="B257" t="s">
        <v>385</v>
      </c>
      <c r="C257" s="5">
        <v>9.9799199999999999</v>
      </c>
      <c r="D257" s="5">
        <v>4.2662100000000001</v>
      </c>
      <c r="E257" s="5">
        <f t="shared" ref="E257" si="130">D257</f>
        <v>4.2662100000000001</v>
      </c>
      <c r="F257">
        <v>1988</v>
      </c>
      <c r="H257">
        <v>616</v>
      </c>
      <c r="I257" s="6">
        <f t="shared" ref="I257" si="131">H257</f>
        <v>616</v>
      </c>
      <c r="J257">
        <v>1</v>
      </c>
    </row>
    <row r="258" spans="1:10" x14ac:dyDescent="0.25">
      <c r="A258" s="13"/>
      <c r="C258" s="5"/>
      <c r="D258" s="5"/>
    </row>
    <row r="259" spans="1:10" x14ac:dyDescent="0.25">
      <c r="A259" s="13">
        <v>5536340</v>
      </c>
      <c r="B259" t="s">
        <v>386</v>
      </c>
      <c r="C259" s="5">
        <v>13.547800000000001</v>
      </c>
      <c r="D259" s="5">
        <v>12.08</v>
      </c>
      <c r="E259" s="5">
        <f t="shared" ref="E259" si="132">D259</f>
        <v>12.08</v>
      </c>
      <c r="F259">
        <v>1975</v>
      </c>
      <c r="H259">
        <v>1279</v>
      </c>
      <c r="I259" s="6">
        <f t="shared" ref="I259" si="133">H259</f>
        <v>1279</v>
      </c>
      <c r="J259">
        <v>0</v>
      </c>
    </row>
    <row r="260" spans="1:10" x14ac:dyDescent="0.25">
      <c r="A260" s="13"/>
      <c r="B260" t="s">
        <v>385</v>
      </c>
      <c r="C260" s="5">
        <v>13.547800000000001</v>
      </c>
      <c r="D260" s="5">
        <v>4.2662100000000001</v>
      </c>
      <c r="E260" s="5">
        <f t="shared" ref="E260" si="134">E259+D260</f>
        <v>16.346209999999999</v>
      </c>
      <c r="F260">
        <v>1988</v>
      </c>
      <c r="H260">
        <v>616</v>
      </c>
      <c r="I260" s="6">
        <f t="shared" ref="I260" si="135">I259+H260</f>
        <v>1895</v>
      </c>
      <c r="J260">
        <v>1</v>
      </c>
    </row>
    <row r="261" spans="1:10" x14ac:dyDescent="0.25">
      <c r="A261" s="13"/>
      <c r="C261" s="5"/>
      <c r="D261" s="5"/>
    </row>
    <row r="262" spans="1:10" x14ac:dyDescent="0.25">
      <c r="A262" s="13">
        <v>5536460</v>
      </c>
      <c r="B262" t="s">
        <v>387</v>
      </c>
      <c r="C262" s="5">
        <v>7.9966400000000002</v>
      </c>
      <c r="D262" s="5">
        <v>0.28003299999999998</v>
      </c>
      <c r="E262" s="5">
        <f t="shared" ref="E262" si="136">D262</f>
        <v>0.28003299999999998</v>
      </c>
      <c r="F262">
        <v>1992</v>
      </c>
      <c r="H262">
        <v>220</v>
      </c>
      <c r="I262" s="6">
        <f t="shared" ref="I262" si="137">H262</f>
        <v>220</v>
      </c>
      <c r="J262">
        <v>0</v>
      </c>
    </row>
    <row r="263" spans="1:10" x14ac:dyDescent="0.25">
      <c r="A263" s="13"/>
      <c r="C263" s="5"/>
      <c r="D263" s="5"/>
    </row>
    <row r="264" spans="1:10" x14ac:dyDescent="0.25">
      <c r="A264" s="13">
        <v>5536500</v>
      </c>
      <c r="B264" t="s">
        <v>387</v>
      </c>
      <c r="C264" s="5">
        <v>11.2736</v>
      </c>
      <c r="D264" s="5">
        <v>0.28003299999999998</v>
      </c>
      <c r="E264" s="5">
        <f t="shared" ref="E264" si="138">D264</f>
        <v>0.28003299999999998</v>
      </c>
      <c r="F264">
        <v>1992</v>
      </c>
      <c r="H264">
        <v>220</v>
      </c>
      <c r="I264" s="6">
        <f t="shared" ref="I264" si="139">H264</f>
        <v>220</v>
      </c>
      <c r="J264">
        <v>0</v>
      </c>
    </row>
    <row r="265" spans="1:10" x14ac:dyDescent="0.25">
      <c r="A265" s="13"/>
      <c r="C265" s="5"/>
      <c r="D265" s="5"/>
    </row>
    <row r="266" spans="1:10" x14ac:dyDescent="0.25">
      <c r="A266" s="13">
        <v>5536560</v>
      </c>
      <c r="B266" t="s">
        <v>388</v>
      </c>
      <c r="C266" s="5">
        <v>6.6191700000000004</v>
      </c>
      <c r="D266" s="5">
        <v>6.0420400000000001</v>
      </c>
      <c r="E266" s="5">
        <f t="shared" ref="E266" si="140">D266</f>
        <v>6.0420400000000001</v>
      </c>
      <c r="F266">
        <v>1971</v>
      </c>
      <c r="H266">
        <v>165</v>
      </c>
      <c r="I266" s="6">
        <f t="shared" ref="I266" si="141">H266</f>
        <v>165</v>
      </c>
      <c r="J266">
        <v>0</v>
      </c>
    </row>
    <row r="267" spans="1:10" x14ac:dyDescent="0.25">
      <c r="A267" s="13"/>
      <c r="C267" s="5"/>
      <c r="D267" s="5"/>
    </row>
    <row r="268" spans="1:10" x14ac:dyDescent="0.25">
      <c r="A268" s="13">
        <v>5536570</v>
      </c>
      <c r="B268" t="s">
        <v>389</v>
      </c>
      <c r="C268" s="5">
        <v>21.5549</v>
      </c>
      <c r="D268" s="5">
        <v>1.57622</v>
      </c>
      <c r="E268" s="5">
        <f t="shared" ref="E268" si="142">D268</f>
        <v>1.57622</v>
      </c>
      <c r="F268">
        <v>1970</v>
      </c>
      <c r="H268">
        <v>24</v>
      </c>
      <c r="I268" s="6">
        <f t="shared" ref="I268" si="143">H268</f>
        <v>24</v>
      </c>
      <c r="J268">
        <v>0</v>
      </c>
    </row>
    <row r="269" spans="1:10" x14ac:dyDescent="0.25">
      <c r="A269" s="13"/>
      <c r="B269" t="s">
        <v>388</v>
      </c>
      <c r="C269" s="5">
        <v>21.5549</v>
      </c>
      <c r="D269" s="5">
        <v>6.0420400000000001</v>
      </c>
      <c r="E269" s="5">
        <f t="shared" ref="E269" si="144">E268+D269</f>
        <v>7.6182600000000003</v>
      </c>
      <c r="F269">
        <v>1971</v>
      </c>
      <c r="H269">
        <v>165</v>
      </c>
      <c r="I269" s="6">
        <f t="shared" ref="I269" si="145">I268+H269</f>
        <v>189</v>
      </c>
      <c r="J269">
        <v>0</v>
      </c>
    </row>
    <row r="270" spans="1:10" x14ac:dyDescent="0.25">
      <c r="A270" s="13"/>
      <c r="C270" s="5"/>
      <c r="D270" s="5"/>
    </row>
    <row r="271" spans="1:10" x14ac:dyDescent="0.25">
      <c r="A271" s="13">
        <v>5536630</v>
      </c>
      <c r="B271" t="s">
        <v>390</v>
      </c>
      <c r="C271" s="5">
        <v>10.5167</v>
      </c>
      <c r="D271" s="5">
        <v>0.686164</v>
      </c>
      <c r="E271" s="5">
        <f t="shared" ref="E271" si="146">D271</f>
        <v>0.686164</v>
      </c>
      <c r="F271">
        <v>1956</v>
      </c>
      <c r="H271">
        <v>143</v>
      </c>
      <c r="I271" s="6">
        <f t="shared" ref="I271" si="147">H271</f>
        <v>143</v>
      </c>
      <c r="J271">
        <v>0</v>
      </c>
    </row>
    <row r="272" spans="1:10" x14ac:dyDescent="0.25">
      <c r="A272" s="13"/>
      <c r="C272" s="5"/>
      <c r="D272" s="5"/>
    </row>
    <row r="273" spans="1:10" x14ac:dyDescent="0.25">
      <c r="A273" s="13">
        <v>5537500</v>
      </c>
      <c r="B273" t="s">
        <v>391</v>
      </c>
      <c r="C273" s="5">
        <v>21.113900000000001</v>
      </c>
      <c r="D273" s="5">
        <v>2.6817600000000001</v>
      </c>
      <c r="E273" s="5">
        <f t="shared" ref="E273" si="148">D273</f>
        <v>2.6817600000000001</v>
      </c>
      <c r="F273">
        <v>1964</v>
      </c>
      <c r="H273">
        <v>859</v>
      </c>
      <c r="I273" s="6">
        <f t="shared" ref="I273" si="149">H273</f>
        <v>859</v>
      </c>
      <c r="J273">
        <v>0</v>
      </c>
    </row>
    <row r="274" spans="1:10" x14ac:dyDescent="0.25">
      <c r="A274" s="13"/>
    </row>
    <row r="275" spans="1:10" x14ac:dyDescent="0.25">
      <c r="A275" s="13">
        <v>5539000</v>
      </c>
      <c r="B275" t="s">
        <v>392</v>
      </c>
      <c r="C275" s="5">
        <v>107.39700000000001</v>
      </c>
      <c r="D275" s="5">
        <v>0.14779600000000001</v>
      </c>
      <c r="E275" s="5">
        <f t="shared" ref="E275" si="150">D275</f>
        <v>0.14779600000000001</v>
      </c>
      <c r="F275">
        <v>1906</v>
      </c>
      <c r="H275">
        <v>102</v>
      </c>
      <c r="I275" s="6">
        <f t="shared" ref="I275" si="151">H275</f>
        <v>102</v>
      </c>
      <c r="J275">
        <v>0</v>
      </c>
    </row>
    <row r="276" spans="1:10" x14ac:dyDescent="0.25">
      <c r="A276" s="13"/>
      <c r="B276" t="s">
        <v>393</v>
      </c>
      <c r="C276" s="5">
        <v>107.39700000000001</v>
      </c>
      <c r="D276" s="5">
        <v>8.2915399999999995</v>
      </c>
      <c r="E276" s="5">
        <f t="shared" ref="E276:E278" si="152">E275+D276</f>
        <v>8.4393359999999991</v>
      </c>
      <c r="F276">
        <v>1980</v>
      </c>
      <c r="H276">
        <v>1300</v>
      </c>
      <c r="I276" s="6">
        <f t="shared" ref="I276:I278" si="153">I275+H276</f>
        <v>1402</v>
      </c>
      <c r="J276">
        <v>0</v>
      </c>
    </row>
    <row r="277" spans="1:10" x14ac:dyDescent="0.25">
      <c r="A277" s="13"/>
      <c r="B277" t="s">
        <v>394</v>
      </c>
      <c r="C277" s="5">
        <v>107.39700000000001</v>
      </c>
      <c r="D277" s="5">
        <v>0.98225899999999999</v>
      </c>
      <c r="E277" s="5">
        <f t="shared" si="152"/>
        <v>9.4215949999999999</v>
      </c>
      <c r="F277">
        <v>2003</v>
      </c>
      <c r="H277">
        <v>100</v>
      </c>
      <c r="I277" s="6">
        <f t="shared" si="153"/>
        <v>1502</v>
      </c>
      <c r="J277">
        <v>0</v>
      </c>
    </row>
    <row r="278" spans="1:10" x14ac:dyDescent="0.25">
      <c r="A278" s="13"/>
      <c r="B278" t="s">
        <v>395</v>
      </c>
      <c r="C278" s="5">
        <v>107.39700000000001</v>
      </c>
      <c r="D278" s="5">
        <v>0.33474199999999998</v>
      </c>
      <c r="E278" s="5">
        <f t="shared" si="152"/>
        <v>9.7563370000000003</v>
      </c>
      <c r="F278">
        <v>2005</v>
      </c>
      <c r="H278">
        <v>88</v>
      </c>
      <c r="I278" s="6">
        <f t="shared" si="153"/>
        <v>1590</v>
      </c>
      <c r="J278">
        <v>1</v>
      </c>
    </row>
    <row r="279" spans="1:10" x14ac:dyDescent="0.25">
      <c r="A279" s="13"/>
      <c r="C279" s="5"/>
      <c r="D279" s="5"/>
    </row>
    <row r="280" spans="1:10" x14ac:dyDescent="0.25">
      <c r="A280" s="13">
        <v>5539870</v>
      </c>
      <c r="B280" t="s">
        <v>396</v>
      </c>
      <c r="C280" s="5">
        <v>9.5676900000000007</v>
      </c>
      <c r="D280" s="5">
        <v>5.90313</v>
      </c>
      <c r="E280" s="5">
        <f t="shared" ref="E280" si="154">D280</f>
        <v>5.90313</v>
      </c>
      <c r="F280">
        <v>1977</v>
      </c>
      <c r="H280">
        <v>230</v>
      </c>
      <c r="I280" s="6">
        <f t="shared" ref="I280" si="155">H280</f>
        <v>230</v>
      </c>
      <c r="J280">
        <v>0</v>
      </c>
    </row>
    <row r="281" spans="1:10" x14ac:dyDescent="0.25">
      <c r="A281" s="13"/>
      <c r="C281" s="5"/>
      <c r="D281" s="5"/>
    </row>
    <row r="282" spans="1:10" x14ac:dyDescent="0.25">
      <c r="A282" s="13">
        <v>5539890</v>
      </c>
      <c r="B282" t="s">
        <v>396</v>
      </c>
      <c r="C282" s="5">
        <v>23.3414</v>
      </c>
      <c r="D282" s="5">
        <v>5.90313</v>
      </c>
      <c r="E282" s="5">
        <f t="shared" ref="E282" si="156">D282</f>
        <v>5.90313</v>
      </c>
      <c r="F282">
        <v>1977</v>
      </c>
      <c r="H282">
        <v>230</v>
      </c>
      <c r="I282" s="6">
        <f t="shared" ref="I282" si="157">H282</f>
        <v>230</v>
      </c>
      <c r="J282">
        <v>0</v>
      </c>
    </row>
    <row r="283" spans="1:10" x14ac:dyDescent="0.25">
      <c r="A283" s="13"/>
    </row>
    <row r="284" spans="1:10" x14ac:dyDescent="0.25">
      <c r="A284" s="13">
        <v>5539900</v>
      </c>
      <c r="B284" t="s">
        <v>396</v>
      </c>
      <c r="C284" s="5">
        <v>27.962299999999999</v>
      </c>
      <c r="D284" s="5">
        <v>5.90313</v>
      </c>
      <c r="E284" s="5">
        <f t="shared" ref="E284" si="158">D284</f>
        <v>5.90313</v>
      </c>
      <c r="F284">
        <v>1977</v>
      </c>
      <c r="H284">
        <v>230</v>
      </c>
      <c r="I284" s="6">
        <f t="shared" ref="I284" si="159">H284</f>
        <v>230</v>
      </c>
      <c r="J284">
        <v>0</v>
      </c>
    </row>
    <row r="285" spans="1:10" x14ac:dyDescent="0.25">
      <c r="A285" s="13"/>
      <c r="C285" s="5"/>
      <c r="D285" s="5"/>
    </row>
    <row r="286" spans="1:10" x14ac:dyDescent="0.25">
      <c r="A286" s="13">
        <v>5539950</v>
      </c>
      <c r="B286" t="s">
        <v>397</v>
      </c>
      <c r="C286" s="5">
        <v>9.1002100000000006</v>
      </c>
      <c r="D286" s="5">
        <v>3.6534399999999998</v>
      </c>
      <c r="E286" s="5">
        <f t="shared" ref="E286" si="160">D286</f>
        <v>3.6534399999999998</v>
      </c>
      <c r="F286">
        <v>1992</v>
      </c>
      <c r="H286">
        <v>152</v>
      </c>
      <c r="I286" s="6">
        <f t="shared" ref="I286" si="161">H286</f>
        <v>152</v>
      </c>
      <c r="J286">
        <v>0</v>
      </c>
    </row>
    <row r="287" spans="1:10" x14ac:dyDescent="0.25">
      <c r="A287" s="13"/>
      <c r="C287" s="5"/>
      <c r="D287" s="5"/>
    </row>
    <row r="288" spans="1:10" x14ac:dyDescent="0.25">
      <c r="A288" s="13">
        <v>5540030</v>
      </c>
      <c r="B288" t="s">
        <v>396</v>
      </c>
      <c r="C288" s="5">
        <v>59.764899999999997</v>
      </c>
      <c r="D288" s="5">
        <v>5.8800800000000004</v>
      </c>
      <c r="E288" s="5">
        <f t="shared" ref="E288" si="162">D288</f>
        <v>5.8800800000000004</v>
      </c>
      <c r="F288">
        <v>1977</v>
      </c>
      <c r="H288">
        <v>230</v>
      </c>
      <c r="I288" s="6">
        <f t="shared" ref="I288" si="163">H288</f>
        <v>230</v>
      </c>
      <c r="J288">
        <v>0</v>
      </c>
    </row>
    <row r="289" spans="1:13" x14ac:dyDescent="0.25">
      <c r="A289" s="13"/>
      <c r="B289" t="s">
        <v>397</v>
      </c>
      <c r="C289" s="5">
        <v>59.764899999999997</v>
      </c>
      <c r="D289" s="5">
        <v>0.51948799999999995</v>
      </c>
      <c r="E289" s="5">
        <f>E288+D289</f>
        <v>6.3995680000000004</v>
      </c>
      <c r="F289">
        <v>1992</v>
      </c>
      <c r="H289">
        <v>152</v>
      </c>
      <c r="I289" s="6">
        <f>I288+H289</f>
        <v>382</v>
      </c>
      <c r="J289">
        <v>0</v>
      </c>
    </row>
    <row r="290" spans="1:13" x14ac:dyDescent="0.25">
      <c r="A290" s="13"/>
      <c r="C290" s="5"/>
      <c r="D290" s="5"/>
    </row>
    <row r="291" spans="1:13" x14ac:dyDescent="0.25">
      <c r="A291" s="13">
        <v>5540060</v>
      </c>
      <c r="B291" t="s">
        <v>398</v>
      </c>
      <c r="C291" s="5">
        <v>18.6297</v>
      </c>
      <c r="D291" s="5">
        <v>10.938800000000001</v>
      </c>
      <c r="E291" s="5">
        <f t="shared" ref="E291" si="164">D291</f>
        <v>10.938800000000001</v>
      </c>
      <c r="F291">
        <v>1992</v>
      </c>
      <c r="H291">
        <v>90</v>
      </c>
      <c r="I291" s="6">
        <f t="shared" ref="I291" si="165">H291</f>
        <v>90</v>
      </c>
      <c r="J291">
        <v>0</v>
      </c>
    </row>
    <row r="292" spans="1:13" x14ac:dyDescent="0.25">
      <c r="A292" s="13"/>
      <c r="B292" t="s">
        <v>399</v>
      </c>
      <c r="C292" s="5">
        <v>18.6297</v>
      </c>
      <c r="D292" s="5">
        <v>0.47589799999999999</v>
      </c>
      <c r="E292" s="5">
        <f t="shared" ref="E292" si="166">E291+D292</f>
        <v>11.414698000000001</v>
      </c>
      <c r="F292">
        <v>1993</v>
      </c>
      <c r="H292">
        <v>450</v>
      </c>
      <c r="I292" s="6">
        <f t="shared" ref="I292" si="167">I291+H292</f>
        <v>540</v>
      </c>
      <c r="J292">
        <v>0</v>
      </c>
    </row>
    <row r="293" spans="1:13" x14ac:dyDescent="0.25">
      <c r="A293" s="13"/>
      <c r="C293" s="5"/>
      <c r="D293" s="5"/>
    </row>
    <row r="294" spans="1:13" x14ac:dyDescent="0.25">
      <c r="A294" s="13">
        <v>5540095</v>
      </c>
      <c r="B294" t="s">
        <v>396</v>
      </c>
      <c r="C294" s="5">
        <v>91.198300000000003</v>
      </c>
      <c r="D294" s="5">
        <v>5.8867599999999998</v>
      </c>
      <c r="E294" s="5">
        <f t="shared" ref="E294" si="168">D294</f>
        <v>5.8867599999999998</v>
      </c>
      <c r="F294">
        <v>1977</v>
      </c>
      <c r="H294">
        <v>230</v>
      </c>
      <c r="I294" s="6">
        <f t="shared" ref="I294" si="169">H294</f>
        <v>230</v>
      </c>
      <c r="J294">
        <v>0</v>
      </c>
    </row>
    <row r="295" spans="1:13" x14ac:dyDescent="0.25">
      <c r="A295" s="13"/>
      <c r="B295" t="s">
        <v>398</v>
      </c>
      <c r="C295" s="5">
        <v>91.198300000000003</v>
      </c>
      <c r="D295" s="5">
        <v>10.938800000000001</v>
      </c>
      <c r="E295" s="5">
        <f>E294+D295</f>
        <v>16.825559999999999</v>
      </c>
      <c r="F295">
        <v>1992</v>
      </c>
      <c r="H295">
        <v>90</v>
      </c>
      <c r="I295" s="6">
        <f>I294+H295</f>
        <v>320</v>
      </c>
      <c r="J295">
        <v>0</v>
      </c>
    </row>
    <row r="296" spans="1:13" x14ac:dyDescent="0.25">
      <c r="A296" s="13"/>
      <c r="B296" t="s">
        <v>397</v>
      </c>
      <c r="C296" s="5">
        <v>91.198300000000003</v>
      </c>
      <c r="D296" s="5">
        <v>3.6534399999999998</v>
      </c>
      <c r="E296" s="5">
        <f t="shared" ref="E296:E297" si="170">E295+D296</f>
        <v>20.478999999999999</v>
      </c>
      <c r="F296">
        <v>1992</v>
      </c>
      <c r="H296">
        <v>152</v>
      </c>
      <c r="I296" s="6">
        <f t="shared" ref="I296:I297" si="171">I295+H296</f>
        <v>472</v>
      </c>
      <c r="J296">
        <v>0</v>
      </c>
    </row>
    <row r="297" spans="1:13" x14ac:dyDescent="0.25">
      <c r="A297" s="13"/>
      <c r="B297" t="s">
        <v>399</v>
      </c>
      <c r="C297" s="5">
        <v>91.198300000000003</v>
      </c>
      <c r="D297" s="5">
        <v>0.47589799999999999</v>
      </c>
      <c r="E297" s="5">
        <f t="shared" si="170"/>
        <v>20.954898</v>
      </c>
      <c r="F297">
        <v>1993</v>
      </c>
      <c r="H297">
        <v>450</v>
      </c>
      <c r="I297" s="6">
        <f t="shared" si="171"/>
        <v>922</v>
      </c>
      <c r="J297">
        <v>0</v>
      </c>
    </row>
    <row r="298" spans="1:13" x14ac:dyDescent="0.25">
      <c r="A298" s="13"/>
      <c r="C298" s="5"/>
      <c r="D298" s="5"/>
    </row>
    <row r="299" spans="1:13" x14ac:dyDescent="0.25">
      <c r="A299" s="13">
        <v>5540110</v>
      </c>
      <c r="B299" t="s">
        <v>400</v>
      </c>
      <c r="C299" s="5">
        <v>3.6881499999999998</v>
      </c>
      <c r="D299" s="5">
        <v>0.40061000000000002</v>
      </c>
      <c r="E299" s="5">
        <f t="shared" ref="E299" si="172">D299</f>
        <v>0.40061000000000002</v>
      </c>
      <c r="F299">
        <v>1971</v>
      </c>
      <c r="H299">
        <v>1500</v>
      </c>
      <c r="I299" s="6">
        <f t="shared" ref="I299" si="173">H299</f>
        <v>1500</v>
      </c>
      <c r="J299">
        <v>0</v>
      </c>
    </row>
    <row r="300" spans="1:13" x14ac:dyDescent="0.25">
      <c r="A300" s="13"/>
      <c r="C300" s="5"/>
      <c r="D300" s="5"/>
    </row>
    <row r="301" spans="1:13" x14ac:dyDescent="0.25">
      <c r="A301" s="13">
        <v>5540130</v>
      </c>
      <c r="B301" t="s">
        <v>400</v>
      </c>
      <c r="C301" s="5">
        <v>123.282</v>
      </c>
      <c r="D301" s="5">
        <v>0.40061000000000002</v>
      </c>
      <c r="E301" s="5">
        <f t="shared" ref="E301" si="174">D301</f>
        <v>0.40061000000000002</v>
      </c>
      <c r="F301">
        <v>1971</v>
      </c>
      <c r="H301">
        <v>1500</v>
      </c>
      <c r="I301" s="6">
        <f t="shared" ref="I301" si="175">H301</f>
        <v>1500</v>
      </c>
      <c r="J301">
        <v>0</v>
      </c>
    </row>
    <row r="302" spans="1:13" x14ac:dyDescent="0.25">
      <c r="A302" s="13"/>
      <c r="B302" t="s">
        <v>401</v>
      </c>
      <c r="C302" s="5">
        <v>123.282</v>
      </c>
      <c r="D302" s="5">
        <v>105.011</v>
      </c>
      <c r="E302" s="5">
        <f t="shared" ref="E302:E308" si="176">E301+D302</f>
        <v>105.41161</v>
      </c>
      <c r="F302">
        <v>1972</v>
      </c>
      <c r="G302">
        <v>2000</v>
      </c>
      <c r="H302">
        <v>5828</v>
      </c>
      <c r="I302" s="6">
        <f t="shared" ref="I302:I308" si="177">I301+H302</f>
        <v>7328</v>
      </c>
      <c r="J302">
        <v>0</v>
      </c>
      <c r="K302">
        <v>7226.5</v>
      </c>
      <c r="L302">
        <v>0</v>
      </c>
      <c r="M302">
        <f>K302-H302</f>
        <v>1398.5</v>
      </c>
    </row>
    <row r="303" spans="1:13" x14ac:dyDescent="0.25">
      <c r="A303" s="13"/>
      <c r="B303" t="s">
        <v>396</v>
      </c>
      <c r="C303" s="5">
        <v>123.282</v>
      </c>
      <c r="D303" s="5">
        <v>5.7810100000000002</v>
      </c>
      <c r="E303" s="5">
        <f t="shared" si="176"/>
        <v>111.19261999999999</v>
      </c>
      <c r="F303">
        <v>1977</v>
      </c>
      <c r="H303">
        <v>230</v>
      </c>
      <c r="I303" s="6">
        <f t="shared" si="177"/>
        <v>7558</v>
      </c>
      <c r="J303">
        <v>0</v>
      </c>
    </row>
    <row r="304" spans="1:13" x14ac:dyDescent="0.25">
      <c r="A304" s="13"/>
      <c r="B304" t="s">
        <v>402</v>
      </c>
      <c r="C304" s="5">
        <v>123.282</v>
      </c>
      <c r="D304" s="5">
        <v>0.40605400000000003</v>
      </c>
      <c r="E304" s="5">
        <f t="shared" si="176"/>
        <v>111.59867399999999</v>
      </c>
      <c r="F304">
        <v>1985</v>
      </c>
      <c r="H304">
        <v>75</v>
      </c>
      <c r="I304" s="6">
        <f t="shared" si="177"/>
        <v>7633</v>
      </c>
      <c r="J304">
        <v>0</v>
      </c>
    </row>
    <row r="305" spans="1:10" x14ac:dyDescent="0.25">
      <c r="A305" s="13"/>
      <c r="B305" t="s">
        <v>397</v>
      </c>
      <c r="C305" s="5">
        <v>123.282</v>
      </c>
      <c r="D305" s="5">
        <v>3.6534399999999998</v>
      </c>
      <c r="E305" s="5">
        <f>E304+D305</f>
        <v>115.25211399999999</v>
      </c>
      <c r="F305">
        <v>1992</v>
      </c>
      <c r="H305">
        <v>152</v>
      </c>
      <c r="I305" s="6">
        <f t="shared" si="177"/>
        <v>7785</v>
      </c>
      <c r="J305">
        <v>0</v>
      </c>
    </row>
    <row r="306" spans="1:10" x14ac:dyDescent="0.25">
      <c r="A306" s="13"/>
      <c r="B306" t="s">
        <v>398</v>
      </c>
      <c r="C306" s="5">
        <v>123.282</v>
      </c>
      <c r="D306" s="5">
        <v>10.938800000000001</v>
      </c>
      <c r="E306" s="5">
        <f t="shared" si="176"/>
        <v>126.19091399999999</v>
      </c>
      <c r="F306">
        <v>1992</v>
      </c>
      <c r="H306">
        <v>90</v>
      </c>
      <c r="I306" s="6">
        <f t="shared" si="177"/>
        <v>7875</v>
      </c>
      <c r="J306">
        <v>0</v>
      </c>
    </row>
    <row r="307" spans="1:10" x14ac:dyDescent="0.25">
      <c r="A307" s="13"/>
      <c r="B307" t="s">
        <v>399</v>
      </c>
      <c r="C307" s="5">
        <v>123.282</v>
      </c>
      <c r="D307" s="5">
        <v>0.47589799999999999</v>
      </c>
      <c r="E307" s="5">
        <f t="shared" si="176"/>
        <v>126.66681199999999</v>
      </c>
      <c r="F307">
        <v>1993</v>
      </c>
      <c r="H307">
        <v>450</v>
      </c>
      <c r="I307" s="6">
        <f t="shared" si="177"/>
        <v>8325</v>
      </c>
      <c r="J307">
        <v>0</v>
      </c>
    </row>
    <row r="308" spans="1:10" x14ac:dyDescent="0.25">
      <c r="A308" s="13"/>
      <c r="B308" t="s">
        <v>403</v>
      </c>
      <c r="C308" s="5">
        <v>123.282</v>
      </c>
      <c r="D308" s="5">
        <v>0</v>
      </c>
      <c r="E308" s="5">
        <f t="shared" si="176"/>
        <v>126.66681199999999</v>
      </c>
      <c r="F308">
        <v>2000</v>
      </c>
      <c r="H308">
        <v>1398.5</v>
      </c>
      <c r="I308" s="6">
        <f t="shared" si="177"/>
        <v>9723.5</v>
      </c>
      <c r="J308">
        <v>0</v>
      </c>
    </row>
    <row r="309" spans="1:10" x14ac:dyDescent="0.25">
      <c r="A309" s="13"/>
    </row>
    <row r="310" spans="1:10" x14ac:dyDescent="0.25">
      <c r="A310" s="13">
        <v>5540160</v>
      </c>
      <c r="B310" t="s">
        <v>404</v>
      </c>
      <c r="C310" s="5">
        <v>25.268799999999999</v>
      </c>
      <c r="D310" s="5">
        <v>1.16866</v>
      </c>
      <c r="E310" s="5">
        <f t="shared" ref="E310" si="178">D310</f>
        <v>1.16866</v>
      </c>
      <c r="F310">
        <v>1991</v>
      </c>
      <c r="H310">
        <v>96</v>
      </c>
      <c r="I310" s="6">
        <f t="shared" ref="I310" si="179">H310</f>
        <v>96</v>
      </c>
      <c r="J310">
        <v>0</v>
      </c>
    </row>
    <row r="311" spans="1:10" x14ac:dyDescent="0.25">
      <c r="A311" s="13"/>
      <c r="B311" t="s">
        <v>405</v>
      </c>
      <c r="C311" s="5">
        <v>25.268799999999999</v>
      </c>
      <c r="D311" s="5">
        <v>19.302299999999999</v>
      </c>
      <c r="E311" s="5">
        <f t="shared" ref="E311" si="180">E310+D311</f>
        <v>20.470959999999998</v>
      </c>
      <c r="F311">
        <v>1999</v>
      </c>
      <c r="H311">
        <v>19</v>
      </c>
      <c r="I311" s="6">
        <f t="shared" ref="I311" si="181">I310+H311</f>
        <v>115</v>
      </c>
      <c r="J311">
        <v>1</v>
      </c>
    </row>
    <row r="312" spans="1:10" x14ac:dyDescent="0.25">
      <c r="A312" s="13"/>
    </row>
    <row r="313" spans="1:10" x14ac:dyDescent="0.25">
      <c r="A313" s="13">
        <v>5540250</v>
      </c>
      <c r="B313" t="s">
        <v>406</v>
      </c>
      <c r="C313" s="5">
        <v>73.337500000000006</v>
      </c>
      <c r="D313" s="5">
        <v>0.56701599999999996</v>
      </c>
      <c r="E313" s="5">
        <f t="shared" ref="E313" si="182">D313</f>
        <v>0.56701599999999996</v>
      </c>
      <c r="F313">
        <v>1990</v>
      </c>
      <c r="H313">
        <v>345</v>
      </c>
      <c r="I313" s="6">
        <f t="shared" ref="I313" si="183">H313</f>
        <v>345</v>
      </c>
      <c r="J313">
        <v>1</v>
      </c>
    </row>
    <row r="314" spans="1:10" x14ac:dyDescent="0.25">
      <c r="A314" s="13"/>
      <c r="B314" t="s">
        <v>407</v>
      </c>
      <c r="C314" s="5">
        <v>73.337500000000006</v>
      </c>
      <c r="D314" s="5">
        <v>65.6678</v>
      </c>
      <c r="E314" s="5">
        <f t="shared" ref="E314:E317" si="184">E313+D314</f>
        <v>66.234815999999995</v>
      </c>
      <c r="F314">
        <v>1991</v>
      </c>
      <c r="H314">
        <v>660</v>
      </c>
      <c r="I314" s="6">
        <f t="shared" ref="I314:I317" si="185">I313+H314</f>
        <v>1005</v>
      </c>
      <c r="J314">
        <v>0</v>
      </c>
    </row>
    <row r="315" spans="1:10" x14ac:dyDescent="0.25">
      <c r="A315" s="13"/>
      <c r="B315" t="s">
        <v>404</v>
      </c>
      <c r="C315" s="5">
        <v>73.337500000000006</v>
      </c>
      <c r="D315" s="5">
        <v>1.16866</v>
      </c>
      <c r="E315" s="5">
        <f t="shared" si="184"/>
        <v>67.403475999999998</v>
      </c>
      <c r="F315">
        <v>1991</v>
      </c>
      <c r="H315">
        <v>96</v>
      </c>
      <c r="I315" s="6">
        <f t="shared" si="185"/>
        <v>1101</v>
      </c>
      <c r="J315">
        <v>0</v>
      </c>
    </row>
    <row r="316" spans="1:10" x14ac:dyDescent="0.25">
      <c r="A316" s="13"/>
      <c r="B316" t="s">
        <v>408</v>
      </c>
      <c r="C316" s="5">
        <v>73.337500000000006</v>
      </c>
      <c r="D316" s="5">
        <v>0.53566499999999995</v>
      </c>
      <c r="E316" s="5">
        <f t="shared" si="184"/>
        <v>67.939140999999992</v>
      </c>
      <c r="F316">
        <v>1991</v>
      </c>
      <c r="H316">
        <v>660</v>
      </c>
      <c r="I316" s="6">
        <f t="shared" si="185"/>
        <v>1761</v>
      </c>
      <c r="J316">
        <v>0</v>
      </c>
    </row>
    <row r="317" spans="1:10" x14ac:dyDescent="0.25">
      <c r="A317" s="13"/>
      <c r="B317" t="s">
        <v>405</v>
      </c>
      <c r="C317" s="5">
        <v>73.337500000000006</v>
      </c>
      <c r="D317" s="5">
        <v>19.302399999999999</v>
      </c>
      <c r="E317" s="5">
        <f t="shared" si="184"/>
        <v>87.241540999999984</v>
      </c>
      <c r="F317">
        <v>1999</v>
      </c>
      <c r="H317">
        <v>19</v>
      </c>
      <c r="I317" s="6">
        <f t="shared" si="185"/>
        <v>1780</v>
      </c>
      <c r="J317">
        <v>1</v>
      </c>
    </row>
    <row r="318" spans="1:10" x14ac:dyDescent="0.25">
      <c r="A318" s="13"/>
      <c r="C318" s="5"/>
      <c r="D318" s="5"/>
    </row>
    <row r="319" spans="1:10" x14ac:dyDescent="0.25">
      <c r="A319" s="13">
        <v>5540275</v>
      </c>
      <c r="B319" t="s">
        <v>409</v>
      </c>
      <c r="C319" s="5">
        <v>9.89011</v>
      </c>
      <c r="D319" s="5">
        <v>1.4920899999999999</v>
      </c>
      <c r="E319" s="5">
        <f t="shared" ref="E319" si="186">D319</f>
        <v>1.4920899999999999</v>
      </c>
      <c r="F319">
        <v>1997</v>
      </c>
      <c r="H319">
        <v>65</v>
      </c>
      <c r="I319" s="6">
        <f t="shared" ref="I319" si="187">I318+H319</f>
        <v>65</v>
      </c>
      <c r="J319">
        <v>0</v>
      </c>
    </row>
    <row r="320" spans="1:10" x14ac:dyDescent="0.25">
      <c r="A320" s="13"/>
      <c r="C320" s="5"/>
      <c r="D320" s="5"/>
    </row>
    <row r="321" spans="1:13" x14ac:dyDescent="0.25">
      <c r="A321" s="13">
        <v>5545300</v>
      </c>
      <c r="B321" t="s">
        <v>410</v>
      </c>
      <c r="C321" s="5">
        <v>106.456</v>
      </c>
      <c r="D321" s="5">
        <v>28.743099999999998</v>
      </c>
      <c r="E321" s="5">
        <f t="shared" ref="E321" si="188">D321</f>
        <v>28.743099999999998</v>
      </c>
      <c r="F321">
        <v>1836</v>
      </c>
      <c r="G321">
        <v>1912</v>
      </c>
      <c r="H321">
        <v>40000</v>
      </c>
      <c r="I321" s="6">
        <f t="shared" ref="I321" si="189">H321</f>
        <v>40000</v>
      </c>
      <c r="J321">
        <v>0</v>
      </c>
      <c r="K321">
        <v>40000</v>
      </c>
      <c r="L321">
        <v>0</v>
      </c>
      <c r="M321">
        <f>K321-H321</f>
        <v>0</v>
      </c>
    </row>
    <row r="322" spans="1:13" x14ac:dyDescent="0.25">
      <c r="A322" s="13"/>
      <c r="B322" t="s">
        <v>411</v>
      </c>
      <c r="C322" s="5">
        <v>106.456</v>
      </c>
      <c r="D322" s="5">
        <v>0.123472</v>
      </c>
      <c r="E322" s="5">
        <f t="shared" ref="E322:E323" si="190">E321+D322</f>
        <v>28.866571999999998</v>
      </c>
      <c r="F322">
        <v>1969</v>
      </c>
      <c r="H322">
        <v>53</v>
      </c>
      <c r="I322" s="6">
        <f t="shared" ref="I322:I323" si="191">I321+H322</f>
        <v>40053</v>
      </c>
      <c r="J322">
        <v>0</v>
      </c>
    </row>
    <row r="323" spans="1:13" x14ac:dyDescent="0.25">
      <c r="A323" s="13"/>
      <c r="B323" t="s">
        <v>412</v>
      </c>
      <c r="C323" s="5">
        <v>106.456</v>
      </c>
      <c r="D323" s="5">
        <v>1.0075499999999999</v>
      </c>
      <c r="E323" s="5">
        <f t="shared" si="190"/>
        <v>29.874121999999996</v>
      </c>
      <c r="F323">
        <v>1974</v>
      </c>
      <c r="H323">
        <v>60</v>
      </c>
      <c r="I323" s="6">
        <f t="shared" si="191"/>
        <v>40113</v>
      </c>
      <c r="J323">
        <v>0</v>
      </c>
    </row>
    <row r="324" spans="1:13" x14ac:dyDescent="0.25">
      <c r="A324" s="13"/>
      <c r="C324" s="5"/>
      <c r="D324" s="5"/>
    </row>
    <row r="325" spans="1:13" x14ac:dyDescent="0.25">
      <c r="A325" s="13">
        <v>5547755</v>
      </c>
      <c r="B325" t="s">
        <v>413</v>
      </c>
      <c r="C325" s="5">
        <v>16.369</v>
      </c>
      <c r="D325" s="5">
        <v>0.109419</v>
      </c>
      <c r="E325" s="5">
        <f t="shared" ref="E325" si="192">D325</f>
        <v>0.109419</v>
      </c>
      <c r="F325">
        <v>1969</v>
      </c>
      <c r="H325">
        <v>62</v>
      </c>
      <c r="I325" s="6">
        <f t="shared" ref="I325" si="193">I324+H325</f>
        <v>62</v>
      </c>
      <c r="J325">
        <v>0</v>
      </c>
    </row>
    <row r="326" spans="1:13" x14ac:dyDescent="0.25">
      <c r="A326" s="13"/>
      <c r="C326" s="5"/>
      <c r="D326" s="5"/>
    </row>
    <row r="327" spans="1:13" x14ac:dyDescent="0.25">
      <c r="A327" s="13">
        <v>5548280</v>
      </c>
      <c r="B327" t="s">
        <v>414</v>
      </c>
      <c r="C327" s="5">
        <v>195.131</v>
      </c>
      <c r="D327" s="5">
        <v>0.59886899999999998</v>
      </c>
      <c r="E327" s="5">
        <f t="shared" ref="E327" si="194">D327</f>
        <v>0.59886899999999998</v>
      </c>
      <c r="F327">
        <v>1910</v>
      </c>
      <c r="H327">
        <v>63</v>
      </c>
      <c r="I327" s="6">
        <f t="shared" ref="I327" si="195">H327</f>
        <v>63</v>
      </c>
      <c r="J327">
        <v>0</v>
      </c>
    </row>
    <row r="328" spans="1:13" x14ac:dyDescent="0.25">
      <c r="A328" s="13"/>
      <c r="B328" t="s">
        <v>415</v>
      </c>
      <c r="C328" s="5">
        <v>195.131</v>
      </c>
      <c r="D328" s="5">
        <v>97.484700000000004</v>
      </c>
      <c r="E328" s="5">
        <f t="shared" ref="E328" si="196">E327+D328</f>
        <v>98.083568999999997</v>
      </c>
      <c r="F328">
        <v>1929</v>
      </c>
      <c r="H328">
        <v>10194</v>
      </c>
      <c r="I328" s="6">
        <f t="shared" ref="I328" si="197">I327+H328</f>
        <v>10257</v>
      </c>
      <c r="J328">
        <v>0</v>
      </c>
    </row>
    <row r="329" spans="1:13" x14ac:dyDescent="0.25">
      <c r="A329" s="13"/>
      <c r="C329" s="5"/>
      <c r="D329" s="5"/>
    </row>
    <row r="330" spans="1:13" x14ac:dyDescent="0.25">
      <c r="A330" s="13">
        <v>5549000</v>
      </c>
      <c r="B330" t="s">
        <v>416</v>
      </c>
      <c r="C330" s="5">
        <v>15.6493</v>
      </c>
      <c r="D330" s="5">
        <v>3.76085</v>
      </c>
      <c r="E330" s="5">
        <f t="shared" ref="E330" si="198">D330</f>
        <v>3.76085</v>
      </c>
      <c r="F330">
        <v>1965</v>
      </c>
      <c r="H330">
        <v>400</v>
      </c>
      <c r="I330" s="6">
        <f t="shared" ref="I330" si="199">I329+H330</f>
        <v>400</v>
      </c>
      <c r="J330">
        <v>0</v>
      </c>
    </row>
    <row r="331" spans="1:13" x14ac:dyDescent="0.25">
      <c r="A331" s="13"/>
      <c r="C331" s="5"/>
      <c r="D331" s="5"/>
    </row>
    <row r="332" spans="1:13" x14ac:dyDescent="0.25">
      <c r="A332" s="13">
        <v>5549850</v>
      </c>
      <c r="B332" t="s">
        <v>417</v>
      </c>
      <c r="C332" s="5">
        <v>35.567999999999998</v>
      </c>
      <c r="D332" s="5">
        <v>1.2824500000000001</v>
      </c>
      <c r="E332" s="5">
        <f t="shared" ref="E332" si="200">D332</f>
        <v>1.2824500000000001</v>
      </c>
      <c r="F332">
        <v>1944</v>
      </c>
      <c r="H332">
        <v>113</v>
      </c>
      <c r="I332" s="6">
        <f t="shared" ref="I332" si="201">H332</f>
        <v>113</v>
      </c>
      <c r="J332">
        <v>0</v>
      </c>
    </row>
    <row r="333" spans="1:13" x14ac:dyDescent="0.25">
      <c r="A333" s="13"/>
      <c r="C333" s="5"/>
      <c r="D333" s="5"/>
    </row>
    <row r="334" spans="1:13" x14ac:dyDescent="0.25">
      <c r="A334" s="13">
        <v>5550300</v>
      </c>
      <c r="B334" t="s">
        <v>418</v>
      </c>
      <c r="C334" s="5">
        <v>39.030900000000003</v>
      </c>
      <c r="D334" s="5">
        <v>3.2177699999999998</v>
      </c>
      <c r="E334" s="5">
        <f t="shared" ref="E334" si="202">D334</f>
        <v>3.2177699999999998</v>
      </c>
      <c r="F334">
        <v>1997</v>
      </c>
      <c r="H334">
        <v>65</v>
      </c>
      <c r="I334" s="6">
        <f t="shared" ref="I334" si="203">I333+H334</f>
        <v>65</v>
      </c>
      <c r="J334">
        <v>0</v>
      </c>
    </row>
    <row r="335" spans="1:13" x14ac:dyDescent="0.25">
      <c r="A335" s="13"/>
      <c r="C335" s="5"/>
      <c r="D335" s="5"/>
    </row>
    <row r="336" spans="1:13" x14ac:dyDescent="0.25">
      <c r="A336" s="13">
        <v>5550450</v>
      </c>
      <c r="B336" t="s">
        <v>419</v>
      </c>
      <c r="C336" s="5">
        <v>16.694299999999998</v>
      </c>
      <c r="D336" s="7">
        <v>0.64390000000000003</v>
      </c>
      <c r="E336" s="5">
        <f t="shared" ref="E336" si="204">D336</f>
        <v>0.64390000000000003</v>
      </c>
      <c r="F336">
        <v>1969</v>
      </c>
      <c r="H336">
        <v>404</v>
      </c>
      <c r="I336" s="6">
        <f t="shared" ref="I336" si="205">H336</f>
        <v>404</v>
      </c>
      <c r="J336">
        <v>0</v>
      </c>
    </row>
    <row r="337" spans="1:10" x14ac:dyDescent="0.25">
      <c r="A337" s="13"/>
      <c r="B337" t="s">
        <v>420</v>
      </c>
      <c r="C337" s="5">
        <v>16.694299999999998</v>
      </c>
      <c r="D337" s="7">
        <v>0.73250000000000004</v>
      </c>
      <c r="E337" s="5">
        <f t="shared" ref="E337" si="206">E336+D337</f>
        <v>1.3764000000000001</v>
      </c>
      <c r="F337">
        <v>1969</v>
      </c>
      <c r="H337">
        <v>117</v>
      </c>
      <c r="I337" s="6">
        <f t="shared" ref="I337" si="207">I336+H337</f>
        <v>521</v>
      </c>
      <c r="J337">
        <v>0</v>
      </c>
    </row>
    <row r="338" spans="1:10" x14ac:dyDescent="0.25">
      <c r="A338" s="13"/>
      <c r="C338" s="5"/>
      <c r="D338" s="7"/>
    </row>
    <row r="339" spans="1:10" x14ac:dyDescent="0.25">
      <c r="A339" s="13">
        <v>5550470</v>
      </c>
      <c r="B339" t="s">
        <v>421</v>
      </c>
      <c r="C339" s="5">
        <v>5.1437600000000003</v>
      </c>
      <c r="D339" s="7">
        <v>1.9757499999999999</v>
      </c>
      <c r="E339" s="5">
        <f t="shared" ref="E339" si="208">D339</f>
        <v>1.9757499999999999</v>
      </c>
      <c r="F339">
        <v>1973</v>
      </c>
      <c r="H339">
        <v>77</v>
      </c>
      <c r="I339" s="6">
        <f t="shared" ref="I339" si="209">H339</f>
        <v>77</v>
      </c>
      <c r="J339">
        <v>0</v>
      </c>
    </row>
    <row r="340" spans="1:10" x14ac:dyDescent="0.25">
      <c r="A340" s="13"/>
      <c r="B340" t="s">
        <v>422</v>
      </c>
      <c r="C340" s="5">
        <v>5.1437600000000003</v>
      </c>
      <c r="D340" s="7">
        <v>0.25825700000000001</v>
      </c>
      <c r="E340" s="5">
        <f t="shared" ref="E340:E341" si="210">E339+D340</f>
        <v>2.2340070000000001</v>
      </c>
      <c r="F340">
        <v>1974</v>
      </c>
      <c r="H340">
        <v>77</v>
      </c>
      <c r="I340" s="6">
        <f t="shared" ref="I340:I341" si="211">I339+H340</f>
        <v>154</v>
      </c>
      <c r="J340">
        <v>0</v>
      </c>
    </row>
    <row r="341" spans="1:10" x14ac:dyDescent="0.25">
      <c r="A341" s="13"/>
      <c r="B341" t="s">
        <v>423</v>
      </c>
      <c r="C341" s="5">
        <v>5.1437600000000003</v>
      </c>
      <c r="D341" s="7">
        <v>0.1033</v>
      </c>
      <c r="E341" s="5">
        <f t="shared" si="210"/>
        <v>2.337307</v>
      </c>
      <c r="F341">
        <v>1989</v>
      </c>
      <c r="H341">
        <v>145</v>
      </c>
      <c r="I341" s="6">
        <f t="shared" si="211"/>
        <v>299</v>
      </c>
      <c r="J341">
        <v>0</v>
      </c>
    </row>
    <row r="342" spans="1:10" x14ac:dyDescent="0.25">
      <c r="A342" s="13"/>
      <c r="C342" s="5"/>
      <c r="D342" s="7"/>
    </row>
    <row r="343" spans="1:10" x14ac:dyDescent="0.25">
      <c r="A343" s="13">
        <v>5550500</v>
      </c>
      <c r="B343" t="s">
        <v>419</v>
      </c>
      <c r="C343" s="5">
        <v>35.088299999999997</v>
      </c>
      <c r="D343" s="7">
        <v>0.64390000000000003</v>
      </c>
      <c r="E343" s="5">
        <f t="shared" ref="E343" si="212">D343</f>
        <v>0.64390000000000003</v>
      </c>
      <c r="F343">
        <v>1969</v>
      </c>
      <c r="H343">
        <v>404</v>
      </c>
      <c r="I343" s="6">
        <f t="shared" ref="I343" si="213">H343</f>
        <v>404</v>
      </c>
      <c r="J343">
        <v>0</v>
      </c>
    </row>
    <row r="344" spans="1:10" x14ac:dyDescent="0.25">
      <c r="A344" s="13"/>
      <c r="B344" t="s">
        <v>420</v>
      </c>
      <c r="C344" s="5">
        <v>35.088299999999997</v>
      </c>
      <c r="D344" s="7">
        <v>0.73250000000000004</v>
      </c>
      <c r="E344" s="5">
        <f t="shared" ref="E344:E348" si="214">E343+D344</f>
        <v>1.3764000000000001</v>
      </c>
      <c r="F344">
        <v>1969</v>
      </c>
      <c r="H344">
        <v>117</v>
      </c>
      <c r="I344" s="6">
        <f t="shared" ref="I344:I348" si="215">I343+H344</f>
        <v>521</v>
      </c>
      <c r="J344">
        <v>0</v>
      </c>
    </row>
    <row r="345" spans="1:10" x14ac:dyDescent="0.25">
      <c r="A345" s="13"/>
      <c r="B345" t="s">
        <v>421</v>
      </c>
      <c r="C345" s="5">
        <v>35.088299999999997</v>
      </c>
      <c r="D345" s="7">
        <v>1.97583</v>
      </c>
      <c r="E345" s="5">
        <f t="shared" si="214"/>
        <v>3.35223</v>
      </c>
      <c r="F345">
        <v>1973</v>
      </c>
      <c r="H345">
        <v>77</v>
      </c>
      <c r="I345" s="6">
        <f t="shared" si="215"/>
        <v>598</v>
      </c>
      <c r="J345">
        <v>0</v>
      </c>
    </row>
    <row r="346" spans="1:10" x14ac:dyDescent="0.25">
      <c r="A346" s="13"/>
      <c r="B346" t="s">
        <v>424</v>
      </c>
      <c r="C346" s="5">
        <v>35.088299999999997</v>
      </c>
      <c r="D346" s="7">
        <v>8.66006E-2</v>
      </c>
      <c r="E346" s="5">
        <f t="shared" si="214"/>
        <v>3.4388306000000002</v>
      </c>
      <c r="F346">
        <v>1973</v>
      </c>
      <c r="H346">
        <v>35</v>
      </c>
      <c r="I346" s="6">
        <f t="shared" si="215"/>
        <v>633</v>
      </c>
      <c r="J346">
        <v>0</v>
      </c>
    </row>
    <row r="347" spans="1:10" x14ac:dyDescent="0.25">
      <c r="A347" s="13"/>
      <c r="B347" t="s">
        <v>422</v>
      </c>
      <c r="C347" s="5">
        <v>35.088299999999997</v>
      </c>
      <c r="D347" s="7">
        <v>0.25825700000000001</v>
      </c>
      <c r="E347" s="5">
        <f t="shared" si="214"/>
        <v>3.6970876000000001</v>
      </c>
      <c r="F347">
        <v>1974</v>
      </c>
      <c r="H347">
        <v>77</v>
      </c>
      <c r="I347" s="6">
        <f t="shared" si="215"/>
        <v>710</v>
      </c>
      <c r="J347">
        <v>0</v>
      </c>
    </row>
    <row r="348" spans="1:10" x14ac:dyDescent="0.25">
      <c r="A348" s="13"/>
      <c r="B348" t="s">
        <v>423</v>
      </c>
      <c r="C348" s="5">
        <v>35.088299999999997</v>
      </c>
      <c r="D348" s="7">
        <v>0.1033</v>
      </c>
      <c r="E348" s="5">
        <f t="shared" si="214"/>
        <v>3.8003876000000001</v>
      </c>
      <c r="F348">
        <v>1989</v>
      </c>
      <c r="H348">
        <v>145</v>
      </c>
      <c r="I348" s="6">
        <f t="shared" si="215"/>
        <v>855</v>
      </c>
      <c r="J348">
        <v>0</v>
      </c>
    </row>
    <row r="349" spans="1:10" x14ac:dyDescent="0.25">
      <c r="A349" s="13"/>
      <c r="C349" s="5"/>
      <c r="D349" s="5"/>
    </row>
    <row r="350" spans="1:10" x14ac:dyDescent="0.25">
      <c r="A350" s="13">
        <v>5551200</v>
      </c>
      <c r="B350" t="s">
        <v>425</v>
      </c>
      <c r="C350" s="5">
        <v>51.797600000000003</v>
      </c>
      <c r="D350" s="5">
        <v>6.1136999999999997</v>
      </c>
      <c r="E350" s="5">
        <f t="shared" ref="E350" si="216">D350</f>
        <v>6.1136999999999997</v>
      </c>
      <c r="F350">
        <v>1954</v>
      </c>
      <c r="H350">
        <v>156</v>
      </c>
      <c r="I350" s="6">
        <f t="shared" ref="I350" si="217">H350</f>
        <v>156</v>
      </c>
      <c r="J350">
        <v>0</v>
      </c>
    </row>
    <row r="351" spans="1:10" x14ac:dyDescent="0.25">
      <c r="A351" s="13"/>
      <c r="B351" t="s">
        <v>426</v>
      </c>
      <c r="C351" s="5">
        <v>51.797600000000003</v>
      </c>
      <c r="D351" s="5">
        <v>1.5331699999999999</v>
      </c>
      <c r="E351" s="5">
        <f t="shared" ref="E351" si="218">E350+D351</f>
        <v>7.6468699999999998</v>
      </c>
      <c r="F351">
        <v>1973</v>
      </c>
      <c r="H351">
        <v>187</v>
      </c>
      <c r="I351" s="6">
        <f t="shared" ref="I351" si="219">I350+H351</f>
        <v>343</v>
      </c>
      <c r="J351">
        <v>0</v>
      </c>
    </row>
    <row r="352" spans="1:10" x14ac:dyDescent="0.25">
      <c r="A352" s="13"/>
      <c r="C352" s="5"/>
      <c r="D352" s="5"/>
    </row>
    <row r="353" spans="1:10" x14ac:dyDescent="0.25">
      <c r="A353" s="13">
        <v>5551330</v>
      </c>
      <c r="B353" t="s">
        <v>427</v>
      </c>
      <c r="C353" s="5">
        <v>28.766200000000001</v>
      </c>
      <c r="D353" s="5">
        <v>4.2521599999999999</v>
      </c>
      <c r="E353" s="5">
        <f t="shared" ref="E353" si="220">D353</f>
        <v>4.2521599999999999</v>
      </c>
      <c r="F353">
        <v>1916</v>
      </c>
      <c r="H353">
        <v>169</v>
      </c>
      <c r="I353" s="6">
        <f t="shared" ref="I353" si="221">H353</f>
        <v>169</v>
      </c>
      <c r="J353">
        <v>0</v>
      </c>
    </row>
    <row r="354" spans="1:10" x14ac:dyDescent="0.25">
      <c r="A354" s="13"/>
      <c r="B354" t="s">
        <v>428</v>
      </c>
      <c r="C354" s="5">
        <v>28.766200000000001</v>
      </c>
      <c r="D354" s="5">
        <v>3.5002800000000001</v>
      </c>
      <c r="E354" s="5">
        <f t="shared" ref="E354" si="222">E353+D354</f>
        <v>7.75244</v>
      </c>
      <c r="F354">
        <v>1992</v>
      </c>
      <c r="H354">
        <v>40</v>
      </c>
      <c r="I354" s="6">
        <f t="shared" ref="I354" si="223">I353+H354</f>
        <v>209</v>
      </c>
      <c r="J354">
        <v>0</v>
      </c>
    </row>
    <row r="355" spans="1:10" x14ac:dyDescent="0.25">
      <c r="A355" s="13"/>
      <c r="C355" s="5"/>
      <c r="D355" s="5"/>
    </row>
    <row r="356" spans="1:10" x14ac:dyDescent="0.25">
      <c r="A356" s="13">
        <v>5551530</v>
      </c>
      <c r="B356" t="s">
        <v>429</v>
      </c>
      <c r="C356" s="5">
        <v>16.536899999999999</v>
      </c>
      <c r="D356" s="5">
        <v>9.0446500000000007</v>
      </c>
      <c r="E356" s="5">
        <f t="shared" ref="E356" si="224">D356</f>
        <v>9.0446500000000007</v>
      </c>
      <c r="F356">
        <v>1994</v>
      </c>
      <c r="H356">
        <v>310</v>
      </c>
      <c r="I356" s="6">
        <f t="shared" ref="I356" si="225">H356</f>
        <v>310</v>
      </c>
      <c r="J356">
        <v>0</v>
      </c>
    </row>
    <row r="357" spans="1:10" x14ac:dyDescent="0.25">
      <c r="A357" s="13"/>
      <c r="C357" s="5"/>
      <c r="D357" s="5"/>
    </row>
    <row r="358" spans="1:10" x14ac:dyDescent="0.25">
      <c r="A358" s="13">
        <v>5551620</v>
      </c>
      <c r="B358" t="s">
        <v>430</v>
      </c>
      <c r="C358" s="5">
        <v>22.082599999999999</v>
      </c>
      <c r="D358" s="5">
        <v>1.1170100000000001</v>
      </c>
      <c r="E358" s="5">
        <f t="shared" ref="E358" si="226">D358</f>
        <v>1.1170100000000001</v>
      </c>
      <c r="F358">
        <v>2002</v>
      </c>
      <c r="H358">
        <v>155</v>
      </c>
      <c r="I358" s="6">
        <f t="shared" ref="I358" si="227">I357+H358</f>
        <v>155</v>
      </c>
      <c r="J358">
        <v>0</v>
      </c>
    </row>
    <row r="359" spans="1:10" x14ac:dyDescent="0.25">
      <c r="A359" s="13"/>
      <c r="C359" s="5"/>
      <c r="D359" s="5"/>
    </row>
    <row r="360" spans="1:10" x14ac:dyDescent="0.25">
      <c r="A360" s="13">
        <v>5551675</v>
      </c>
      <c r="B360" t="s">
        <v>431</v>
      </c>
      <c r="C360" s="5">
        <v>56.873800000000003</v>
      </c>
      <c r="D360" s="5">
        <v>1.7967599999999999</v>
      </c>
      <c r="E360" s="5">
        <f t="shared" ref="E360" si="228">D360</f>
        <v>1.7967599999999999</v>
      </c>
      <c r="F360">
        <v>1966</v>
      </c>
      <c r="H360">
        <v>126</v>
      </c>
      <c r="I360" s="6">
        <f t="shared" ref="I360" si="229">H360</f>
        <v>126</v>
      </c>
      <c r="J360">
        <v>0</v>
      </c>
    </row>
    <row r="361" spans="1:10" x14ac:dyDescent="0.25">
      <c r="A361" s="13"/>
      <c r="B361" t="s">
        <v>430</v>
      </c>
      <c r="C361" s="5">
        <v>56.873800000000003</v>
      </c>
      <c r="D361" s="5">
        <v>1.1170100000000001</v>
      </c>
      <c r="E361" s="5">
        <f t="shared" ref="E361:E364" si="230">E360+D361</f>
        <v>2.91377</v>
      </c>
      <c r="F361">
        <v>2002</v>
      </c>
      <c r="H361">
        <v>155</v>
      </c>
      <c r="I361" s="6">
        <f t="shared" ref="I361:I364" si="231">I360+H361</f>
        <v>281</v>
      </c>
      <c r="J361">
        <v>0</v>
      </c>
    </row>
    <row r="362" spans="1:10" x14ac:dyDescent="0.25">
      <c r="A362" s="13"/>
      <c r="B362" t="s">
        <v>432</v>
      </c>
      <c r="C362" s="5">
        <v>56.873800000000003</v>
      </c>
      <c r="D362" s="5">
        <v>0.325631</v>
      </c>
      <c r="E362" s="5">
        <f t="shared" si="230"/>
        <v>3.239401</v>
      </c>
      <c r="F362">
        <v>2008</v>
      </c>
      <c r="H362">
        <v>60</v>
      </c>
      <c r="I362" s="6">
        <f t="shared" si="231"/>
        <v>341</v>
      </c>
      <c r="J362">
        <v>1</v>
      </c>
    </row>
    <row r="363" spans="1:10" x14ac:dyDescent="0.25">
      <c r="A363" s="13"/>
      <c r="B363" t="s">
        <v>433</v>
      </c>
      <c r="C363" s="5">
        <v>56.873800000000003</v>
      </c>
      <c r="D363" s="5">
        <v>0.12320200000000001</v>
      </c>
      <c r="E363" s="5">
        <f t="shared" si="230"/>
        <v>3.362603</v>
      </c>
      <c r="F363">
        <v>2008</v>
      </c>
      <c r="H363">
        <v>236</v>
      </c>
      <c r="I363" s="6">
        <f t="shared" si="231"/>
        <v>577</v>
      </c>
      <c r="J363">
        <v>0</v>
      </c>
    </row>
    <row r="364" spans="1:10" x14ac:dyDescent="0.25">
      <c r="A364" s="13"/>
      <c r="B364" t="s">
        <v>434</v>
      </c>
      <c r="C364" s="5">
        <v>56.873800000000003</v>
      </c>
      <c r="D364" s="5">
        <v>0.496361</v>
      </c>
      <c r="E364" s="5">
        <f t="shared" si="230"/>
        <v>3.8589639999999998</v>
      </c>
      <c r="F364">
        <v>2008</v>
      </c>
      <c r="H364">
        <v>185</v>
      </c>
      <c r="I364" s="6">
        <f t="shared" si="231"/>
        <v>762</v>
      </c>
      <c r="J364">
        <v>0</v>
      </c>
    </row>
    <row r="365" spans="1:10" x14ac:dyDescent="0.25">
      <c r="A365" s="13"/>
    </row>
    <row r="366" spans="1:10" x14ac:dyDescent="0.25">
      <c r="A366" s="13">
        <v>5551700</v>
      </c>
      <c r="B366" t="s">
        <v>431</v>
      </c>
      <c r="C366" s="5">
        <v>68.201899999999995</v>
      </c>
      <c r="D366" s="5">
        <v>1.7967599999999999</v>
      </c>
      <c r="E366" s="5">
        <f t="shared" ref="E366" si="232">D366</f>
        <v>1.7967599999999999</v>
      </c>
      <c r="F366">
        <v>1966</v>
      </c>
      <c r="H366">
        <v>126</v>
      </c>
      <c r="I366" s="6">
        <f t="shared" ref="I366" si="233">H366</f>
        <v>126</v>
      </c>
      <c r="J366">
        <v>0</v>
      </c>
    </row>
    <row r="367" spans="1:10" x14ac:dyDescent="0.25">
      <c r="A367" s="13"/>
      <c r="B367" t="s">
        <v>430</v>
      </c>
      <c r="C367" s="5">
        <v>68.201899999999995</v>
      </c>
      <c r="D367" s="5">
        <v>1.1170100000000001</v>
      </c>
      <c r="E367" s="5">
        <f t="shared" ref="E367:E370" si="234">E366+D367</f>
        <v>2.91377</v>
      </c>
      <c r="F367">
        <v>2002</v>
      </c>
      <c r="H367">
        <v>155</v>
      </c>
      <c r="I367" s="6">
        <f t="shared" ref="I367:I370" si="235">I366+H367</f>
        <v>281</v>
      </c>
      <c r="J367">
        <v>0</v>
      </c>
    </row>
    <row r="368" spans="1:10" x14ac:dyDescent="0.25">
      <c r="A368" s="13"/>
      <c r="B368" t="s">
        <v>432</v>
      </c>
      <c r="C368" s="5">
        <v>68.201899999999995</v>
      </c>
      <c r="D368" s="5">
        <v>0.325631</v>
      </c>
      <c r="E368" s="5">
        <f t="shared" si="234"/>
        <v>3.239401</v>
      </c>
      <c r="F368">
        <v>2008</v>
      </c>
      <c r="H368">
        <v>60</v>
      </c>
      <c r="I368" s="6">
        <f t="shared" si="235"/>
        <v>341</v>
      </c>
      <c r="J368">
        <v>1</v>
      </c>
    </row>
    <row r="369" spans="1:10" x14ac:dyDescent="0.25">
      <c r="A369" s="13"/>
      <c r="B369" t="s">
        <v>433</v>
      </c>
      <c r="C369" s="5">
        <v>68.201899999999995</v>
      </c>
      <c r="D369" s="5">
        <v>0.12320200000000001</v>
      </c>
      <c r="E369" s="5">
        <f t="shared" si="234"/>
        <v>3.362603</v>
      </c>
      <c r="F369">
        <v>2008</v>
      </c>
      <c r="H369">
        <v>236</v>
      </c>
      <c r="I369" s="6">
        <f t="shared" si="235"/>
        <v>577</v>
      </c>
      <c r="J369">
        <v>0</v>
      </c>
    </row>
    <row r="370" spans="1:10" x14ac:dyDescent="0.25">
      <c r="A370" s="13"/>
      <c r="B370" t="s">
        <v>434</v>
      </c>
      <c r="C370" s="5">
        <v>68.201899999999995</v>
      </c>
      <c r="D370" s="5">
        <v>0.496361</v>
      </c>
      <c r="E370" s="5">
        <f t="shared" si="234"/>
        <v>3.8589639999999998</v>
      </c>
      <c r="F370">
        <v>2008</v>
      </c>
      <c r="H370">
        <v>185</v>
      </c>
      <c r="I370" s="6">
        <f t="shared" si="235"/>
        <v>762</v>
      </c>
      <c r="J37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5"/>
  <sheetViews>
    <sheetView zoomScale="75" zoomScaleNormal="75" workbookViewId="0"/>
  </sheetViews>
  <sheetFormatPr defaultRowHeight="15" x14ac:dyDescent="0.25"/>
  <cols>
    <col min="1" max="1" width="13" customWidth="1"/>
    <col min="3" max="3" width="10.140625" customWidth="1"/>
    <col min="4" max="4" width="10.28515625" customWidth="1"/>
    <col min="5" max="5" width="10.85546875" customWidth="1"/>
    <col min="6" max="6" width="13.42578125" customWidth="1"/>
    <col min="7" max="7" width="11.28515625" customWidth="1"/>
    <col min="8" max="8" width="15.5703125" customWidth="1"/>
  </cols>
  <sheetData>
    <row r="1" spans="1:8" x14ac:dyDescent="0.25">
      <c r="A1" s="17" t="s">
        <v>484</v>
      </c>
    </row>
    <row r="2" spans="1:8" ht="17.25" x14ac:dyDescent="0.25">
      <c r="A2" t="s">
        <v>460</v>
      </c>
    </row>
    <row r="3" spans="1:8" ht="98.25" customHeight="1" x14ac:dyDescent="0.35">
      <c r="A3" s="18" t="s">
        <v>481</v>
      </c>
      <c r="B3" s="2" t="s">
        <v>435</v>
      </c>
      <c r="C3" s="3" t="s">
        <v>436</v>
      </c>
      <c r="D3" s="3" t="s">
        <v>437</v>
      </c>
      <c r="E3" s="11" t="s">
        <v>476</v>
      </c>
      <c r="F3" s="12" t="s">
        <v>477</v>
      </c>
      <c r="G3" s="12" t="s">
        <v>478</v>
      </c>
      <c r="H3" s="12" t="s">
        <v>479</v>
      </c>
    </row>
    <row r="4" spans="1:8" x14ac:dyDescent="0.25">
      <c r="A4">
        <v>5437950</v>
      </c>
      <c r="B4">
        <v>1</v>
      </c>
      <c r="C4">
        <v>1965</v>
      </c>
      <c r="D4">
        <v>1978</v>
      </c>
      <c r="E4" s="6">
        <v>0</v>
      </c>
      <c r="F4" s="4">
        <v>1.9349079739069499</v>
      </c>
      <c r="G4" s="4">
        <v>5.95935017471656E-2</v>
      </c>
      <c r="H4" s="14" t="s">
        <v>4</v>
      </c>
    </row>
    <row r="5" spans="1:8" x14ac:dyDescent="0.25">
      <c r="A5">
        <v>5438250</v>
      </c>
      <c r="B5">
        <v>1</v>
      </c>
      <c r="C5">
        <v>1962</v>
      </c>
      <c r="D5">
        <v>1991</v>
      </c>
      <c r="E5" s="6">
        <v>0</v>
      </c>
      <c r="F5" s="4">
        <v>2.9165998635301702</v>
      </c>
      <c r="G5" s="4">
        <v>4.08225517207121E-2</v>
      </c>
      <c r="H5" s="14" t="s">
        <v>4</v>
      </c>
    </row>
    <row r="6" spans="1:8" x14ac:dyDescent="0.25">
      <c r="A6">
        <v>5438283</v>
      </c>
      <c r="B6">
        <v>1</v>
      </c>
      <c r="C6">
        <v>1993</v>
      </c>
      <c r="D6">
        <v>2009</v>
      </c>
      <c r="E6" s="6">
        <v>0</v>
      </c>
      <c r="F6" s="4">
        <v>2.2633351520355101</v>
      </c>
      <c r="G6" s="4">
        <v>5.4145497843846299E-2</v>
      </c>
      <c r="H6" s="14" t="s">
        <v>4</v>
      </c>
    </row>
    <row r="7" spans="1:8" x14ac:dyDescent="0.25">
      <c r="A7">
        <v>5438300</v>
      </c>
      <c r="B7">
        <v>1</v>
      </c>
      <c r="C7">
        <v>1961</v>
      </c>
      <c r="D7">
        <v>1980</v>
      </c>
      <c r="E7" s="6">
        <v>0</v>
      </c>
      <c r="F7" s="4">
        <v>1.75496795186622</v>
      </c>
      <c r="G7" s="4">
        <v>5.1251423479223103E-2</v>
      </c>
      <c r="H7" s="14" t="s">
        <v>4</v>
      </c>
    </row>
    <row r="8" spans="1:8" x14ac:dyDescent="0.25">
      <c r="A8">
        <v>5438390</v>
      </c>
      <c r="B8">
        <v>1</v>
      </c>
      <c r="C8">
        <v>1970</v>
      </c>
      <c r="D8">
        <v>1979</v>
      </c>
      <c r="E8" s="6">
        <v>0</v>
      </c>
      <c r="F8" s="4">
        <v>3.07380819533177</v>
      </c>
      <c r="G8" s="4">
        <v>7.0342386360545794E-2</v>
      </c>
      <c r="H8" s="14" t="s">
        <v>4</v>
      </c>
    </row>
    <row r="9" spans="1:8" x14ac:dyDescent="0.25">
      <c r="A9">
        <v>5438850</v>
      </c>
      <c r="B9">
        <v>1</v>
      </c>
      <c r="C9">
        <v>1956</v>
      </c>
      <c r="D9">
        <v>1980</v>
      </c>
      <c r="E9" s="6">
        <v>0</v>
      </c>
      <c r="F9" s="4">
        <v>2.0228548168269702</v>
      </c>
      <c r="G9" s="4">
        <v>4.5517685096397899E-2</v>
      </c>
      <c r="H9" s="14" t="s">
        <v>4</v>
      </c>
    </row>
    <row r="10" spans="1:8" x14ac:dyDescent="0.25">
      <c r="A10">
        <v>5439000</v>
      </c>
      <c r="B10">
        <v>1</v>
      </c>
      <c r="C10">
        <v>1980</v>
      </c>
      <c r="D10">
        <v>2009</v>
      </c>
      <c r="E10" s="6">
        <v>0</v>
      </c>
      <c r="F10" s="4">
        <v>2.7864896757266302</v>
      </c>
      <c r="G10" s="4">
        <v>4.12835510616264E-2</v>
      </c>
      <c r="H10" s="14" t="s">
        <v>4</v>
      </c>
    </row>
    <row r="11" spans="1:8" x14ac:dyDescent="0.25">
      <c r="A11">
        <v>5517890</v>
      </c>
      <c r="B11">
        <v>1</v>
      </c>
      <c r="C11">
        <v>1968</v>
      </c>
      <c r="D11">
        <v>2003</v>
      </c>
      <c r="E11" s="6">
        <v>29.1428571428571</v>
      </c>
      <c r="F11" s="4">
        <v>2.5544234123659901</v>
      </c>
      <c r="G11" s="4">
        <v>3.8211897741260901E-2</v>
      </c>
      <c r="H11" s="14" t="s">
        <v>4</v>
      </c>
    </row>
    <row r="12" spans="1:8" x14ac:dyDescent="0.25">
      <c r="A12">
        <v>5519000</v>
      </c>
      <c r="B12">
        <v>1</v>
      </c>
      <c r="C12">
        <v>1951</v>
      </c>
      <c r="D12">
        <v>2001</v>
      </c>
      <c r="E12" s="6">
        <v>3661.5918367346899</v>
      </c>
      <c r="F12" s="4">
        <v>2.88726995919711</v>
      </c>
      <c r="G12" s="4">
        <v>3.2405874881458303E-2</v>
      </c>
      <c r="H12" s="14" t="s">
        <v>4</v>
      </c>
    </row>
    <row r="13" spans="1:8" x14ac:dyDescent="0.25">
      <c r="A13">
        <v>5521000</v>
      </c>
      <c r="B13">
        <v>1</v>
      </c>
      <c r="C13">
        <v>1949</v>
      </c>
      <c r="D13">
        <v>2003</v>
      </c>
      <c r="E13" s="6">
        <v>0</v>
      </c>
      <c r="F13" s="4">
        <v>2.3425844546232799</v>
      </c>
      <c r="G13" s="4">
        <v>3.0567845133356E-2</v>
      </c>
      <c r="H13" s="14" t="s">
        <v>4</v>
      </c>
    </row>
    <row r="14" spans="1:8" x14ac:dyDescent="0.25">
      <c r="A14">
        <v>5523000</v>
      </c>
      <c r="B14">
        <v>1</v>
      </c>
      <c r="C14">
        <v>1949</v>
      </c>
      <c r="D14">
        <v>1993</v>
      </c>
      <c r="E14" s="6">
        <v>0</v>
      </c>
      <c r="F14" s="4">
        <v>2.57538001455046</v>
      </c>
      <c r="G14" s="4">
        <v>3.3497719515886801E-2</v>
      </c>
      <c r="H14" s="14" t="s">
        <v>4</v>
      </c>
    </row>
    <row r="15" spans="1:8" x14ac:dyDescent="0.25">
      <c r="A15">
        <v>5523500</v>
      </c>
      <c r="B15">
        <v>1</v>
      </c>
      <c r="C15">
        <v>1949</v>
      </c>
      <c r="D15">
        <v>1982</v>
      </c>
      <c r="E15" s="6">
        <v>0</v>
      </c>
      <c r="F15" s="4">
        <v>2.9641618811329402</v>
      </c>
      <c r="G15" s="4">
        <v>4.1474311650356102E-2</v>
      </c>
      <c r="H15" s="14" t="s">
        <v>4</v>
      </c>
    </row>
    <row r="16" spans="1:8" x14ac:dyDescent="0.25">
      <c r="A16">
        <v>5526150</v>
      </c>
      <c r="B16">
        <v>1</v>
      </c>
      <c r="C16">
        <v>1956</v>
      </c>
      <c r="D16">
        <v>1980</v>
      </c>
      <c r="E16" s="6">
        <v>0</v>
      </c>
      <c r="F16" s="4">
        <v>1.41451960351259</v>
      </c>
      <c r="G16" s="4">
        <v>4.5550555695118303E-2</v>
      </c>
      <c r="H16" s="14" t="s">
        <v>4</v>
      </c>
    </row>
    <row r="17" spans="1:8" x14ac:dyDescent="0.25">
      <c r="A17">
        <v>5526500</v>
      </c>
      <c r="B17">
        <v>1</v>
      </c>
      <c r="C17">
        <v>1950</v>
      </c>
      <c r="D17">
        <v>1975</v>
      </c>
      <c r="E17" s="6">
        <v>0</v>
      </c>
      <c r="F17" s="4">
        <v>2.0908938628049398</v>
      </c>
      <c r="G17" s="4">
        <v>4.3736033388507997E-2</v>
      </c>
      <c r="H17" s="14" t="s">
        <v>4</v>
      </c>
    </row>
    <row r="18" spans="1:8" x14ac:dyDescent="0.25">
      <c r="A18">
        <v>5527050</v>
      </c>
      <c r="B18">
        <v>1</v>
      </c>
      <c r="C18">
        <v>1956</v>
      </c>
      <c r="D18">
        <v>1972</v>
      </c>
      <c r="E18" s="6">
        <v>0</v>
      </c>
      <c r="F18" s="4">
        <v>1.80691341874309</v>
      </c>
      <c r="G18" s="4">
        <v>5.40559077658158E-2</v>
      </c>
      <c r="H18" s="14" t="s">
        <v>4</v>
      </c>
    </row>
    <row r="19" spans="1:8" x14ac:dyDescent="0.25">
      <c r="A19">
        <v>5527800</v>
      </c>
      <c r="B19">
        <v>1</v>
      </c>
      <c r="C19">
        <v>1960</v>
      </c>
      <c r="D19">
        <v>2009</v>
      </c>
      <c r="E19" s="6">
        <v>684</v>
      </c>
      <c r="F19" s="4">
        <v>2.7008310447908599</v>
      </c>
      <c r="G19" s="4">
        <v>3.1889285911090602E-2</v>
      </c>
      <c r="H19" s="14" t="s">
        <v>4</v>
      </c>
    </row>
    <row r="20" spans="1:8" x14ac:dyDescent="0.25">
      <c r="A20">
        <v>5527840</v>
      </c>
      <c r="B20">
        <v>1</v>
      </c>
      <c r="C20">
        <v>1962</v>
      </c>
      <c r="D20">
        <v>1976</v>
      </c>
      <c r="E20" s="6">
        <v>300</v>
      </c>
      <c r="F20" s="4">
        <v>2.7560409725362902</v>
      </c>
      <c r="G20" s="4">
        <v>5.7473492419891303E-2</v>
      </c>
      <c r="H20" s="14" t="s">
        <v>4</v>
      </c>
    </row>
    <row r="21" spans="1:8" x14ac:dyDescent="0.25">
      <c r="A21">
        <v>5527870</v>
      </c>
      <c r="B21">
        <v>1</v>
      </c>
      <c r="C21">
        <v>1962</v>
      </c>
      <c r="D21">
        <v>1976</v>
      </c>
      <c r="E21" s="6">
        <v>0</v>
      </c>
      <c r="F21" s="4">
        <v>1.6288476490731501</v>
      </c>
      <c r="G21" s="4">
        <v>6.0388347998803299E-2</v>
      </c>
      <c r="H21" s="14" t="s">
        <v>4</v>
      </c>
    </row>
    <row r="22" spans="1:8" x14ac:dyDescent="0.25">
      <c r="A22">
        <v>5527900</v>
      </c>
      <c r="B22">
        <v>1</v>
      </c>
      <c r="C22">
        <v>1962</v>
      </c>
      <c r="D22">
        <v>1976</v>
      </c>
      <c r="E22" s="6">
        <v>1200</v>
      </c>
      <c r="F22" s="4">
        <v>2.1122887173215701</v>
      </c>
      <c r="G22" s="4">
        <v>5.7567776382337697E-2</v>
      </c>
      <c r="H22" s="14" t="s">
        <v>4</v>
      </c>
    </row>
    <row r="23" spans="1:8" x14ac:dyDescent="0.25">
      <c r="A23">
        <v>5527950</v>
      </c>
      <c r="B23">
        <v>1</v>
      </c>
      <c r="C23">
        <v>1962</v>
      </c>
      <c r="D23">
        <v>2009</v>
      </c>
      <c r="E23" s="6">
        <v>1573.6</v>
      </c>
      <c r="F23" s="4">
        <v>2.4717013347014301</v>
      </c>
      <c r="G23" s="4">
        <v>3.9177632758842798E-2</v>
      </c>
      <c r="H23" s="14" t="s">
        <v>4</v>
      </c>
    </row>
    <row r="24" spans="1:8" x14ac:dyDescent="0.25">
      <c r="A24">
        <v>5528150</v>
      </c>
      <c r="B24">
        <v>1</v>
      </c>
      <c r="C24">
        <v>1960</v>
      </c>
      <c r="D24">
        <v>1976</v>
      </c>
      <c r="E24" s="6">
        <v>1702</v>
      </c>
      <c r="F24" s="4">
        <v>2.2107110556151701</v>
      </c>
      <c r="G24" s="4">
        <v>5.4449668051034197E-2</v>
      </c>
      <c r="H24" s="14" t="s">
        <v>4</v>
      </c>
    </row>
    <row r="25" spans="1:8" x14ac:dyDescent="0.25">
      <c r="A25">
        <v>5528170</v>
      </c>
      <c r="B25">
        <v>1</v>
      </c>
      <c r="C25">
        <v>1961</v>
      </c>
      <c r="D25">
        <v>1976</v>
      </c>
      <c r="E25" s="6">
        <v>0</v>
      </c>
      <c r="F25" s="4">
        <v>1.33634730471125</v>
      </c>
      <c r="G25" s="4">
        <v>5.8535814399773699E-2</v>
      </c>
      <c r="H25" s="14" t="s">
        <v>4</v>
      </c>
    </row>
    <row r="26" spans="1:8" x14ac:dyDescent="0.25">
      <c r="A26">
        <v>5528200</v>
      </c>
      <c r="B26">
        <v>1</v>
      </c>
      <c r="C26">
        <v>1963</v>
      </c>
      <c r="D26">
        <v>1976</v>
      </c>
      <c r="E26" s="6">
        <v>494</v>
      </c>
      <c r="F26" s="4">
        <v>1.9032427901840301</v>
      </c>
      <c r="G26" s="4">
        <v>6.2744103978244897E-2</v>
      </c>
      <c r="H26" s="14" t="s">
        <v>4</v>
      </c>
    </row>
    <row r="27" spans="1:8" x14ac:dyDescent="0.25">
      <c r="A27">
        <v>5528230</v>
      </c>
      <c r="B27">
        <v>1</v>
      </c>
      <c r="C27">
        <v>1963</v>
      </c>
      <c r="D27">
        <v>1996</v>
      </c>
      <c r="E27" s="6">
        <v>2207.7777777777801</v>
      </c>
      <c r="F27" s="4">
        <v>2.3675304927370702</v>
      </c>
      <c r="G27" s="4">
        <v>5.4870356450089398E-2</v>
      </c>
      <c r="H27" s="14" t="s">
        <v>4</v>
      </c>
    </row>
    <row r="28" spans="1:8" x14ac:dyDescent="0.25">
      <c r="A28">
        <v>5528360</v>
      </c>
      <c r="B28">
        <v>1</v>
      </c>
      <c r="C28">
        <v>1961</v>
      </c>
      <c r="D28">
        <v>1976</v>
      </c>
      <c r="E28" s="6">
        <v>0</v>
      </c>
      <c r="F28" s="4">
        <v>1.87787344040161</v>
      </c>
      <c r="G28" s="4">
        <v>5.5767467502059E-2</v>
      </c>
      <c r="H28" s="14" t="s">
        <v>4</v>
      </c>
    </row>
    <row r="29" spans="1:8" x14ac:dyDescent="0.25">
      <c r="A29">
        <v>5528440</v>
      </c>
      <c r="B29">
        <v>1</v>
      </c>
      <c r="C29">
        <v>1961</v>
      </c>
      <c r="D29">
        <v>1976</v>
      </c>
      <c r="E29" s="6">
        <v>0</v>
      </c>
      <c r="F29" s="4">
        <v>1.48234936784571</v>
      </c>
      <c r="G29" s="4">
        <v>5.8441000169076697E-2</v>
      </c>
      <c r="H29" s="14" t="s">
        <v>4</v>
      </c>
    </row>
    <row r="30" spans="1:8" x14ac:dyDescent="0.25">
      <c r="A30">
        <v>5528470</v>
      </c>
      <c r="B30">
        <v>1</v>
      </c>
      <c r="C30">
        <v>1961</v>
      </c>
      <c r="D30">
        <v>1976</v>
      </c>
      <c r="E30" s="6">
        <v>0</v>
      </c>
      <c r="F30" s="4">
        <v>2.0574742435504301</v>
      </c>
      <c r="G30" s="4">
        <v>5.8957677980627801E-2</v>
      </c>
      <c r="H30" s="14" t="s">
        <v>4</v>
      </c>
    </row>
    <row r="31" spans="1:8" x14ac:dyDescent="0.25">
      <c r="A31">
        <v>5528500</v>
      </c>
      <c r="B31">
        <v>1</v>
      </c>
      <c r="C31">
        <v>1953</v>
      </c>
      <c r="D31">
        <v>1982</v>
      </c>
      <c r="E31" s="6">
        <v>0</v>
      </c>
      <c r="F31" s="4">
        <v>2.1901044453090202</v>
      </c>
      <c r="G31" s="4">
        <v>4.2993527583571202E-2</v>
      </c>
      <c r="H31" s="14" t="s">
        <v>4</v>
      </c>
    </row>
    <row r="32" spans="1:8" x14ac:dyDescent="0.25">
      <c r="A32">
        <v>5528500</v>
      </c>
      <c r="B32">
        <v>2</v>
      </c>
      <c r="C32">
        <v>1984</v>
      </c>
      <c r="D32">
        <v>2009</v>
      </c>
      <c r="E32" s="6">
        <v>435.38461538461502</v>
      </c>
      <c r="F32" s="4">
        <v>2.0566520690566201</v>
      </c>
      <c r="G32" s="4">
        <v>5.2433050636773199E-2</v>
      </c>
      <c r="H32" s="14">
        <v>-0.133452376252397</v>
      </c>
    </row>
    <row r="33" spans="1:8" x14ac:dyDescent="0.25">
      <c r="A33">
        <v>5529300</v>
      </c>
      <c r="B33">
        <v>1</v>
      </c>
      <c r="C33">
        <v>1961</v>
      </c>
      <c r="D33">
        <v>1979</v>
      </c>
      <c r="E33" s="6">
        <v>0</v>
      </c>
      <c r="F33" s="4">
        <v>1.61731375308328</v>
      </c>
      <c r="G33" s="4">
        <v>6.0403225349874697E-2</v>
      </c>
      <c r="H33" s="14" t="s">
        <v>4</v>
      </c>
    </row>
    <row r="34" spans="1:8" x14ac:dyDescent="0.25">
      <c r="A34">
        <v>5529500</v>
      </c>
      <c r="B34">
        <v>1</v>
      </c>
      <c r="C34">
        <v>1953</v>
      </c>
      <c r="D34">
        <v>1989</v>
      </c>
      <c r="E34" s="6">
        <v>0</v>
      </c>
      <c r="F34" s="4">
        <v>1.70530680228085</v>
      </c>
      <c r="G34" s="4">
        <v>4.8400608479444898E-2</v>
      </c>
      <c r="H34" s="14" t="s">
        <v>4</v>
      </c>
    </row>
    <row r="35" spans="1:8" x14ac:dyDescent="0.25">
      <c r="A35">
        <v>5529500</v>
      </c>
      <c r="B35">
        <v>2</v>
      </c>
      <c r="C35">
        <v>1991</v>
      </c>
      <c r="D35">
        <v>2009</v>
      </c>
      <c r="E35" s="6">
        <v>540</v>
      </c>
      <c r="F35" s="4">
        <v>1.51381972002295</v>
      </c>
      <c r="G35" s="4">
        <v>6.3513560712684797E-2</v>
      </c>
      <c r="H35" s="14">
        <v>-0.19148708225789601</v>
      </c>
    </row>
    <row r="36" spans="1:8" x14ac:dyDescent="0.25">
      <c r="A36">
        <v>5529900</v>
      </c>
      <c r="B36">
        <v>1</v>
      </c>
      <c r="C36">
        <v>1961</v>
      </c>
      <c r="D36">
        <v>1977</v>
      </c>
      <c r="E36" s="6">
        <v>53.75</v>
      </c>
      <c r="F36" s="4">
        <v>2.04812167135149</v>
      </c>
      <c r="G36" s="4">
        <v>6.6877306504236303E-2</v>
      </c>
      <c r="H36" s="14" t="s">
        <v>4</v>
      </c>
    </row>
    <row r="37" spans="1:8" x14ac:dyDescent="0.25">
      <c r="A37">
        <v>5530000</v>
      </c>
      <c r="B37">
        <v>1</v>
      </c>
      <c r="C37">
        <v>1951</v>
      </c>
      <c r="D37">
        <v>1976</v>
      </c>
      <c r="E37" s="6">
        <v>27.692307692307701</v>
      </c>
      <c r="F37" s="4">
        <v>2.1487760074576499</v>
      </c>
      <c r="G37" s="4">
        <v>5.5747235686399901E-2</v>
      </c>
      <c r="H37" s="14" t="s">
        <v>4</v>
      </c>
    </row>
    <row r="38" spans="1:8" x14ac:dyDescent="0.25">
      <c r="A38">
        <v>5530000</v>
      </c>
      <c r="B38">
        <v>2</v>
      </c>
      <c r="C38">
        <v>1979</v>
      </c>
      <c r="D38">
        <v>2009</v>
      </c>
      <c r="E38" s="6">
        <v>710.64516129032302</v>
      </c>
      <c r="F38" s="4">
        <v>2.1750885001637599</v>
      </c>
      <c r="G38" s="4">
        <v>5.5445020872317001E-2</v>
      </c>
      <c r="H38" s="14">
        <v>2.63124927061082E-2</v>
      </c>
    </row>
    <row r="39" spans="1:8" x14ac:dyDescent="0.25">
      <c r="A39">
        <v>5530400</v>
      </c>
      <c r="B39">
        <v>1</v>
      </c>
      <c r="C39">
        <v>1961</v>
      </c>
      <c r="D39">
        <v>1979</v>
      </c>
      <c r="E39" s="6">
        <v>0</v>
      </c>
      <c r="F39" s="4">
        <v>1.7694219134198299</v>
      </c>
      <c r="G39" s="4">
        <v>5.3288567483060503E-2</v>
      </c>
      <c r="H39" s="14" t="s">
        <v>4</v>
      </c>
    </row>
    <row r="40" spans="1:8" x14ac:dyDescent="0.25">
      <c r="A40">
        <v>5530480</v>
      </c>
      <c r="B40">
        <v>1</v>
      </c>
      <c r="C40">
        <v>1961</v>
      </c>
      <c r="D40">
        <v>1979</v>
      </c>
      <c r="E40" s="6">
        <v>0</v>
      </c>
      <c r="F40" s="4">
        <v>2.3217353459991199</v>
      </c>
      <c r="G40" s="4">
        <v>5.4258897954172498E-2</v>
      </c>
      <c r="H40" s="14" t="s">
        <v>4</v>
      </c>
    </row>
    <row r="41" spans="1:8" x14ac:dyDescent="0.25">
      <c r="A41">
        <v>5530700</v>
      </c>
      <c r="B41">
        <v>1</v>
      </c>
      <c r="C41">
        <v>1961</v>
      </c>
      <c r="D41">
        <v>1980</v>
      </c>
      <c r="E41" s="6">
        <v>0</v>
      </c>
      <c r="F41" s="4">
        <v>1.9603801551628</v>
      </c>
      <c r="G41" s="4">
        <v>6.2949390972575597E-2</v>
      </c>
      <c r="H41" s="14" t="s">
        <v>4</v>
      </c>
    </row>
    <row r="42" spans="1:8" x14ac:dyDescent="0.25">
      <c r="A42">
        <v>5530940</v>
      </c>
      <c r="B42">
        <v>1</v>
      </c>
      <c r="C42">
        <v>1961</v>
      </c>
      <c r="D42">
        <v>1980</v>
      </c>
      <c r="E42" s="6">
        <v>0</v>
      </c>
      <c r="F42" s="4">
        <v>1.8109991051782699</v>
      </c>
      <c r="G42" s="4">
        <v>5.6438820901121997E-2</v>
      </c>
      <c r="H42" s="14" t="s">
        <v>4</v>
      </c>
    </row>
    <row r="43" spans="1:8" x14ac:dyDescent="0.25">
      <c r="A43">
        <v>5530960</v>
      </c>
      <c r="B43">
        <v>1</v>
      </c>
      <c r="C43">
        <v>1961</v>
      </c>
      <c r="D43">
        <v>1979</v>
      </c>
      <c r="E43" s="6">
        <v>0</v>
      </c>
      <c r="F43" s="4">
        <v>2.0122645644117201</v>
      </c>
      <c r="G43" s="4">
        <v>5.5515576567050702E-2</v>
      </c>
      <c r="H43" s="14" t="s">
        <v>4</v>
      </c>
    </row>
    <row r="44" spans="1:8" x14ac:dyDescent="0.25">
      <c r="A44">
        <v>5530990</v>
      </c>
      <c r="B44">
        <v>1</v>
      </c>
      <c r="C44">
        <v>1974</v>
      </c>
      <c r="D44">
        <v>2009</v>
      </c>
      <c r="E44" s="6">
        <v>1558.3888888888901</v>
      </c>
      <c r="F44" s="4">
        <v>2.2709914728540199</v>
      </c>
      <c r="G44" s="4">
        <v>4.9282351822203301E-2</v>
      </c>
      <c r="H44" s="14" t="s">
        <v>4</v>
      </c>
    </row>
    <row r="45" spans="1:8" x14ac:dyDescent="0.25">
      <c r="A45">
        <v>5531000</v>
      </c>
      <c r="B45">
        <v>1</v>
      </c>
      <c r="C45">
        <v>1951</v>
      </c>
      <c r="D45">
        <v>1976</v>
      </c>
      <c r="E45" s="6">
        <v>0</v>
      </c>
      <c r="F45" s="4">
        <v>2.2237528490607299</v>
      </c>
      <c r="G45" s="4">
        <v>4.8124362437119601E-2</v>
      </c>
      <c r="H45" s="14" t="s">
        <v>4</v>
      </c>
    </row>
    <row r="46" spans="1:8" x14ac:dyDescent="0.25">
      <c r="A46">
        <v>5531050</v>
      </c>
      <c r="B46">
        <v>1</v>
      </c>
      <c r="C46">
        <v>1961</v>
      </c>
      <c r="D46">
        <v>1976</v>
      </c>
      <c r="E46" s="6">
        <v>0</v>
      </c>
      <c r="F46" s="4">
        <v>2.3311740186326899</v>
      </c>
      <c r="G46" s="4">
        <v>5.9816815088836801E-2</v>
      </c>
      <c r="H46" s="14" t="s">
        <v>4</v>
      </c>
    </row>
    <row r="47" spans="1:8" x14ac:dyDescent="0.25">
      <c r="A47">
        <v>5531080</v>
      </c>
      <c r="B47">
        <v>1</v>
      </c>
      <c r="C47">
        <v>1961</v>
      </c>
      <c r="D47">
        <v>1979</v>
      </c>
      <c r="E47" s="6">
        <v>0</v>
      </c>
      <c r="F47" s="4">
        <v>1.6699248945908001</v>
      </c>
      <c r="G47" s="4">
        <v>5.8760013169361698E-2</v>
      </c>
      <c r="H47" s="14" t="s">
        <v>4</v>
      </c>
    </row>
    <row r="48" spans="1:8" x14ac:dyDescent="0.25">
      <c r="A48">
        <v>5531100</v>
      </c>
      <c r="B48">
        <v>1</v>
      </c>
      <c r="C48">
        <v>1956</v>
      </c>
      <c r="D48">
        <v>1979</v>
      </c>
      <c r="E48" s="6">
        <v>0</v>
      </c>
      <c r="F48" s="4">
        <v>1.2991607039648301</v>
      </c>
      <c r="G48" s="4">
        <v>5.6813114087177298E-2</v>
      </c>
      <c r="H48" s="14" t="s">
        <v>4</v>
      </c>
    </row>
    <row r="49" spans="1:8" x14ac:dyDescent="0.25">
      <c r="A49">
        <v>5531130</v>
      </c>
      <c r="B49">
        <v>1</v>
      </c>
      <c r="C49">
        <v>1961</v>
      </c>
      <c r="D49">
        <v>1979</v>
      </c>
      <c r="E49" s="6">
        <v>309</v>
      </c>
      <c r="F49" s="4">
        <v>1.9430323684208499</v>
      </c>
      <c r="G49" s="4">
        <v>6.0124298650803397E-2</v>
      </c>
      <c r="H49" s="14" t="s">
        <v>4</v>
      </c>
    </row>
    <row r="50" spans="1:8" x14ac:dyDescent="0.25">
      <c r="A50">
        <v>5531200</v>
      </c>
      <c r="B50">
        <v>1</v>
      </c>
      <c r="C50">
        <v>1960</v>
      </c>
      <c r="D50">
        <v>1976</v>
      </c>
      <c r="E50" s="6">
        <v>309</v>
      </c>
      <c r="F50" s="4">
        <v>2.4775392097604998</v>
      </c>
      <c r="G50" s="4">
        <v>5.8197598404378797E-2</v>
      </c>
      <c r="H50" s="14" t="s">
        <v>4</v>
      </c>
    </row>
    <row r="51" spans="1:8" x14ac:dyDescent="0.25">
      <c r="A51">
        <v>5531300</v>
      </c>
      <c r="B51">
        <v>1</v>
      </c>
      <c r="C51">
        <v>1960</v>
      </c>
      <c r="D51">
        <v>1976</v>
      </c>
      <c r="E51" s="6">
        <v>309</v>
      </c>
      <c r="F51" s="4">
        <v>2.51924158571095</v>
      </c>
      <c r="G51" s="4">
        <v>5.8833215747470503E-2</v>
      </c>
      <c r="H51" s="14" t="s">
        <v>4</v>
      </c>
    </row>
    <row r="52" spans="1:8" x14ac:dyDescent="0.25">
      <c r="A52">
        <v>5531300</v>
      </c>
      <c r="B52">
        <v>2</v>
      </c>
      <c r="C52">
        <v>1989</v>
      </c>
      <c r="D52">
        <v>1997</v>
      </c>
      <c r="E52" s="6">
        <v>7519.1111111111104</v>
      </c>
      <c r="F52" s="4">
        <v>2.4742617037077999</v>
      </c>
      <c r="G52" s="4">
        <v>8.0517051495737194E-2</v>
      </c>
      <c r="H52" s="14">
        <v>-6.2853977151377194E-2</v>
      </c>
    </row>
    <row r="53" spans="1:8" x14ac:dyDescent="0.25">
      <c r="A53">
        <v>5531300</v>
      </c>
      <c r="B53">
        <v>3</v>
      </c>
      <c r="C53">
        <v>2003</v>
      </c>
      <c r="D53">
        <v>2009</v>
      </c>
      <c r="E53" s="6">
        <v>9813</v>
      </c>
      <c r="F53" s="4">
        <v>2.4563876085595702</v>
      </c>
      <c r="G53" s="4">
        <v>9.0001009157008899E-2</v>
      </c>
      <c r="H53" s="14">
        <v>-1.7874095148224401E-2</v>
      </c>
    </row>
    <row r="54" spans="1:8" x14ac:dyDescent="0.25">
      <c r="A54">
        <v>5531380</v>
      </c>
      <c r="B54">
        <v>1</v>
      </c>
      <c r="C54">
        <v>1960</v>
      </c>
      <c r="D54">
        <v>1976</v>
      </c>
      <c r="E54" s="6">
        <v>309</v>
      </c>
      <c r="F54" s="4">
        <v>2.5022324777343998</v>
      </c>
      <c r="G54" s="4">
        <v>5.9418563177390998E-2</v>
      </c>
      <c r="H54" s="14" t="s">
        <v>4</v>
      </c>
    </row>
    <row r="55" spans="1:8" x14ac:dyDescent="0.25">
      <c r="A55">
        <v>5531500</v>
      </c>
      <c r="B55">
        <v>1</v>
      </c>
      <c r="C55">
        <v>1946</v>
      </c>
      <c r="D55">
        <v>1976</v>
      </c>
      <c r="E55" s="6">
        <v>389</v>
      </c>
      <c r="F55" s="4">
        <v>2.6210887637156399</v>
      </c>
      <c r="G55" s="4">
        <v>4.4399853973868399E-2</v>
      </c>
      <c r="H55" s="14" t="s">
        <v>4</v>
      </c>
    </row>
    <row r="56" spans="1:8" x14ac:dyDescent="0.25">
      <c r="A56">
        <v>5531500</v>
      </c>
      <c r="B56">
        <v>2</v>
      </c>
      <c r="C56">
        <v>1978</v>
      </c>
      <c r="D56">
        <v>1985</v>
      </c>
      <c r="E56" s="6">
        <v>4992.125</v>
      </c>
      <c r="F56" s="4">
        <v>2.6007218383782802</v>
      </c>
      <c r="G56" s="4">
        <v>8.4240832655668493E-2</v>
      </c>
      <c r="H56" s="14">
        <v>-6.8185381978359799E-2</v>
      </c>
    </row>
    <row r="57" spans="1:8" x14ac:dyDescent="0.25">
      <c r="A57">
        <v>5531500</v>
      </c>
      <c r="B57">
        <v>3</v>
      </c>
      <c r="C57">
        <v>1987</v>
      </c>
      <c r="D57">
        <v>1997</v>
      </c>
      <c r="E57" s="6">
        <v>7348.9090909090901</v>
      </c>
      <c r="F57" s="4">
        <v>2.6012612822571199</v>
      </c>
      <c r="G57" s="4">
        <v>7.4157340989632906E-2</v>
      </c>
      <c r="H57" s="14">
        <v>-4.7818456640997799E-2</v>
      </c>
    </row>
    <row r="58" spans="1:8" x14ac:dyDescent="0.25">
      <c r="A58">
        <v>5531500</v>
      </c>
      <c r="B58">
        <v>4</v>
      </c>
      <c r="C58">
        <v>2003</v>
      </c>
      <c r="D58">
        <v>2009</v>
      </c>
      <c r="E58" s="6">
        <v>18193</v>
      </c>
      <c r="F58" s="4">
        <v>2.5529033817372802</v>
      </c>
      <c r="G58" s="4">
        <v>9.0197608029317894E-2</v>
      </c>
      <c r="H58" s="14">
        <v>-4.8357900519835399E-2</v>
      </c>
    </row>
    <row r="59" spans="1:8" x14ac:dyDescent="0.25">
      <c r="A59">
        <v>5531800</v>
      </c>
      <c r="B59">
        <v>1</v>
      </c>
      <c r="C59">
        <v>1961</v>
      </c>
      <c r="D59">
        <v>1976</v>
      </c>
      <c r="E59" s="6">
        <v>0</v>
      </c>
      <c r="F59" s="4">
        <v>2.0009945924006098</v>
      </c>
      <c r="G59" s="4">
        <v>6.3885046683085506E-2</v>
      </c>
      <c r="H59" s="14" t="s">
        <v>4</v>
      </c>
    </row>
    <row r="60" spans="1:8" x14ac:dyDescent="0.25">
      <c r="A60">
        <v>5532000</v>
      </c>
      <c r="B60">
        <v>1</v>
      </c>
      <c r="C60">
        <v>1951</v>
      </c>
      <c r="D60">
        <v>1991</v>
      </c>
      <c r="E60" s="6">
        <v>310.80487804877998</v>
      </c>
      <c r="F60" s="4">
        <v>2.0306824402848598</v>
      </c>
      <c r="G60" s="4">
        <v>4.8201352463454201E-2</v>
      </c>
      <c r="H60" s="14" t="s">
        <v>4</v>
      </c>
    </row>
    <row r="61" spans="1:8" x14ac:dyDescent="0.25">
      <c r="A61">
        <v>5532000</v>
      </c>
      <c r="B61">
        <v>2</v>
      </c>
      <c r="C61">
        <v>1993</v>
      </c>
      <c r="D61">
        <v>2009</v>
      </c>
      <c r="E61" s="6">
        <v>1383.2941176470599</v>
      </c>
      <c r="F61" s="4">
        <v>1.97401355595619</v>
      </c>
      <c r="G61" s="4">
        <v>6.5170781465746203E-2</v>
      </c>
      <c r="H61" s="14">
        <v>-5.6668884328669601E-2</v>
      </c>
    </row>
    <row r="62" spans="1:8" x14ac:dyDescent="0.25">
      <c r="A62">
        <v>5533000</v>
      </c>
      <c r="B62">
        <v>1</v>
      </c>
      <c r="C62">
        <v>1951</v>
      </c>
      <c r="D62">
        <v>2009</v>
      </c>
      <c r="E62" s="6">
        <v>0</v>
      </c>
      <c r="F62" s="4">
        <v>2.27629248121002</v>
      </c>
      <c r="G62" s="4">
        <v>4.3591809592946902E-2</v>
      </c>
      <c r="H62" s="14" t="s">
        <v>4</v>
      </c>
    </row>
    <row r="63" spans="1:8" x14ac:dyDescent="0.25">
      <c r="A63">
        <v>5533200</v>
      </c>
      <c r="B63">
        <v>1</v>
      </c>
      <c r="C63">
        <v>1961</v>
      </c>
      <c r="D63">
        <v>1979</v>
      </c>
      <c r="E63" s="6">
        <v>0</v>
      </c>
      <c r="F63" s="4">
        <v>1.72179694550417</v>
      </c>
      <c r="G63" s="4">
        <v>6.2670497199860203E-2</v>
      </c>
      <c r="H63" s="14" t="s">
        <v>4</v>
      </c>
    </row>
    <row r="64" spans="1:8" x14ac:dyDescent="0.25">
      <c r="A64">
        <v>5533300</v>
      </c>
      <c r="B64">
        <v>1</v>
      </c>
      <c r="C64">
        <v>1962</v>
      </c>
      <c r="D64">
        <v>1976</v>
      </c>
      <c r="E64" s="6">
        <v>0</v>
      </c>
      <c r="F64" s="4">
        <v>1.38348717719212</v>
      </c>
      <c r="G64" s="4">
        <v>6.1327366312886898E-2</v>
      </c>
      <c r="H64" s="14" t="s">
        <v>4</v>
      </c>
    </row>
    <row r="65" spans="1:8" x14ac:dyDescent="0.25">
      <c r="A65">
        <v>5533400</v>
      </c>
      <c r="B65">
        <v>1</v>
      </c>
      <c r="C65">
        <v>1961</v>
      </c>
      <c r="D65">
        <v>2009</v>
      </c>
      <c r="E65" s="6">
        <v>0</v>
      </c>
      <c r="F65" s="4">
        <v>2.2881718199423502</v>
      </c>
      <c r="G65" s="4">
        <v>4.3652811785261203E-2</v>
      </c>
      <c r="H65" s="14" t="s">
        <v>4</v>
      </c>
    </row>
    <row r="66" spans="1:8" x14ac:dyDescent="0.25">
      <c r="A66">
        <v>5534300</v>
      </c>
      <c r="B66">
        <v>1</v>
      </c>
      <c r="C66">
        <v>1961</v>
      </c>
      <c r="D66">
        <v>1976</v>
      </c>
      <c r="E66" s="6">
        <v>0</v>
      </c>
      <c r="F66" s="4">
        <v>2.0821261215681801</v>
      </c>
      <c r="G66" s="4">
        <v>5.5891994465195098E-2</v>
      </c>
      <c r="H66" s="14" t="s">
        <v>4</v>
      </c>
    </row>
    <row r="67" spans="1:8" x14ac:dyDescent="0.25">
      <c r="A67">
        <v>5534400</v>
      </c>
      <c r="B67">
        <v>1</v>
      </c>
      <c r="C67">
        <v>1960</v>
      </c>
      <c r="D67">
        <v>1976</v>
      </c>
      <c r="E67" s="6">
        <v>0</v>
      </c>
      <c r="F67" s="4">
        <v>2.1591647031816099</v>
      </c>
      <c r="G67" s="4">
        <v>5.4552573174241101E-2</v>
      </c>
      <c r="H67" s="14" t="s">
        <v>4</v>
      </c>
    </row>
    <row r="68" spans="1:8" x14ac:dyDescent="0.25">
      <c r="A68">
        <v>5534500</v>
      </c>
      <c r="B68">
        <v>1</v>
      </c>
      <c r="C68">
        <v>1953</v>
      </c>
      <c r="D68">
        <v>1991</v>
      </c>
      <c r="E68" s="6">
        <v>0</v>
      </c>
      <c r="F68" s="4">
        <v>2.1431018459348898</v>
      </c>
      <c r="G68" s="4">
        <v>3.8700756763815798E-2</v>
      </c>
      <c r="H68" s="14" t="s">
        <v>4</v>
      </c>
    </row>
    <row r="69" spans="1:8" x14ac:dyDescent="0.25">
      <c r="A69">
        <v>5534500</v>
      </c>
      <c r="B69">
        <v>2</v>
      </c>
      <c r="C69">
        <v>1993</v>
      </c>
      <c r="D69">
        <v>2009</v>
      </c>
      <c r="E69" s="6">
        <v>500</v>
      </c>
      <c r="F69" s="4">
        <v>2.1265872890140498</v>
      </c>
      <c r="G69" s="4">
        <v>6.0511845582734203E-2</v>
      </c>
      <c r="H69" s="14">
        <v>-1.65145569208365E-2</v>
      </c>
    </row>
    <row r="70" spans="1:8" x14ac:dyDescent="0.25">
      <c r="A70">
        <v>5534600</v>
      </c>
      <c r="B70">
        <v>1</v>
      </c>
      <c r="C70">
        <v>1960</v>
      </c>
      <c r="D70">
        <v>1972</v>
      </c>
      <c r="E70" s="6">
        <v>0</v>
      </c>
      <c r="F70" s="4">
        <v>2.1835761899211699</v>
      </c>
      <c r="G70" s="4">
        <v>6.3422182817037695E-2</v>
      </c>
      <c r="H70" s="14" t="s">
        <v>4</v>
      </c>
    </row>
    <row r="71" spans="1:8" x14ac:dyDescent="0.25">
      <c r="A71">
        <v>5534600</v>
      </c>
      <c r="B71">
        <v>2</v>
      </c>
      <c r="C71">
        <v>1974</v>
      </c>
      <c r="D71">
        <v>1980</v>
      </c>
      <c r="E71" s="6">
        <v>600</v>
      </c>
      <c r="F71" s="4">
        <v>2.18201984458182</v>
      </c>
      <c r="G71" s="4">
        <v>9.2613428825987207E-2</v>
      </c>
      <c r="H71" s="14">
        <v>-1.55634533934501E-3</v>
      </c>
    </row>
    <row r="72" spans="1:8" x14ac:dyDescent="0.25">
      <c r="A72">
        <v>5534900</v>
      </c>
      <c r="B72">
        <v>1</v>
      </c>
      <c r="C72">
        <v>1962</v>
      </c>
      <c r="D72">
        <v>1976</v>
      </c>
      <c r="E72" s="6">
        <v>0</v>
      </c>
      <c r="F72" s="4">
        <v>1.84842411111571</v>
      </c>
      <c r="G72" s="4">
        <v>6.0925764200823601E-2</v>
      </c>
      <c r="H72" s="14" t="s">
        <v>4</v>
      </c>
    </row>
    <row r="73" spans="1:8" x14ac:dyDescent="0.25">
      <c r="A73">
        <v>5535000</v>
      </c>
      <c r="B73">
        <v>1</v>
      </c>
      <c r="C73">
        <v>1952</v>
      </c>
      <c r="D73">
        <v>2009</v>
      </c>
      <c r="E73" s="6">
        <v>0</v>
      </c>
      <c r="F73" s="4">
        <v>1.9228786461199501</v>
      </c>
      <c r="G73" s="4">
        <v>3.6790787262032901E-2</v>
      </c>
      <c r="H73" s="14" t="s">
        <v>4</v>
      </c>
    </row>
    <row r="74" spans="1:8" x14ac:dyDescent="0.25">
      <c r="A74">
        <v>5535070</v>
      </c>
      <c r="B74">
        <v>1</v>
      </c>
      <c r="C74">
        <v>1967</v>
      </c>
      <c r="D74">
        <v>2009</v>
      </c>
      <c r="E74" s="6">
        <v>0</v>
      </c>
      <c r="F74" s="4">
        <v>2.13021992363038</v>
      </c>
      <c r="G74" s="4">
        <v>4.4491506711855498E-2</v>
      </c>
      <c r="H74" s="14" t="s">
        <v>4</v>
      </c>
    </row>
    <row r="75" spans="1:8" x14ac:dyDescent="0.25">
      <c r="A75">
        <v>5535150</v>
      </c>
      <c r="B75">
        <v>1</v>
      </c>
      <c r="C75">
        <v>1960</v>
      </c>
      <c r="D75">
        <v>1969</v>
      </c>
      <c r="E75" s="6">
        <v>0</v>
      </c>
      <c r="F75" s="4">
        <v>2.1349582222367198</v>
      </c>
      <c r="G75" s="4">
        <v>7.3293819147175199E-2</v>
      </c>
      <c r="H75" s="14" t="s">
        <v>4</v>
      </c>
    </row>
    <row r="76" spans="1:8" x14ac:dyDescent="0.25">
      <c r="A76">
        <v>5535150</v>
      </c>
      <c r="B76">
        <v>2</v>
      </c>
      <c r="C76">
        <v>1971</v>
      </c>
      <c r="D76">
        <v>1979</v>
      </c>
      <c r="E76" s="6">
        <v>961</v>
      </c>
      <c r="F76" s="4">
        <v>2.1289534920722399</v>
      </c>
      <c r="G76" s="4">
        <v>8.2394198967972898E-2</v>
      </c>
      <c r="H76" s="14">
        <v>-6.0047301644772198E-3</v>
      </c>
    </row>
    <row r="77" spans="1:8" x14ac:dyDescent="0.25">
      <c r="A77">
        <v>5535200</v>
      </c>
      <c r="B77">
        <v>1</v>
      </c>
      <c r="C77">
        <v>1960</v>
      </c>
      <c r="D77">
        <v>1969</v>
      </c>
      <c r="E77" s="6">
        <v>0</v>
      </c>
      <c r="F77" s="4">
        <v>2.4402153238663402</v>
      </c>
      <c r="G77" s="4">
        <v>7.2863665652128901E-2</v>
      </c>
      <c r="H77" s="14" t="s">
        <v>4</v>
      </c>
    </row>
    <row r="78" spans="1:8" x14ac:dyDescent="0.25">
      <c r="A78">
        <v>5535300</v>
      </c>
      <c r="B78">
        <v>1</v>
      </c>
      <c r="C78">
        <v>1961</v>
      </c>
      <c r="D78">
        <v>1976</v>
      </c>
      <c r="E78" s="6">
        <v>0</v>
      </c>
      <c r="F78" s="4">
        <v>2.0075309796858698</v>
      </c>
      <c r="G78" s="4">
        <v>5.7375798749052097E-2</v>
      </c>
      <c r="H78" s="14" t="s">
        <v>4</v>
      </c>
    </row>
    <row r="79" spans="1:8" x14ac:dyDescent="0.25">
      <c r="A79">
        <v>5535400</v>
      </c>
      <c r="B79">
        <v>1</v>
      </c>
      <c r="C79">
        <v>1961</v>
      </c>
      <c r="D79">
        <v>1976</v>
      </c>
      <c r="E79" s="6">
        <v>0</v>
      </c>
      <c r="F79" s="4">
        <v>2.1306503210008301</v>
      </c>
      <c r="G79" s="4">
        <v>5.9599044646541699E-2</v>
      </c>
      <c r="H79" s="14" t="s">
        <v>4</v>
      </c>
    </row>
    <row r="80" spans="1:8" x14ac:dyDescent="0.25">
      <c r="A80">
        <v>5535500</v>
      </c>
      <c r="B80">
        <v>1</v>
      </c>
      <c r="C80">
        <v>1953</v>
      </c>
      <c r="D80">
        <v>1989</v>
      </c>
      <c r="E80" s="6">
        <v>0</v>
      </c>
      <c r="F80" s="4">
        <v>2.20068831781257</v>
      </c>
      <c r="G80" s="4">
        <v>4.3605225140359402E-2</v>
      </c>
      <c r="H80" s="14" t="s">
        <v>4</v>
      </c>
    </row>
    <row r="81" spans="1:8" x14ac:dyDescent="0.25">
      <c r="A81">
        <v>5535500</v>
      </c>
      <c r="B81">
        <v>2</v>
      </c>
      <c r="C81">
        <v>1993</v>
      </c>
      <c r="D81">
        <v>2009</v>
      </c>
      <c r="E81" s="6">
        <v>1100</v>
      </c>
      <c r="F81" s="4">
        <v>2.0414554696329201</v>
      </c>
      <c r="G81" s="4">
        <v>6.3435502582181599E-2</v>
      </c>
      <c r="H81" s="14">
        <v>-0.159232848179647</v>
      </c>
    </row>
    <row r="82" spans="1:8" x14ac:dyDescent="0.25">
      <c r="A82">
        <v>5535700</v>
      </c>
      <c r="B82">
        <v>1</v>
      </c>
      <c r="C82">
        <v>1960</v>
      </c>
      <c r="D82">
        <v>1977</v>
      </c>
      <c r="E82" s="6">
        <v>0</v>
      </c>
      <c r="F82" s="4">
        <v>2.3288377570586301</v>
      </c>
      <c r="G82" s="4">
        <v>5.7477833783831603E-2</v>
      </c>
      <c r="H82" s="14" t="s">
        <v>4</v>
      </c>
    </row>
    <row r="83" spans="1:8" x14ac:dyDescent="0.25">
      <c r="A83">
        <v>5535800</v>
      </c>
      <c r="B83">
        <v>1</v>
      </c>
      <c r="C83">
        <v>1960</v>
      </c>
      <c r="D83">
        <v>1969</v>
      </c>
      <c r="E83" s="6">
        <v>0</v>
      </c>
      <c r="F83" s="4">
        <v>2.6071836571207099</v>
      </c>
      <c r="G83" s="4">
        <v>7.3534898735682502E-2</v>
      </c>
      <c r="H83" s="14" t="s">
        <v>4</v>
      </c>
    </row>
    <row r="84" spans="1:8" x14ac:dyDescent="0.25">
      <c r="A84">
        <v>5535800</v>
      </c>
      <c r="B84">
        <v>2</v>
      </c>
      <c r="C84">
        <v>1974</v>
      </c>
      <c r="D84">
        <v>1978</v>
      </c>
      <c r="E84" s="6">
        <v>1561</v>
      </c>
      <c r="F84" s="4">
        <v>2.4801485462730901</v>
      </c>
      <c r="G84" s="4">
        <v>0.102615406665021</v>
      </c>
      <c r="H84" s="14">
        <v>-0.12703511084761901</v>
      </c>
    </row>
    <row r="85" spans="1:8" x14ac:dyDescent="0.25">
      <c r="A85">
        <v>5536000</v>
      </c>
      <c r="B85">
        <v>1</v>
      </c>
      <c r="C85">
        <v>1951</v>
      </c>
      <c r="D85">
        <v>1969</v>
      </c>
      <c r="E85" s="6">
        <v>0</v>
      </c>
      <c r="F85" s="4">
        <v>2.6186044534212201</v>
      </c>
      <c r="G85" s="4">
        <v>5.4777300424049699E-2</v>
      </c>
      <c r="H85" s="14" t="s">
        <v>4</v>
      </c>
    </row>
    <row r="86" spans="1:8" x14ac:dyDescent="0.25">
      <c r="A86">
        <v>5536000</v>
      </c>
      <c r="B86">
        <v>2</v>
      </c>
      <c r="C86">
        <v>1974</v>
      </c>
      <c r="D86">
        <v>1978</v>
      </c>
      <c r="E86" s="6">
        <v>1561</v>
      </c>
      <c r="F86" s="4">
        <v>2.5557709476072601</v>
      </c>
      <c r="G86" s="4">
        <v>0.102765040612178</v>
      </c>
      <c r="H86" s="14">
        <v>-6.7223369120642806E-2</v>
      </c>
    </row>
    <row r="87" spans="1:8" x14ac:dyDescent="0.25">
      <c r="A87">
        <v>5536000</v>
      </c>
      <c r="B87">
        <v>3</v>
      </c>
      <c r="C87">
        <v>1980</v>
      </c>
      <c r="D87">
        <v>1991</v>
      </c>
      <c r="E87" s="6">
        <v>3108.5</v>
      </c>
      <c r="F87" s="4">
        <v>2.5654271140441902</v>
      </c>
      <c r="G87" s="4">
        <v>7.0124510736051304E-2</v>
      </c>
      <c r="H87" s="14">
        <v>-4.3898633066796798E-3</v>
      </c>
    </row>
    <row r="88" spans="1:8" x14ac:dyDescent="0.25">
      <c r="A88">
        <v>5536000</v>
      </c>
      <c r="B88">
        <v>4</v>
      </c>
      <c r="C88">
        <v>1993</v>
      </c>
      <c r="D88">
        <v>2009</v>
      </c>
      <c r="E88" s="6">
        <v>4921</v>
      </c>
      <c r="F88" s="4">
        <v>2.55138108430058</v>
      </c>
      <c r="G88" s="4">
        <v>6.2086135924295099E-2</v>
      </c>
      <c r="H88" s="14">
        <v>-1.40460297436134E-2</v>
      </c>
    </row>
    <row r="89" spans="1:8" x14ac:dyDescent="0.25">
      <c r="A89">
        <v>5536105</v>
      </c>
      <c r="B89">
        <v>1</v>
      </c>
      <c r="C89">
        <v>1990</v>
      </c>
      <c r="D89">
        <v>2009</v>
      </c>
      <c r="E89" s="6">
        <v>4807.8421052631602</v>
      </c>
      <c r="F89" s="4">
        <v>2.5522199494459499</v>
      </c>
      <c r="G89" s="4">
        <v>5.9647283757152197E-2</v>
      </c>
      <c r="H89" s="14" t="s">
        <v>4</v>
      </c>
    </row>
    <row r="90" spans="1:8" x14ac:dyDescent="0.25">
      <c r="A90">
        <v>5536178</v>
      </c>
      <c r="B90">
        <v>1</v>
      </c>
      <c r="C90">
        <v>1966</v>
      </c>
      <c r="D90">
        <v>1977</v>
      </c>
      <c r="E90" s="6">
        <v>0</v>
      </c>
      <c r="F90" s="4">
        <v>2.8518354647419799</v>
      </c>
      <c r="G90" s="4">
        <v>6.4305696800248405E-2</v>
      </c>
      <c r="H90" s="14" t="s">
        <v>4</v>
      </c>
    </row>
    <row r="91" spans="1:8" x14ac:dyDescent="0.25">
      <c r="A91">
        <v>5536195</v>
      </c>
      <c r="B91">
        <v>1</v>
      </c>
      <c r="C91">
        <v>1959</v>
      </c>
      <c r="D91">
        <v>2009</v>
      </c>
      <c r="E91" s="6">
        <v>0</v>
      </c>
      <c r="F91" s="4">
        <v>2.45849903149041</v>
      </c>
      <c r="G91" s="4">
        <v>3.7979254023086002E-2</v>
      </c>
      <c r="H91" s="14" t="s">
        <v>4</v>
      </c>
    </row>
    <row r="92" spans="1:8" x14ac:dyDescent="0.25">
      <c r="A92">
        <v>5536201</v>
      </c>
      <c r="B92">
        <v>1</v>
      </c>
      <c r="C92">
        <v>1962</v>
      </c>
      <c r="D92">
        <v>1978</v>
      </c>
      <c r="E92" s="6">
        <v>0</v>
      </c>
      <c r="F92" s="4">
        <v>2.1757394524251499</v>
      </c>
      <c r="G92" s="4">
        <v>5.7104197640508302E-2</v>
      </c>
      <c r="H92" s="14" t="s">
        <v>4</v>
      </c>
    </row>
    <row r="93" spans="1:8" x14ac:dyDescent="0.25">
      <c r="A93">
        <v>5536207</v>
      </c>
      <c r="B93">
        <v>1</v>
      </c>
      <c r="C93">
        <v>1962</v>
      </c>
      <c r="D93">
        <v>1977</v>
      </c>
      <c r="E93" s="6">
        <v>0</v>
      </c>
      <c r="F93" s="4">
        <v>1.7089957830412199</v>
      </c>
      <c r="G93" s="4">
        <v>6.6199025122523306E-2</v>
      </c>
      <c r="H93" s="14" t="s">
        <v>4</v>
      </c>
    </row>
    <row r="94" spans="1:8" x14ac:dyDescent="0.25">
      <c r="A94">
        <v>5536210</v>
      </c>
      <c r="B94">
        <v>1</v>
      </c>
      <c r="C94">
        <v>1965</v>
      </c>
      <c r="D94">
        <v>1979</v>
      </c>
      <c r="E94" s="6">
        <v>376</v>
      </c>
      <c r="F94" s="4">
        <v>2.4884083933574002</v>
      </c>
      <c r="G94" s="4">
        <v>6.1657616176464203E-2</v>
      </c>
      <c r="H94" s="14" t="s">
        <v>4</v>
      </c>
    </row>
    <row r="95" spans="1:8" x14ac:dyDescent="0.25">
      <c r="A95">
        <v>5536215</v>
      </c>
      <c r="B95">
        <v>1</v>
      </c>
      <c r="C95">
        <v>1950</v>
      </c>
      <c r="D95">
        <v>2009</v>
      </c>
      <c r="E95" s="6">
        <v>376</v>
      </c>
      <c r="F95" s="4">
        <v>2.5355743734705198</v>
      </c>
      <c r="G95" s="4">
        <v>3.6679143463816101E-2</v>
      </c>
      <c r="H95" s="14" t="s">
        <v>4</v>
      </c>
    </row>
    <row r="96" spans="1:8" x14ac:dyDescent="0.25">
      <c r="A96">
        <v>5536235</v>
      </c>
      <c r="B96">
        <v>1</v>
      </c>
      <c r="C96">
        <v>1948</v>
      </c>
      <c r="D96">
        <v>2005</v>
      </c>
      <c r="E96" s="6">
        <v>600</v>
      </c>
      <c r="F96" s="4">
        <v>2.4157067929357399</v>
      </c>
      <c r="G96" s="4">
        <v>3.2180472518056703E-2</v>
      </c>
      <c r="H96" s="14" t="s">
        <v>4</v>
      </c>
    </row>
    <row r="97" spans="1:8" x14ac:dyDescent="0.25">
      <c r="A97">
        <v>5536238</v>
      </c>
      <c r="B97">
        <v>1</v>
      </c>
      <c r="C97">
        <v>1961</v>
      </c>
      <c r="D97">
        <v>1979</v>
      </c>
      <c r="E97" s="6">
        <v>0</v>
      </c>
      <c r="F97" s="4">
        <v>1.99173178028398</v>
      </c>
      <c r="G97" s="4">
        <v>5.2669771978113601E-2</v>
      </c>
      <c r="H97" s="14" t="s">
        <v>4</v>
      </c>
    </row>
    <row r="98" spans="1:8" x14ac:dyDescent="0.25">
      <c r="A98">
        <v>5536255</v>
      </c>
      <c r="B98">
        <v>1</v>
      </c>
      <c r="C98">
        <v>1948</v>
      </c>
      <c r="D98">
        <v>1968</v>
      </c>
      <c r="E98" s="6">
        <v>0</v>
      </c>
      <c r="F98" s="4">
        <v>2.41520036370152</v>
      </c>
      <c r="G98" s="4">
        <v>5.0056243683643802E-2</v>
      </c>
      <c r="H98" s="14" t="s">
        <v>4</v>
      </c>
    </row>
    <row r="99" spans="1:8" x14ac:dyDescent="0.25">
      <c r="A99">
        <v>5536255</v>
      </c>
      <c r="B99">
        <v>2</v>
      </c>
      <c r="C99">
        <v>1970</v>
      </c>
      <c r="D99">
        <v>2009</v>
      </c>
      <c r="E99" s="6">
        <v>584.04999999999995</v>
      </c>
      <c r="F99" s="4">
        <v>2.4360154709525901</v>
      </c>
      <c r="G99" s="4">
        <v>4.2131987601671597E-2</v>
      </c>
      <c r="H99" s="14">
        <v>2.0815107251065602E-2</v>
      </c>
    </row>
    <row r="100" spans="1:8" x14ac:dyDescent="0.25">
      <c r="A100">
        <v>5536265</v>
      </c>
      <c r="B100">
        <v>1</v>
      </c>
      <c r="C100">
        <v>1948</v>
      </c>
      <c r="D100">
        <v>1987</v>
      </c>
      <c r="E100" s="6">
        <v>0</v>
      </c>
      <c r="F100" s="4">
        <v>2.0057532830079898</v>
      </c>
      <c r="G100" s="4">
        <v>3.6706648204538998E-2</v>
      </c>
      <c r="H100" s="14" t="s">
        <v>4</v>
      </c>
    </row>
    <row r="101" spans="1:8" x14ac:dyDescent="0.25">
      <c r="A101">
        <v>5536265</v>
      </c>
      <c r="B101">
        <v>2</v>
      </c>
      <c r="C101">
        <v>1989</v>
      </c>
      <c r="D101">
        <v>2009</v>
      </c>
      <c r="E101" s="6">
        <v>1089</v>
      </c>
      <c r="F101" s="4">
        <v>1.7667054513759699</v>
      </c>
      <c r="G101" s="4">
        <v>5.1543708714988298E-2</v>
      </c>
      <c r="H101" s="14">
        <v>-0.23904783163202301</v>
      </c>
    </row>
    <row r="102" spans="1:8" x14ac:dyDescent="0.25">
      <c r="A102">
        <v>5536270</v>
      </c>
      <c r="B102">
        <v>1</v>
      </c>
      <c r="C102">
        <v>1948</v>
      </c>
      <c r="D102">
        <v>1979</v>
      </c>
      <c r="E102" s="6">
        <v>0</v>
      </c>
      <c r="F102" s="4">
        <v>2.26656886439237</v>
      </c>
      <c r="G102" s="4">
        <v>4.0880499748806198E-2</v>
      </c>
      <c r="H102" s="14" t="s">
        <v>4</v>
      </c>
    </row>
    <row r="103" spans="1:8" x14ac:dyDescent="0.25">
      <c r="A103">
        <v>5536275</v>
      </c>
      <c r="B103">
        <v>1</v>
      </c>
      <c r="C103">
        <v>1947</v>
      </c>
      <c r="D103">
        <v>1987</v>
      </c>
      <c r="E103" s="6">
        <v>1241.2926829268299</v>
      </c>
      <c r="F103" s="4">
        <v>2.9307167246702202</v>
      </c>
      <c r="G103" s="4">
        <v>3.8078495230950499E-2</v>
      </c>
      <c r="H103" s="14" t="s">
        <v>4</v>
      </c>
    </row>
    <row r="104" spans="1:8" x14ac:dyDescent="0.25">
      <c r="A104">
        <v>5536275</v>
      </c>
      <c r="B104">
        <v>2</v>
      </c>
      <c r="C104">
        <v>1989</v>
      </c>
      <c r="D104">
        <v>2006</v>
      </c>
      <c r="E104" s="6">
        <v>2671.5555555555602</v>
      </c>
      <c r="F104" s="4">
        <v>2.9246642917195298</v>
      </c>
      <c r="G104" s="4">
        <v>5.6509363284489099E-2</v>
      </c>
      <c r="H104" s="14">
        <v>-6.0524329506881401E-3</v>
      </c>
    </row>
    <row r="105" spans="1:8" x14ac:dyDescent="0.25">
      <c r="A105">
        <v>5536310</v>
      </c>
      <c r="B105">
        <v>1</v>
      </c>
      <c r="C105">
        <v>1961</v>
      </c>
      <c r="D105">
        <v>1974</v>
      </c>
      <c r="E105" s="6">
        <v>0</v>
      </c>
      <c r="F105" s="4">
        <v>1.92797592520015</v>
      </c>
      <c r="G105" s="4">
        <v>6.6593869138013698E-2</v>
      </c>
      <c r="H105" s="14" t="s">
        <v>4</v>
      </c>
    </row>
    <row r="106" spans="1:8" x14ac:dyDescent="0.25">
      <c r="A106">
        <v>5536335</v>
      </c>
      <c r="B106">
        <v>1</v>
      </c>
      <c r="C106">
        <v>1954</v>
      </c>
      <c r="D106">
        <v>1979</v>
      </c>
      <c r="E106" s="6">
        <v>0</v>
      </c>
      <c r="F106" s="4">
        <v>1.94167212685853</v>
      </c>
      <c r="G106" s="4">
        <v>4.8021475716734201E-2</v>
      </c>
      <c r="H106" s="14" t="s">
        <v>4</v>
      </c>
    </row>
    <row r="107" spans="1:8" x14ac:dyDescent="0.25">
      <c r="A107">
        <v>5536340</v>
      </c>
      <c r="B107">
        <v>1</v>
      </c>
      <c r="C107">
        <v>1951</v>
      </c>
      <c r="D107">
        <v>1973</v>
      </c>
      <c r="E107" s="6">
        <v>0</v>
      </c>
      <c r="F107" s="4">
        <v>2.0720401881013699</v>
      </c>
      <c r="G107" s="4">
        <v>4.90812195883083E-2</v>
      </c>
      <c r="H107" s="14" t="s">
        <v>4</v>
      </c>
    </row>
    <row r="108" spans="1:8" x14ac:dyDescent="0.25">
      <c r="A108">
        <v>5536340</v>
      </c>
      <c r="B108">
        <v>2</v>
      </c>
      <c r="C108">
        <v>1975</v>
      </c>
      <c r="D108">
        <v>1987</v>
      </c>
      <c r="E108" s="6">
        <v>1279</v>
      </c>
      <c r="F108" s="4">
        <v>1.8173576342201001</v>
      </c>
      <c r="G108" s="4">
        <v>6.7440359046850598E-2</v>
      </c>
      <c r="H108" s="14">
        <v>-0.33688867399855199</v>
      </c>
    </row>
    <row r="109" spans="1:8" x14ac:dyDescent="0.25">
      <c r="A109">
        <v>5536340</v>
      </c>
      <c r="B109">
        <v>3</v>
      </c>
      <c r="C109">
        <v>1989</v>
      </c>
      <c r="D109">
        <v>2009</v>
      </c>
      <c r="E109" s="6">
        <v>1895</v>
      </c>
      <c r="F109" s="4">
        <v>1.73515151410282</v>
      </c>
      <c r="G109" s="4">
        <v>5.74204587045887E-2</v>
      </c>
      <c r="H109" s="14">
        <v>-8.2206120117275197E-2</v>
      </c>
    </row>
    <row r="110" spans="1:8" x14ac:dyDescent="0.25">
      <c r="A110">
        <v>5536460</v>
      </c>
      <c r="B110">
        <v>1</v>
      </c>
      <c r="C110">
        <v>1961</v>
      </c>
      <c r="D110">
        <v>1979</v>
      </c>
      <c r="E110" s="6">
        <v>0</v>
      </c>
      <c r="F110" s="4">
        <v>2.2617793036329599</v>
      </c>
      <c r="G110" s="4">
        <v>5.35218280818388E-2</v>
      </c>
      <c r="H110" s="14" t="s">
        <v>4</v>
      </c>
    </row>
    <row r="111" spans="1:8" x14ac:dyDescent="0.25">
      <c r="A111">
        <v>5536500</v>
      </c>
      <c r="B111">
        <v>1</v>
      </c>
      <c r="C111">
        <v>1951</v>
      </c>
      <c r="D111">
        <v>2009</v>
      </c>
      <c r="E111" s="6">
        <v>68.275862068965495</v>
      </c>
      <c r="F111" s="4">
        <v>2.3884515821292598</v>
      </c>
      <c r="G111" s="4">
        <v>3.44955393439123E-2</v>
      </c>
      <c r="H111" s="14" t="s">
        <v>4</v>
      </c>
    </row>
    <row r="112" spans="1:8" x14ac:dyDescent="0.25">
      <c r="A112">
        <v>5536510</v>
      </c>
      <c r="B112">
        <v>1</v>
      </c>
      <c r="C112">
        <v>1961</v>
      </c>
      <c r="D112">
        <v>1979</v>
      </c>
      <c r="E112" s="6">
        <v>0</v>
      </c>
      <c r="F112" s="4">
        <v>1.8808808149827601</v>
      </c>
      <c r="G112" s="4">
        <v>5.71701350099795E-2</v>
      </c>
      <c r="H112" s="14" t="s">
        <v>4</v>
      </c>
    </row>
    <row r="113" spans="1:8" x14ac:dyDescent="0.25">
      <c r="A113">
        <v>5536560</v>
      </c>
      <c r="B113">
        <v>1</v>
      </c>
      <c r="C113">
        <v>1962</v>
      </c>
      <c r="D113">
        <v>1970</v>
      </c>
      <c r="E113" s="6">
        <v>0</v>
      </c>
      <c r="F113" s="4">
        <v>1.27165219988213</v>
      </c>
      <c r="G113" s="4">
        <v>8.3186844084353603E-2</v>
      </c>
      <c r="H113" s="14" t="s">
        <v>4</v>
      </c>
    </row>
    <row r="114" spans="1:8" x14ac:dyDescent="0.25">
      <c r="A114">
        <v>5536560</v>
      </c>
      <c r="B114">
        <v>2</v>
      </c>
      <c r="C114">
        <v>1974</v>
      </c>
      <c r="D114">
        <v>1980</v>
      </c>
      <c r="E114" s="6">
        <v>165</v>
      </c>
      <c r="F114" s="4">
        <v>1.7133620204606701</v>
      </c>
      <c r="G114" s="4">
        <v>9.2219977723789398E-2</v>
      </c>
      <c r="H114" s="14">
        <v>0.44170982057853497</v>
      </c>
    </row>
    <row r="115" spans="1:8" x14ac:dyDescent="0.25">
      <c r="A115">
        <v>5536570</v>
      </c>
      <c r="B115">
        <v>1</v>
      </c>
      <c r="C115">
        <v>1962</v>
      </c>
      <c r="D115">
        <v>1970</v>
      </c>
      <c r="E115" s="6">
        <v>2.6666666666666701</v>
      </c>
      <c r="F115" s="4">
        <v>1.9040938601997</v>
      </c>
      <c r="G115" s="4">
        <v>8.2586941395902502E-2</v>
      </c>
      <c r="H115" s="14" t="s">
        <v>4</v>
      </c>
    </row>
    <row r="116" spans="1:8" x14ac:dyDescent="0.25">
      <c r="A116">
        <v>5536620</v>
      </c>
      <c r="B116">
        <v>1</v>
      </c>
      <c r="C116">
        <v>1961</v>
      </c>
      <c r="D116">
        <v>1977</v>
      </c>
      <c r="E116" s="6">
        <v>0</v>
      </c>
      <c r="F116" s="4">
        <v>1.73938720008208</v>
      </c>
      <c r="G116" s="4">
        <v>5.6096846028207699E-2</v>
      </c>
      <c r="H116" s="14" t="s">
        <v>4</v>
      </c>
    </row>
    <row r="117" spans="1:8" x14ac:dyDescent="0.25">
      <c r="A117">
        <v>5536630</v>
      </c>
      <c r="B117">
        <v>1</v>
      </c>
      <c r="C117">
        <v>1961</v>
      </c>
      <c r="D117">
        <v>1979</v>
      </c>
      <c r="E117" s="6">
        <v>143</v>
      </c>
      <c r="F117" s="4">
        <v>1.94187359963446</v>
      </c>
      <c r="G117" s="4">
        <v>5.3635168957715702E-2</v>
      </c>
      <c r="H117" s="14" t="s">
        <v>4</v>
      </c>
    </row>
    <row r="118" spans="1:8" x14ac:dyDescent="0.25">
      <c r="A118">
        <v>5537500</v>
      </c>
      <c r="B118">
        <v>1</v>
      </c>
      <c r="C118">
        <v>1951</v>
      </c>
      <c r="D118">
        <v>1963</v>
      </c>
      <c r="E118" s="6">
        <v>0</v>
      </c>
      <c r="F118" s="4">
        <v>2.6157043728418201</v>
      </c>
      <c r="G118" s="4">
        <v>6.1886291179314497E-2</v>
      </c>
      <c r="H118" s="14" t="s">
        <v>4</v>
      </c>
    </row>
    <row r="119" spans="1:8" x14ac:dyDescent="0.25">
      <c r="A119">
        <v>5537500</v>
      </c>
      <c r="B119">
        <v>2</v>
      </c>
      <c r="C119">
        <v>1965</v>
      </c>
      <c r="D119">
        <v>2009</v>
      </c>
      <c r="E119" s="6">
        <v>859</v>
      </c>
      <c r="F119" s="4">
        <v>2.3914965893584501</v>
      </c>
      <c r="G119" s="4">
        <v>3.9073610977706903E-2</v>
      </c>
      <c r="H119" s="14">
        <v>-0.224207783483374</v>
      </c>
    </row>
    <row r="120" spans="1:8" x14ac:dyDescent="0.25">
      <c r="A120">
        <v>5538440</v>
      </c>
      <c r="B120">
        <v>1</v>
      </c>
      <c r="C120">
        <v>1961</v>
      </c>
      <c r="D120">
        <v>1977</v>
      </c>
      <c r="E120" s="6">
        <v>0</v>
      </c>
      <c r="F120" s="4">
        <v>1.2729455309409099</v>
      </c>
      <c r="G120" s="4">
        <v>5.5879607513645103E-2</v>
      </c>
      <c r="H120" s="14" t="s">
        <v>4</v>
      </c>
    </row>
    <row r="121" spans="1:8" x14ac:dyDescent="0.25">
      <c r="A121">
        <v>5539000</v>
      </c>
      <c r="B121">
        <v>1</v>
      </c>
      <c r="C121">
        <v>1945</v>
      </c>
      <c r="D121">
        <v>2008</v>
      </c>
      <c r="E121" s="6">
        <v>705.9375</v>
      </c>
      <c r="F121" s="4">
        <v>3.17573373971867</v>
      </c>
      <c r="G121" s="4">
        <v>3.04922179944755E-2</v>
      </c>
      <c r="H121" s="14" t="s">
        <v>4</v>
      </c>
    </row>
    <row r="122" spans="1:8" x14ac:dyDescent="0.25">
      <c r="A122">
        <v>5539870</v>
      </c>
      <c r="B122">
        <v>1</v>
      </c>
      <c r="C122">
        <v>1961</v>
      </c>
      <c r="D122">
        <v>1976</v>
      </c>
      <c r="E122" s="6">
        <v>0</v>
      </c>
      <c r="F122" s="4">
        <v>1.9214779656101799</v>
      </c>
      <c r="G122" s="4">
        <v>6.1602889273227997E-2</v>
      </c>
      <c r="H122" s="14" t="s">
        <v>4</v>
      </c>
    </row>
    <row r="123" spans="1:8" x14ac:dyDescent="0.25">
      <c r="A123">
        <v>5539890</v>
      </c>
      <c r="B123">
        <v>1</v>
      </c>
      <c r="C123">
        <v>1961</v>
      </c>
      <c r="D123">
        <v>1976</v>
      </c>
      <c r="E123" s="6">
        <v>0</v>
      </c>
      <c r="F123" s="4">
        <v>2.2159149604820998</v>
      </c>
      <c r="G123" s="4">
        <v>5.8703022208075002E-2</v>
      </c>
      <c r="H123" s="14" t="s">
        <v>4</v>
      </c>
    </row>
    <row r="124" spans="1:8" x14ac:dyDescent="0.25">
      <c r="A124">
        <v>5539900</v>
      </c>
      <c r="B124">
        <v>1</v>
      </c>
      <c r="C124">
        <v>1961</v>
      </c>
      <c r="D124">
        <v>1976</v>
      </c>
      <c r="E124" s="6">
        <v>0</v>
      </c>
      <c r="F124" s="4">
        <v>2.2298261938830199</v>
      </c>
      <c r="G124" s="4">
        <v>5.8152563695751301E-2</v>
      </c>
      <c r="H124" s="14" t="s">
        <v>4</v>
      </c>
    </row>
    <row r="125" spans="1:8" x14ac:dyDescent="0.25">
      <c r="A125">
        <v>5539900</v>
      </c>
      <c r="B125">
        <v>2</v>
      </c>
      <c r="C125">
        <v>1978</v>
      </c>
      <c r="D125">
        <v>2009</v>
      </c>
      <c r="E125" s="6">
        <v>230</v>
      </c>
      <c r="F125" s="4">
        <v>2.2090395878459899</v>
      </c>
      <c r="G125" s="4">
        <v>4.9025112156900801E-2</v>
      </c>
      <c r="H125" s="14">
        <v>-2.0786606037033199E-2</v>
      </c>
    </row>
    <row r="126" spans="1:8" x14ac:dyDescent="0.25">
      <c r="A126">
        <v>5539950</v>
      </c>
      <c r="B126">
        <v>1</v>
      </c>
      <c r="C126">
        <v>1961</v>
      </c>
      <c r="D126">
        <v>1979</v>
      </c>
      <c r="E126" s="6">
        <v>0</v>
      </c>
      <c r="F126" s="4">
        <v>1.87634372031412</v>
      </c>
      <c r="G126" s="4">
        <v>5.3723262794863398E-2</v>
      </c>
      <c r="H126" s="14" t="s">
        <v>4</v>
      </c>
    </row>
    <row r="127" spans="1:8" x14ac:dyDescent="0.25">
      <c r="A127">
        <v>5540030</v>
      </c>
      <c r="B127">
        <v>1</v>
      </c>
      <c r="C127">
        <v>1961</v>
      </c>
      <c r="D127">
        <v>1979</v>
      </c>
      <c r="E127" s="6">
        <v>36.315789473684198</v>
      </c>
      <c r="F127" s="4">
        <v>2.40732764845716</v>
      </c>
      <c r="G127" s="4">
        <v>5.46602964374127E-2</v>
      </c>
      <c r="H127" s="14" t="s">
        <v>4</v>
      </c>
    </row>
    <row r="128" spans="1:8" x14ac:dyDescent="0.25">
      <c r="A128">
        <v>5540060</v>
      </c>
      <c r="B128">
        <v>1</v>
      </c>
      <c r="C128">
        <v>1961</v>
      </c>
      <c r="D128">
        <v>1991</v>
      </c>
      <c r="E128" s="6">
        <v>0</v>
      </c>
      <c r="F128" s="4">
        <v>2.1016165657429799</v>
      </c>
      <c r="G128" s="4">
        <v>4.5395838996179501E-2</v>
      </c>
      <c r="H128" s="14" t="s">
        <v>4</v>
      </c>
    </row>
    <row r="129" spans="1:8" x14ac:dyDescent="0.25">
      <c r="A129">
        <v>5540060</v>
      </c>
      <c r="B129">
        <v>2</v>
      </c>
      <c r="C129">
        <v>1994</v>
      </c>
      <c r="D129">
        <v>2009</v>
      </c>
      <c r="E129" s="6">
        <v>540</v>
      </c>
      <c r="F129" s="4">
        <v>2.0942984396508399</v>
      </c>
      <c r="G129" s="4">
        <v>5.8397729183199798E-2</v>
      </c>
      <c r="H129" s="14">
        <v>-7.3181260921328902E-3</v>
      </c>
    </row>
    <row r="130" spans="1:8" x14ac:dyDescent="0.25">
      <c r="A130">
        <v>5540080</v>
      </c>
      <c r="B130">
        <v>1</v>
      </c>
      <c r="C130">
        <v>1961</v>
      </c>
      <c r="D130">
        <v>1979</v>
      </c>
      <c r="E130" s="6">
        <v>0</v>
      </c>
      <c r="F130" s="4">
        <v>1.5296153876908001</v>
      </c>
      <c r="G130" s="4">
        <v>6.0041531175960297E-2</v>
      </c>
      <c r="H130" s="14" t="s">
        <v>4</v>
      </c>
    </row>
    <row r="131" spans="1:8" x14ac:dyDescent="0.25">
      <c r="A131">
        <v>5540091</v>
      </c>
      <c r="B131">
        <v>1</v>
      </c>
      <c r="C131">
        <v>1992</v>
      </c>
      <c r="D131">
        <v>2009</v>
      </c>
      <c r="E131" s="6">
        <v>0</v>
      </c>
      <c r="F131" s="4">
        <v>1.69468587249279</v>
      </c>
      <c r="G131" s="4">
        <v>6.1266202220259101E-2</v>
      </c>
      <c r="H131" s="14" t="s">
        <v>4</v>
      </c>
    </row>
    <row r="132" spans="1:8" x14ac:dyDescent="0.25">
      <c r="A132">
        <v>5540095</v>
      </c>
      <c r="B132">
        <v>1</v>
      </c>
      <c r="C132">
        <v>1969</v>
      </c>
      <c r="D132">
        <v>2009</v>
      </c>
      <c r="E132" s="6">
        <v>477.951219512195</v>
      </c>
      <c r="F132" s="4">
        <v>2.5927499767289102</v>
      </c>
      <c r="G132" s="4">
        <v>4.2697067072134498E-2</v>
      </c>
      <c r="H132" s="14" t="s">
        <v>4</v>
      </c>
    </row>
    <row r="133" spans="1:8" x14ac:dyDescent="0.25">
      <c r="A133">
        <v>5540110</v>
      </c>
      <c r="B133">
        <v>1</v>
      </c>
      <c r="C133">
        <v>1961</v>
      </c>
      <c r="D133">
        <v>1979</v>
      </c>
      <c r="E133" s="6">
        <v>710.52631578947398</v>
      </c>
      <c r="F133" s="4">
        <v>1.65951914192637</v>
      </c>
      <c r="G133" s="4">
        <v>5.1863830558099303E-2</v>
      </c>
      <c r="H133" s="14" t="s">
        <v>4</v>
      </c>
    </row>
    <row r="134" spans="1:8" x14ac:dyDescent="0.25">
      <c r="A134">
        <v>5540130</v>
      </c>
      <c r="B134">
        <v>1</v>
      </c>
      <c r="C134">
        <v>1989</v>
      </c>
      <c r="D134">
        <v>2009</v>
      </c>
      <c r="E134" s="6">
        <v>8870.9047619047597</v>
      </c>
      <c r="F134" s="4">
        <v>2.7095282264235698</v>
      </c>
      <c r="G134" s="4">
        <v>5.63247236291178E-2</v>
      </c>
      <c r="H134" s="14" t="s">
        <v>4</v>
      </c>
    </row>
    <row r="135" spans="1:8" x14ac:dyDescent="0.25">
      <c r="A135">
        <v>5540140</v>
      </c>
      <c r="B135">
        <v>1</v>
      </c>
      <c r="C135">
        <v>1961</v>
      </c>
      <c r="D135">
        <v>1979</v>
      </c>
      <c r="E135" s="6">
        <v>0</v>
      </c>
      <c r="F135" s="4">
        <v>1.2362592484552399</v>
      </c>
      <c r="G135" s="4">
        <v>5.6465437478068002E-2</v>
      </c>
      <c r="H135" s="14" t="s">
        <v>4</v>
      </c>
    </row>
    <row r="136" spans="1:8" x14ac:dyDescent="0.25">
      <c r="A136">
        <v>5540150</v>
      </c>
      <c r="B136">
        <v>1</v>
      </c>
      <c r="C136">
        <v>1961</v>
      </c>
      <c r="D136">
        <v>1980</v>
      </c>
      <c r="E136" s="6">
        <v>0</v>
      </c>
      <c r="F136" s="4">
        <v>1.8442503238227701</v>
      </c>
      <c r="G136" s="4">
        <v>5.7967667586815999E-2</v>
      </c>
      <c r="H136" s="14" t="s">
        <v>4</v>
      </c>
    </row>
    <row r="137" spans="1:8" x14ac:dyDescent="0.25">
      <c r="A137">
        <v>5540160</v>
      </c>
      <c r="B137">
        <v>1</v>
      </c>
      <c r="C137">
        <v>1955</v>
      </c>
      <c r="D137">
        <v>2009</v>
      </c>
      <c r="E137" s="6">
        <v>53.8055555555556</v>
      </c>
      <c r="F137" s="4">
        <v>2.0975035697294802</v>
      </c>
      <c r="G137" s="4">
        <v>4.9389614838544801E-2</v>
      </c>
      <c r="H137" s="14" t="s">
        <v>4</v>
      </c>
    </row>
    <row r="138" spans="1:8" x14ac:dyDescent="0.25">
      <c r="A138">
        <v>5540190</v>
      </c>
      <c r="B138">
        <v>1</v>
      </c>
      <c r="C138">
        <v>1961</v>
      </c>
      <c r="D138">
        <v>1977</v>
      </c>
      <c r="E138" s="6">
        <v>0</v>
      </c>
      <c r="F138" s="4">
        <v>1.8471084510578299</v>
      </c>
      <c r="G138" s="4">
        <v>6.5001040935727797E-2</v>
      </c>
      <c r="H138" s="14" t="s">
        <v>4</v>
      </c>
    </row>
    <row r="139" spans="1:8" x14ac:dyDescent="0.25">
      <c r="A139">
        <v>5540195</v>
      </c>
      <c r="B139">
        <v>1</v>
      </c>
      <c r="C139">
        <v>1989</v>
      </c>
      <c r="D139">
        <v>2009</v>
      </c>
      <c r="E139" s="6">
        <v>0</v>
      </c>
      <c r="F139" s="4">
        <v>2.06235080669058</v>
      </c>
      <c r="G139" s="4">
        <v>6.0880624841251903E-2</v>
      </c>
      <c r="H139" s="14" t="s">
        <v>4</v>
      </c>
    </row>
    <row r="140" spans="1:8" x14ac:dyDescent="0.25">
      <c r="A140">
        <v>5540240</v>
      </c>
      <c r="B140">
        <v>1</v>
      </c>
      <c r="C140">
        <v>1961</v>
      </c>
      <c r="D140">
        <v>1980</v>
      </c>
      <c r="E140" s="6">
        <v>0</v>
      </c>
      <c r="F140" s="4">
        <v>1.6868825630130599</v>
      </c>
      <c r="G140" s="4">
        <v>5.8382488724771801E-2</v>
      </c>
      <c r="H140" s="14" t="s">
        <v>4</v>
      </c>
    </row>
    <row r="141" spans="1:8" x14ac:dyDescent="0.25">
      <c r="A141">
        <v>5540250</v>
      </c>
      <c r="B141">
        <v>1</v>
      </c>
      <c r="C141">
        <v>1992</v>
      </c>
      <c r="D141">
        <v>2009</v>
      </c>
      <c r="E141" s="6">
        <v>1772.6111111111099</v>
      </c>
      <c r="F141" s="4">
        <v>2.4265250181183702</v>
      </c>
      <c r="G141" s="4">
        <v>6.1635670264509501E-2</v>
      </c>
      <c r="H141" s="14" t="s">
        <v>4</v>
      </c>
    </row>
    <row r="142" spans="1:8" x14ac:dyDescent="0.25">
      <c r="A142">
        <v>5540275</v>
      </c>
      <c r="B142">
        <v>1</v>
      </c>
      <c r="C142">
        <v>1988</v>
      </c>
      <c r="D142">
        <v>2009</v>
      </c>
      <c r="E142" s="6">
        <v>38.409090909090899</v>
      </c>
      <c r="F142" s="4">
        <v>1.7796193991513101</v>
      </c>
      <c r="G142" s="4">
        <v>5.3695055056575201E-2</v>
      </c>
      <c r="H142" s="14" t="s">
        <v>4</v>
      </c>
    </row>
    <row r="143" spans="1:8" x14ac:dyDescent="0.25">
      <c r="A143">
        <v>5541750</v>
      </c>
      <c r="B143">
        <v>1</v>
      </c>
      <c r="C143">
        <v>1959</v>
      </c>
      <c r="D143">
        <v>1980</v>
      </c>
      <c r="E143" s="6">
        <v>0</v>
      </c>
      <c r="F143" s="4">
        <v>1.86156792284715</v>
      </c>
      <c r="G143" s="4">
        <v>4.7614193240967398E-2</v>
      </c>
      <c r="H143" s="14" t="s">
        <v>4</v>
      </c>
    </row>
    <row r="144" spans="1:8" x14ac:dyDescent="0.25">
      <c r="A144">
        <v>5545300</v>
      </c>
      <c r="B144">
        <v>1</v>
      </c>
      <c r="C144">
        <v>1960</v>
      </c>
      <c r="D144">
        <v>1982</v>
      </c>
      <c r="E144" s="6">
        <v>40055.739130434798</v>
      </c>
      <c r="F144" s="4">
        <v>2.6979855189160502</v>
      </c>
      <c r="G144" s="4">
        <v>4.6865885492602899E-2</v>
      </c>
      <c r="H144" s="14" t="s">
        <v>4</v>
      </c>
    </row>
    <row r="145" spans="1:8" x14ac:dyDescent="0.25">
      <c r="A145">
        <v>5547755</v>
      </c>
      <c r="B145">
        <v>1</v>
      </c>
      <c r="C145">
        <v>1990</v>
      </c>
      <c r="D145">
        <v>2005</v>
      </c>
      <c r="E145" s="6">
        <v>62</v>
      </c>
      <c r="F145" s="4">
        <v>2.04447477715807</v>
      </c>
      <c r="G145" s="4">
        <v>5.60308691774127E-2</v>
      </c>
      <c r="H145" s="14" t="s">
        <v>4</v>
      </c>
    </row>
    <row r="146" spans="1:8" x14ac:dyDescent="0.25">
      <c r="A146">
        <v>5548150</v>
      </c>
      <c r="B146">
        <v>1</v>
      </c>
      <c r="C146">
        <v>1962</v>
      </c>
      <c r="D146">
        <v>2009</v>
      </c>
      <c r="E146" s="6">
        <v>0</v>
      </c>
      <c r="F146" s="4">
        <v>2.1451588258436201</v>
      </c>
      <c r="G146" s="4">
        <v>3.3918014023605697E-2</v>
      </c>
      <c r="H146" s="14" t="s">
        <v>4</v>
      </c>
    </row>
    <row r="147" spans="1:8" x14ac:dyDescent="0.25">
      <c r="A147">
        <v>5548280</v>
      </c>
      <c r="B147">
        <v>1</v>
      </c>
      <c r="C147">
        <v>1967</v>
      </c>
      <c r="D147">
        <v>2009</v>
      </c>
      <c r="E147" s="6">
        <v>10257</v>
      </c>
      <c r="F147" s="4">
        <v>2.8788487439747299</v>
      </c>
      <c r="G147" s="4">
        <v>3.49021315651631E-2</v>
      </c>
      <c r="H147" s="14" t="s">
        <v>4</v>
      </c>
    </row>
    <row r="148" spans="1:8" x14ac:dyDescent="0.25">
      <c r="A148">
        <v>5549000</v>
      </c>
      <c r="B148">
        <v>1</v>
      </c>
      <c r="C148">
        <v>1949</v>
      </c>
      <c r="D148">
        <v>1964</v>
      </c>
      <c r="E148" s="6">
        <v>0</v>
      </c>
      <c r="F148" s="4">
        <v>1.96989135630973</v>
      </c>
      <c r="G148" s="4">
        <v>5.5584989011201499E-2</v>
      </c>
      <c r="H148" s="14" t="s">
        <v>4</v>
      </c>
    </row>
    <row r="149" spans="1:8" x14ac:dyDescent="0.25">
      <c r="A149">
        <v>5549000</v>
      </c>
      <c r="B149">
        <v>2</v>
      </c>
      <c r="C149">
        <v>1966</v>
      </c>
      <c r="D149">
        <v>1992</v>
      </c>
      <c r="E149" s="6">
        <v>400</v>
      </c>
      <c r="F149" s="4">
        <v>1.9727947574331499</v>
      </c>
      <c r="G149" s="4">
        <v>4.3803791035271503E-2</v>
      </c>
      <c r="H149" s="14">
        <v>2.9034011234223599E-3</v>
      </c>
    </row>
    <row r="150" spans="1:8" x14ac:dyDescent="0.25">
      <c r="A150">
        <v>5549700</v>
      </c>
      <c r="B150">
        <v>1</v>
      </c>
      <c r="C150">
        <v>1962</v>
      </c>
      <c r="D150">
        <v>1976</v>
      </c>
      <c r="E150" s="6">
        <v>0</v>
      </c>
      <c r="F150" s="4">
        <v>1.7342682895472901</v>
      </c>
      <c r="G150" s="4">
        <v>5.7456590398209703E-2</v>
      </c>
      <c r="H150" s="14" t="s">
        <v>4</v>
      </c>
    </row>
    <row r="151" spans="1:8" x14ac:dyDescent="0.25">
      <c r="A151">
        <v>5549850</v>
      </c>
      <c r="B151">
        <v>1</v>
      </c>
      <c r="C151">
        <v>1962</v>
      </c>
      <c r="D151">
        <v>1996</v>
      </c>
      <c r="E151" s="6">
        <v>113</v>
      </c>
      <c r="F151" s="4">
        <v>2.0577371941709002</v>
      </c>
      <c r="G151" s="4">
        <v>5.0300327420483397E-2</v>
      </c>
      <c r="H151" s="14" t="s">
        <v>4</v>
      </c>
    </row>
    <row r="152" spans="1:8" x14ac:dyDescent="0.25">
      <c r="A152">
        <v>5549900</v>
      </c>
      <c r="B152">
        <v>1</v>
      </c>
      <c r="C152">
        <v>1956</v>
      </c>
      <c r="D152">
        <v>1979</v>
      </c>
      <c r="E152" s="6">
        <v>0</v>
      </c>
      <c r="F152" s="4">
        <v>0.51668526553626204</v>
      </c>
      <c r="G152" s="4">
        <v>6.0509455768824397E-2</v>
      </c>
      <c r="H152" s="14" t="s">
        <v>4</v>
      </c>
    </row>
    <row r="153" spans="1:8" x14ac:dyDescent="0.25">
      <c r="A153">
        <v>5550300</v>
      </c>
      <c r="B153">
        <v>1</v>
      </c>
      <c r="C153">
        <v>1962</v>
      </c>
      <c r="D153">
        <v>2009</v>
      </c>
      <c r="E153" s="6">
        <v>26.8965517241379</v>
      </c>
      <c r="F153" s="4">
        <v>2.3978833382071598</v>
      </c>
      <c r="G153" s="4">
        <v>4.2189235819685603E-2</v>
      </c>
      <c r="H153" s="14" t="s">
        <v>4</v>
      </c>
    </row>
    <row r="154" spans="1:8" x14ac:dyDescent="0.25">
      <c r="A154">
        <v>5550430</v>
      </c>
      <c r="B154">
        <v>1</v>
      </c>
      <c r="C154">
        <v>1961</v>
      </c>
      <c r="D154">
        <v>1977</v>
      </c>
      <c r="E154" s="6">
        <v>0</v>
      </c>
      <c r="F154" s="4">
        <v>1.58655800004318</v>
      </c>
      <c r="G154" s="4">
        <v>5.54072719440587E-2</v>
      </c>
      <c r="H154" s="14" t="s">
        <v>4</v>
      </c>
    </row>
    <row r="155" spans="1:8" x14ac:dyDescent="0.25">
      <c r="A155">
        <v>5550450</v>
      </c>
      <c r="B155">
        <v>1</v>
      </c>
      <c r="C155">
        <v>1961</v>
      </c>
      <c r="D155">
        <v>1968</v>
      </c>
      <c r="E155" s="6">
        <v>0</v>
      </c>
      <c r="F155" s="4">
        <v>2.0772424234440998</v>
      </c>
      <c r="G155" s="4">
        <v>7.9001366294612296E-2</v>
      </c>
      <c r="H155" s="14" t="s">
        <v>4</v>
      </c>
    </row>
    <row r="156" spans="1:8" x14ac:dyDescent="0.25">
      <c r="A156">
        <v>5550450</v>
      </c>
      <c r="B156">
        <v>2</v>
      </c>
      <c r="C156">
        <v>1970</v>
      </c>
      <c r="D156">
        <v>1977</v>
      </c>
      <c r="E156" s="6">
        <v>521</v>
      </c>
      <c r="F156" s="4">
        <v>2.0160712674956001</v>
      </c>
      <c r="G156" s="4">
        <v>7.9586102411493206E-2</v>
      </c>
      <c r="H156" s="14">
        <v>-6.1171155948506903E-2</v>
      </c>
    </row>
    <row r="157" spans="1:8" x14ac:dyDescent="0.25">
      <c r="A157">
        <v>5550470</v>
      </c>
      <c r="B157">
        <v>1</v>
      </c>
      <c r="C157">
        <v>1961</v>
      </c>
      <c r="D157">
        <v>1972</v>
      </c>
      <c r="E157" s="6">
        <v>0</v>
      </c>
      <c r="F157" s="4">
        <v>1.6865750283355601</v>
      </c>
      <c r="G157" s="4">
        <v>6.8721489084895004E-2</v>
      </c>
      <c r="H157" s="14" t="s">
        <v>4</v>
      </c>
    </row>
    <row r="158" spans="1:8" x14ac:dyDescent="0.25">
      <c r="A158">
        <v>5550470</v>
      </c>
      <c r="B158">
        <v>2</v>
      </c>
      <c r="C158">
        <v>1975</v>
      </c>
      <c r="D158">
        <v>1979</v>
      </c>
      <c r="E158" s="6">
        <v>154</v>
      </c>
      <c r="F158" s="4">
        <v>1.58694786714297</v>
      </c>
      <c r="G158" s="4">
        <v>0.105013178414904</v>
      </c>
      <c r="H158" s="14">
        <v>-9.9627161192593794E-2</v>
      </c>
    </row>
    <row r="159" spans="1:8" x14ac:dyDescent="0.25">
      <c r="A159">
        <v>5550500</v>
      </c>
      <c r="B159">
        <v>1</v>
      </c>
      <c r="C159">
        <v>1952</v>
      </c>
      <c r="D159">
        <v>2009</v>
      </c>
      <c r="E159" s="6">
        <v>540.03448275862104</v>
      </c>
      <c r="F159" s="4">
        <v>2.2831118490040399</v>
      </c>
      <c r="G159" s="4">
        <v>3.3545360305972299E-2</v>
      </c>
      <c r="H159" s="14" t="s">
        <v>4</v>
      </c>
    </row>
    <row r="160" spans="1:8" x14ac:dyDescent="0.25">
      <c r="A160">
        <v>5551030</v>
      </c>
      <c r="B160">
        <v>1</v>
      </c>
      <c r="C160">
        <v>1962</v>
      </c>
      <c r="D160">
        <v>2003</v>
      </c>
      <c r="E160" s="6">
        <v>0</v>
      </c>
      <c r="F160" s="4">
        <v>2.0986846728586701</v>
      </c>
      <c r="G160" s="4">
        <v>5.2965735785236501E-2</v>
      </c>
      <c r="H160" s="14" t="s">
        <v>4</v>
      </c>
    </row>
    <row r="161" spans="1:8" x14ac:dyDescent="0.25">
      <c r="A161">
        <v>5551050</v>
      </c>
      <c r="B161">
        <v>1</v>
      </c>
      <c r="C161">
        <v>1962</v>
      </c>
      <c r="D161">
        <v>1979</v>
      </c>
      <c r="E161" s="6">
        <v>0</v>
      </c>
      <c r="F161" s="4">
        <v>1.7183668686152</v>
      </c>
      <c r="G161" s="4">
        <v>5.2992854312026397E-2</v>
      </c>
      <c r="H161" s="14" t="s">
        <v>4</v>
      </c>
    </row>
    <row r="162" spans="1:8" x14ac:dyDescent="0.25">
      <c r="A162">
        <v>5551060</v>
      </c>
      <c r="B162">
        <v>1</v>
      </c>
      <c r="C162">
        <v>1962</v>
      </c>
      <c r="D162">
        <v>1979</v>
      </c>
      <c r="E162" s="6">
        <v>0</v>
      </c>
      <c r="F162" s="4">
        <v>1.84113347521101</v>
      </c>
      <c r="G162" s="4">
        <v>5.3201488823264802E-2</v>
      </c>
      <c r="H162" s="14" t="s">
        <v>4</v>
      </c>
    </row>
    <row r="163" spans="1:8" x14ac:dyDescent="0.25">
      <c r="A163">
        <v>5551200</v>
      </c>
      <c r="B163">
        <v>1</v>
      </c>
      <c r="C163">
        <v>1961</v>
      </c>
      <c r="D163">
        <v>2009</v>
      </c>
      <c r="E163" s="6">
        <v>297.20408163265301</v>
      </c>
      <c r="F163" s="4">
        <v>2.64060570509861</v>
      </c>
      <c r="G163" s="4">
        <v>3.3985739184018302E-2</v>
      </c>
      <c r="H163" s="14" t="s">
        <v>4</v>
      </c>
    </row>
    <row r="164" spans="1:8" x14ac:dyDescent="0.25">
      <c r="A164">
        <v>5551330</v>
      </c>
      <c r="B164">
        <v>1</v>
      </c>
      <c r="C164">
        <v>1998</v>
      </c>
      <c r="D164">
        <v>2009</v>
      </c>
      <c r="E164" s="6">
        <v>209</v>
      </c>
      <c r="F164" s="4">
        <v>2.22636679675032</v>
      </c>
      <c r="G164" s="4">
        <v>6.7401362416465604E-2</v>
      </c>
      <c r="H164" s="14" t="s">
        <v>4</v>
      </c>
    </row>
    <row r="165" spans="1:8" x14ac:dyDescent="0.25">
      <c r="A165">
        <v>5551520</v>
      </c>
      <c r="B165">
        <v>1</v>
      </c>
      <c r="C165">
        <v>1961</v>
      </c>
      <c r="D165">
        <v>1979</v>
      </c>
      <c r="E165" s="6">
        <v>0</v>
      </c>
      <c r="F165" s="4">
        <v>1.8706044823422701</v>
      </c>
      <c r="G165" s="4">
        <v>5.1608809015910397E-2</v>
      </c>
      <c r="H165" s="14" t="s">
        <v>4</v>
      </c>
    </row>
    <row r="166" spans="1:8" x14ac:dyDescent="0.25">
      <c r="A166">
        <v>5551530</v>
      </c>
      <c r="B166">
        <v>1</v>
      </c>
      <c r="C166">
        <v>1961</v>
      </c>
      <c r="D166">
        <v>1979</v>
      </c>
      <c r="E166" s="6">
        <v>0</v>
      </c>
      <c r="F166" s="4">
        <v>2.37335550019159</v>
      </c>
      <c r="G166" s="4">
        <v>5.25922439270795E-2</v>
      </c>
      <c r="H166" s="14" t="s">
        <v>4</v>
      </c>
    </row>
    <row r="167" spans="1:8" x14ac:dyDescent="0.25">
      <c r="A167">
        <v>5551620</v>
      </c>
      <c r="B167">
        <v>1</v>
      </c>
      <c r="C167">
        <v>1961</v>
      </c>
      <c r="D167">
        <v>1979</v>
      </c>
      <c r="E167" s="6">
        <v>0</v>
      </c>
      <c r="F167" s="4">
        <v>2.4472886866736898</v>
      </c>
      <c r="G167" s="4">
        <v>5.4165001519773999E-2</v>
      </c>
      <c r="H167" s="14" t="s">
        <v>4</v>
      </c>
    </row>
    <row r="168" spans="1:8" x14ac:dyDescent="0.25">
      <c r="A168">
        <v>5551650</v>
      </c>
      <c r="B168">
        <v>1</v>
      </c>
      <c r="C168">
        <v>1961</v>
      </c>
      <c r="D168">
        <v>1976</v>
      </c>
      <c r="E168" s="6">
        <v>0</v>
      </c>
      <c r="F168" s="4">
        <v>1.6319521271405</v>
      </c>
      <c r="G168" s="4">
        <v>5.74868246457714E-2</v>
      </c>
      <c r="H168" s="14" t="s">
        <v>4</v>
      </c>
    </row>
    <row r="169" spans="1:8" x14ac:dyDescent="0.25">
      <c r="A169">
        <v>5551675</v>
      </c>
      <c r="B169">
        <v>1</v>
      </c>
      <c r="C169">
        <v>1998</v>
      </c>
      <c r="D169">
        <v>2009</v>
      </c>
      <c r="E169" s="6">
        <v>312.09090909090901</v>
      </c>
      <c r="F169" s="4">
        <v>2.3903403542080901</v>
      </c>
      <c r="G169" s="4">
        <v>6.8088707515931601E-2</v>
      </c>
      <c r="H169" s="14" t="s">
        <v>4</v>
      </c>
    </row>
    <row r="170" spans="1:8" x14ac:dyDescent="0.25">
      <c r="A170">
        <v>5551700</v>
      </c>
      <c r="B170">
        <v>1</v>
      </c>
      <c r="C170">
        <v>1961</v>
      </c>
      <c r="D170">
        <v>2009</v>
      </c>
      <c r="E170" s="6">
        <v>158.08163265306101</v>
      </c>
      <c r="F170" s="4">
        <v>2.55531075321854</v>
      </c>
      <c r="G170" s="4">
        <v>3.3106458763339099E-2</v>
      </c>
      <c r="H170" s="14" t="s">
        <v>4</v>
      </c>
    </row>
    <row r="171" spans="1:8" x14ac:dyDescent="0.25">
      <c r="A171">
        <v>5551800</v>
      </c>
      <c r="B171">
        <v>1</v>
      </c>
      <c r="C171">
        <v>1961</v>
      </c>
      <c r="D171">
        <v>1980</v>
      </c>
      <c r="E171" s="6">
        <v>0</v>
      </c>
      <c r="F171" s="4">
        <v>1.5867577177466401</v>
      </c>
      <c r="G171" s="4">
        <v>5.1504708467165802E-2</v>
      </c>
      <c r="H171" s="14" t="s">
        <v>4</v>
      </c>
    </row>
    <row r="172" spans="1:8" x14ac:dyDescent="0.25">
      <c r="A172">
        <v>5551900</v>
      </c>
      <c r="B172">
        <v>1</v>
      </c>
      <c r="C172">
        <v>1965</v>
      </c>
      <c r="D172">
        <v>1979</v>
      </c>
      <c r="E172" s="6">
        <v>0</v>
      </c>
      <c r="F172" s="4">
        <v>2.6909938550888501</v>
      </c>
      <c r="G172" s="4">
        <v>5.7473012760819203E-2</v>
      </c>
      <c r="H172" s="14" t="s">
        <v>4</v>
      </c>
    </row>
    <row r="173" spans="1:8" x14ac:dyDescent="0.25">
      <c r="A173">
        <v>5551930</v>
      </c>
      <c r="B173">
        <v>1</v>
      </c>
      <c r="C173">
        <v>1965</v>
      </c>
      <c r="D173">
        <v>1980</v>
      </c>
      <c r="E173" s="6">
        <v>0</v>
      </c>
      <c r="F173" s="4">
        <v>2.35149372256988</v>
      </c>
      <c r="G173" s="4">
        <v>5.5718962844527702E-2</v>
      </c>
      <c r="H173" s="14" t="s">
        <v>4</v>
      </c>
    </row>
    <row r="174" spans="1:8" x14ac:dyDescent="0.25">
      <c r="A174">
        <v>5555400</v>
      </c>
      <c r="B174">
        <v>1</v>
      </c>
      <c r="C174">
        <v>1956</v>
      </c>
      <c r="D174">
        <v>1976</v>
      </c>
      <c r="E174" s="6">
        <v>0</v>
      </c>
      <c r="F174" s="4">
        <v>1.3326377458863401</v>
      </c>
      <c r="G174" s="4">
        <v>5.1287274088955302E-2</v>
      </c>
      <c r="H174" s="14" t="s">
        <v>4</v>
      </c>
    </row>
    <row r="175" spans="1:8" x14ac:dyDescent="0.25">
      <c r="A175">
        <v>5555775</v>
      </c>
      <c r="B175">
        <v>1</v>
      </c>
      <c r="C175">
        <v>1959</v>
      </c>
      <c r="D175">
        <v>1972</v>
      </c>
      <c r="E175" s="6">
        <v>0</v>
      </c>
      <c r="F175" s="4">
        <v>1.49664063883559</v>
      </c>
      <c r="G175" s="4">
        <v>5.9423954297804601E-2</v>
      </c>
      <c r="H175" s="14" t="s">
        <v>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80"/>
  <sheetViews>
    <sheetView zoomScale="75" zoomScaleNormal="75" workbookViewId="0">
      <pane xSplit="4" ySplit="4" topLeftCell="E5" activePane="bottomRight" state="frozen"/>
      <selection pane="topRight" activeCell="F1" sqref="F1"/>
      <selection pane="bottomLeft" activeCell="A7" sqref="A7"/>
      <selection pane="bottomRight" activeCell="M1853" sqref="M1853"/>
    </sheetView>
  </sheetViews>
  <sheetFormatPr defaultRowHeight="15" x14ac:dyDescent="0.25"/>
  <cols>
    <col min="1" max="1" width="12.42578125" customWidth="1"/>
    <col min="2" max="2" width="11.42578125" customWidth="1"/>
    <col min="5" max="6" width="13.42578125" customWidth="1"/>
    <col min="7" max="7" width="10.42578125" customWidth="1"/>
    <col min="8" max="8" width="14.42578125" customWidth="1"/>
    <col min="9" max="9" width="14.28515625" customWidth="1"/>
    <col min="10" max="10" width="12.85546875" customWidth="1"/>
  </cols>
  <sheetData>
    <row r="1" spans="1:10" x14ac:dyDescent="0.25">
      <c r="A1" s="17" t="s">
        <v>485</v>
      </c>
    </row>
    <row r="2" spans="1:10" ht="17.25" x14ac:dyDescent="0.25">
      <c r="A2" t="s">
        <v>463</v>
      </c>
    </row>
    <row r="3" spans="1:10" ht="17.25" x14ac:dyDescent="0.25">
      <c r="D3" s="15"/>
      <c r="E3" s="4"/>
      <c r="G3" s="21" t="s">
        <v>303</v>
      </c>
      <c r="H3" s="21"/>
      <c r="I3" s="21"/>
    </row>
    <row r="4" spans="1:10" ht="75" x14ac:dyDescent="0.25">
      <c r="A4" s="3" t="s">
        <v>481</v>
      </c>
      <c r="B4" s="2" t="s">
        <v>304</v>
      </c>
      <c r="C4" s="2" t="s">
        <v>305</v>
      </c>
      <c r="D4" s="2" t="s">
        <v>306</v>
      </c>
      <c r="E4" s="2" t="s">
        <v>440</v>
      </c>
      <c r="F4" s="2" t="s">
        <v>441</v>
      </c>
      <c r="G4" s="2" t="s">
        <v>307</v>
      </c>
      <c r="H4" s="2" t="s">
        <v>461</v>
      </c>
      <c r="I4" s="2" t="s">
        <v>462</v>
      </c>
      <c r="J4" s="2" t="s">
        <v>308</v>
      </c>
    </row>
    <row r="5" spans="1:10" x14ac:dyDescent="0.25">
      <c r="A5" t="s">
        <v>160</v>
      </c>
      <c r="B5" t="s">
        <v>309</v>
      </c>
      <c r="C5">
        <v>1</v>
      </c>
      <c r="D5">
        <v>1965</v>
      </c>
      <c r="E5">
        <v>3.9975999999999998E-2</v>
      </c>
      <c r="F5">
        <v>7.6300000000000007E-2</v>
      </c>
      <c r="G5">
        <v>105</v>
      </c>
      <c r="H5">
        <v>193</v>
      </c>
      <c r="I5">
        <v>192</v>
      </c>
      <c r="J5" s="4">
        <v>0.624</v>
      </c>
    </row>
    <row r="6" spans="1:10" x14ac:dyDescent="0.25">
      <c r="A6" t="s">
        <v>160</v>
      </c>
      <c r="B6" t="s">
        <v>309</v>
      </c>
      <c r="C6">
        <v>1</v>
      </c>
      <c r="D6">
        <v>1966</v>
      </c>
      <c r="E6">
        <v>0.61563000000000001</v>
      </c>
      <c r="F6">
        <v>7.9200000000000007E-2</v>
      </c>
      <c r="G6">
        <v>150</v>
      </c>
      <c r="H6">
        <v>276</v>
      </c>
      <c r="I6">
        <v>256</v>
      </c>
      <c r="J6" s="4">
        <v>0.36699999999999999</v>
      </c>
    </row>
    <row r="7" spans="1:10" x14ac:dyDescent="0.25">
      <c r="A7" t="s">
        <v>160</v>
      </c>
      <c r="B7" t="s">
        <v>309</v>
      </c>
      <c r="C7">
        <v>1</v>
      </c>
      <c r="D7">
        <v>1967</v>
      </c>
      <c r="E7">
        <v>0.85455000000000003</v>
      </c>
      <c r="F7">
        <v>8.2000000000000003E-2</v>
      </c>
      <c r="G7">
        <v>154</v>
      </c>
      <c r="H7">
        <v>283</v>
      </c>
      <c r="I7">
        <v>260</v>
      </c>
      <c r="J7" s="4">
        <v>0.35199999999999998</v>
      </c>
    </row>
    <row r="8" spans="1:10" x14ac:dyDescent="0.25">
      <c r="A8" t="s">
        <v>160</v>
      </c>
      <c r="B8" t="s">
        <v>309</v>
      </c>
      <c r="C8">
        <v>1</v>
      </c>
      <c r="D8">
        <v>1968</v>
      </c>
      <c r="E8">
        <v>1.7701</v>
      </c>
      <c r="F8">
        <v>8.4900000000000003E-2</v>
      </c>
      <c r="G8">
        <v>89</v>
      </c>
      <c r="H8">
        <v>164</v>
      </c>
      <c r="I8">
        <v>167</v>
      </c>
      <c r="J8" s="4">
        <v>0.72499999999999998</v>
      </c>
    </row>
    <row r="9" spans="1:10" x14ac:dyDescent="0.25">
      <c r="A9" t="s">
        <v>160</v>
      </c>
      <c r="B9" t="s">
        <v>309</v>
      </c>
      <c r="C9">
        <v>1</v>
      </c>
      <c r="D9">
        <v>1969</v>
      </c>
      <c r="E9">
        <v>1.7706999999999999</v>
      </c>
      <c r="F9">
        <v>8.7800000000000003E-2</v>
      </c>
      <c r="G9">
        <v>125</v>
      </c>
      <c r="H9">
        <v>230</v>
      </c>
      <c r="I9">
        <v>219</v>
      </c>
      <c r="J9" s="4">
        <v>0.51</v>
      </c>
    </row>
    <row r="10" spans="1:10" x14ac:dyDescent="0.25">
      <c r="A10" t="s">
        <v>160</v>
      </c>
      <c r="B10" t="s">
        <v>309</v>
      </c>
      <c r="C10">
        <v>1</v>
      </c>
      <c r="D10">
        <v>1970</v>
      </c>
      <c r="E10">
        <v>2.1097000000000001</v>
      </c>
      <c r="F10">
        <v>9.06E-2</v>
      </c>
      <c r="G10">
        <v>124</v>
      </c>
      <c r="H10">
        <v>228</v>
      </c>
      <c r="I10">
        <v>217</v>
      </c>
      <c r="J10" s="4">
        <v>0.51900000000000002</v>
      </c>
    </row>
    <row r="11" spans="1:10" x14ac:dyDescent="0.25">
      <c r="A11" t="s">
        <v>160</v>
      </c>
      <c r="B11" t="s">
        <v>309</v>
      </c>
      <c r="C11">
        <v>1</v>
      </c>
      <c r="D11">
        <v>1971</v>
      </c>
      <c r="E11">
        <v>0.46832000000000001</v>
      </c>
      <c r="F11">
        <v>9.6299999999999997E-2</v>
      </c>
      <c r="G11">
        <v>139</v>
      </c>
      <c r="H11">
        <v>255</v>
      </c>
      <c r="I11">
        <v>237</v>
      </c>
      <c r="J11" s="4">
        <v>0.436</v>
      </c>
    </row>
    <row r="12" spans="1:10" x14ac:dyDescent="0.25">
      <c r="A12" t="s">
        <v>160</v>
      </c>
      <c r="B12" t="s">
        <v>309</v>
      </c>
      <c r="C12">
        <v>1</v>
      </c>
      <c r="D12">
        <v>1972</v>
      </c>
      <c r="E12">
        <v>1.0445</v>
      </c>
      <c r="F12">
        <v>0.10199999999999999</v>
      </c>
      <c r="G12">
        <v>192</v>
      </c>
      <c r="H12">
        <v>353</v>
      </c>
      <c r="I12">
        <v>306</v>
      </c>
      <c r="J12" s="4">
        <v>0.224</v>
      </c>
    </row>
    <row r="13" spans="1:10" x14ac:dyDescent="0.25">
      <c r="A13" t="s">
        <v>160</v>
      </c>
      <c r="B13" t="s">
        <v>309</v>
      </c>
      <c r="C13">
        <v>1</v>
      </c>
      <c r="D13">
        <v>1973</v>
      </c>
      <c r="E13">
        <v>1.504</v>
      </c>
      <c r="F13">
        <v>0.108</v>
      </c>
      <c r="G13">
        <v>136</v>
      </c>
      <c r="H13">
        <v>250</v>
      </c>
      <c r="I13">
        <v>230</v>
      </c>
      <c r="J13" s="4">
        <v>0.46500000000000002</v>
      </c>
    </row>
    <row r="14" spans="1:10" x14ac:dyDescent="0.25">
      <c r="A14" t="s">
        <v>160</v>
      </c>
      <c r="B14" t="s">
        <v>309</v>
      </c>
      <c r="C14">
        <v>1</v>
      </c>
      <c r="D14">
        <v>1974</v>
      </c>
      <c r="E14">
        <v>0.97894999999999999</v>
      </c>
      <c r="F14">
        <v>0.113</v>
      </c>
      <c r="G14">
        <v>120</v>
      </c>
      <c r="H14">
        <v>221</v>
      </c>
      <c r="I14">
        <v>206</v>
      </c>
      <c r="J14" s="4">
        <v>0.56799999999999995</v>
      </c>
    </row>
    <row r="15" spans="1:10" x14ac:dyDescent="0.25">
      <c r="A15" t="s">
        <v>160</v>
      </c>
      <c r="B15" t="s">
        <v>309</v>
      </c>
      <c r="C15">
        <v>1</v>
      </c>
      <c r="D15">
        <v>1975</v>
      </c>
      <c r="E15">
        <v>9.6164000000000006E-3</v>
      </c>
      <c r="F15">
        <v>0.11899999999999999</v>
      </c>
      <c r="G15">
        <v>91</v>
      </c>
      <c r="H15">
        <v>167</v>
      </c>
      <c r="I15">
        <v>164</v>
      </c>
      <c r="J15" s="4">
        <v>0.73899999999999999</v>
      </c>
    </row>
    <row r="16" spans="1:10" x14ac:dyDescent="0.25">
      <c r="A16" t="s">
        <v>160</v>
      </c>
      <c r="B16" t="s">
        <v>309</v>
      </c>
      <c r="C16">
        <v>1</v>
      </c>
      <c r="D16">
        <v>1976</v>
      </c>
      <c r="E16">
        <v>2.4611000000000001</v>
      </c>
      <c r="F16">
        <v>0.124</v>
      </c>
      <c r="G16">
        <v>172</v>
      </c>
      <c r="H16">
        <v>316</v>
      </c>
      <c r="I16">
        <v>273</v>
      </c>
      <c r="J16" s="4">
        <v>0.314</v>
      </c>
    </row>
    <row r="17" spans="1:10" x14ac:dyDescent="0.25">
      <c r="A17" t="s">
        <v>160</v>
      </c>
      <c r="B17" t="s">
        <v>309</v>
      </c>
      <c r="C17">
        <v>1</v>
      </c>
      <c r="D17">
        <v>1977</v>
      </c>
      <c r="E17">
        <v>0.87273999999999996</v>
      </c>
      <c r="F17">
        <v>0.13</v>
      </c>
      <c r="G17">
        <v>70</v>
      </c>
      <c r="H17">
        <v>129</v>
      </c>
      <c r="I17">
        <v>131</v>
      </c>
      <c r="J17" s="4">
        <v>0.85199999999999998</v>
      </c>
    </row>
    <row r="18" spans="1:10" x14ac:dyDescent="0.25">
      <c r="A18" t="s">
        <v>160</v>
      </c>
      <c r="B18" t="s">
        <v>309</v>
      </c>
      <c r="C18">
        <v>1</v>
      </c>
      <c r="D18">
        <v>1978</v>
      </c>
      <c r="E18">
        <v>2.6408</v>
      </c>
      <c r="F18">
        <v>0.13600000000000001</v>
      </c>
      <c r="G18">
        <v>144</v>
      </c>
      <c r="H18">
        <v>265</v>
      </c>
      <c r="I18">
        <v>233</v>
      </c>
      <c r="J18" s="4">
        <v>0.44900000000000001</v>
      </c>
    </row>
    <row r="19" spans="1:10" x14ac:dyDescent="0.25">
      <c r="A19" s="19" t="s">
        <v>161</v>
      </c>
      <c r="B19" s="19" t="s">
        <v>309</v>
      </c>
      <c r="C19" s="19">
        <v>1</v>
      </c>
      <c r="D19" s="19">
        <v>1962</v>
      </c>
      <c r="E19" s="19">
        <v>0.38463000000000003</v>
      </c>
      <c r="F19" s="19">
        <v>1.9300000000000001E-2</v>
      </c>
      <c r="G19" s="19">
        <v>1150</v>
      </c>
      <c r="H19" s="19">
        <v>220</v>
      </c>
      <c r="I19" s="19">
        <v>1380</v>
      </c>
      <c r="J19" s="20">
        <v>0.47199999999999998</v>
      </c>
    </row>
    <row r="20" spans="1:10" x14ac:dyDescent="0.25">
      <c r="A20" s="19" t="s">
        <v>161</v>
      </c>
      <c r="B20" s="19" t="s">
        <v>309</v>
      </c>
      <c r="C20" s="19">
        <v>1</v>
      </c>
      <c r="D20" s="19">
        <v>1963</v>
      </c>
      <c r="E20" s="19">
        <v>0.29232999999999998</v>
      </c>
      <c r="F20" s="19">
        <v>1.9599999999999999E-2</v>
      </c>
      <c r="G20" s="19">
        <v>220</v>
      </c>
      <c r="H20" s="19">
        <v>42.2</v>
      </c>
      <c r="I20" s="19">
        <v>292</v>
      </c>
      <c r="J20" s="20">
        <v>0.97499999999999998</v>
      </c>
    </row>
    <row r="21" spans="1:10" x14ac:dyDescent="0.25">
      <c r="A21" s="19" t="s">
        <v>161</v>
      </c>
      <c r="B21" s="19" t="s">
        <v>309</v>
      </c>
      <c r="C21" s="19">
        <v>1</v>
      </c>
      <c r="D21" s="19">
        <v>1964</v>
      </c>
      <c r="E21" s="19">
        <v>0.67345999999999995</v>
      </c>
      <c r="F21" s="19">
        <v>1.9900000000000001E-2</v>
      </c>
      <c r="G21" s="19">
        <v>220</v>
      </c>
      <c r="H21" s="19">
        <v>42.2</v>
      </c>
      <c r="I21" s="19">
        <v>292</v>
      </c>
      <c r="J21" s="20">
        <v>0.97499999999999998</v>
      </c>
    </row>
    <row r="22" spans="1:10" x14ac:dyDescent="0.25">
      <c r="A22" s="19" t="s">
        <v>161</v>
      </c>
      <c r="B22" s="19" t="s">
        <v>309</v>
      </c>
      <c r="C22" s="19">
        <v>1</v>
      </c>
      <c r="D22" s="19">
        <v>1965</v>
      </c>
      <c r="E22" s="19">
        <v>0.1202</v>
      </c>
      <c r="F22" s="19">
        <v>2.0199999999999999E-2</v>
      </c>
      <c r="G22" s="19">
        <v>985</v>
      </c>
      <c r="H22" s="19">
        <v>189</v>
      </c>
      <c r="I22" s="19">
        <v>1190</v>
      </c>
      <c r="J22" s="20">
        <v>0.58699999999999997</v>
      </c>
    </row>
    <row r="23" spans="1:10" x14ac:dyDescent="0.25">
      <c r="A23" s="19" t="s">
        <v>161</v>
      </c>
      <c r="B23" s="19" t="s">
        <v>309</v>
      </c>
      <c r="C23" s="19">
        <v>1</v>
      </c>
      <c r="D23" s="19">
        <v>1966</v>
      </c>
      <c r="E23" s="19">
        <v>0.91535</v>
      </c>
      <c r="F23" s="19">
        <v>2.0500000000000001E-2</v>
      </c>
      <c r="G23" s="19">
        <v>1390</v>
      </c>
      <c r="H23" s="19">
        <v>266</v>
      </c>
      <c r="I23" s="19">
        <v>1640</v>
      </c>
      <c r="J23" s="20">
        <v>0.34200000000000003</v>
      </c>
    </row>
    <row r="24" spans="1:10" x14ac:dyDescent="0.25">
      <c r="A24" s="19" t="s">
        <v>161</v>
      </c>
      <c r="B24" s="19" t="s">
        <v>309</v>
      </c>
      <c r="C24" s="19">
        <v>1</v>
      </c>
      <c r="D24" s="19">
        <v>1967</v>
      </c>
      <c r="E24" s="19">
        <v>2.2490000000000001</v>
      </c>
      <c r="F24" s="19">
        <v>2.0799999999999999E-2</v>
      </c>
      <c r="G24" s="19">
        <v>1250</v>
      </c>
      <c r="H24" s="19">
        <v>240</v>
      </c>
      <c r="I24" s="19">
        <v>1490</v>
      </c>
      <c r="J24" s="20">
        <v>0.41</v>
      </c>
    </row>
    <row r="25" spans="1:10" x14ac:dyDescent="0.25">
      <c r="A25" s="19" t="s">
        <v>161</v>
      </c>
      <c r="B25" s="19" t="s">
        <v>309</v>
      </c>
      <c r="C25" s="19">
        <v>1</v>
      </c>
      <c r="D25" s="19">
        <v>1968</v>
      </c>
      <c r="E25" s="19">
        <v>3.0552999999999999</v>
      </c>
      <c r="F25" s="19">
        <v>2.1100000000000001E-2</v>
      </c>
      <c r="G25" s="19">
        <v>1220</v>
      </c>
      <c r="H25" s="19">
        <v>234</v>
      </c>
      <c r="I25" s="19">
        <v>1450</v>
      </c>
      <c r="J25" s="20">
        <v>0.42899999999999999</v>
      </c>
    </row>
    <row r="26" spans="1:10" x14ac:dyDescent="0.25">
      <c r="A26" s="19" t="s">
        <v>161</v>
      </c>
      <c r="B26" s="19" t="s">
        <v>309</v>
      </c>
      <c r="C26" s="19">
        <v>1</v>
      </c>
      <c r="D26" s="19">
        <v>1969</v>
      </c>
      <c r="E26" s="19">
        <v>0.13005</v>
      </c>
      <c r="F26" s="19">
        <v>2.1399999999999999E-2</v>
      </c>
      <c r="G26" s="19">
        <v>1670</v>
      </c>
      <c r="H26" s="19">
        <v>320</v>
      </c>
      <c r="I26" s="19">
        <v>1950</v>
      </c>
      <c r="J26" s="20">
        <v>0.22500000000000001</v>
      </c>
    </row>
    <row r="27" spans="1:10" x14ac:dyDescent="0.25">
      <c r="A27" s="19" t="s">
        <v>161</v>
      </c>
      <c r="B27" s="19" t="s">
        <v>309</v>
      </c>
      <c r="C27" s="19">
        <v>1</v>
      </c>
      <c r="D27" s="19">
        <v>1970</v>
      </c>
      <c r="E27" s="19">
        <v>2.742</v>
      </c>
      <c r="F27" s="19">
        <v>2.1700000000000001E-2</v>
      </c>
      <c r="G27" s="19">
        <v>1940</v>
      </c>
      <c r="H27" s="19">
        <v>372</v>
      </c>
      <c r="I27" s="19">
        <v>2260</v>
      </c>
      <c r="J27" s="20">
        <v>0.156</v>
      </c>
    </row>
    <row r="28" spans="1:10" x14ac:dyDescent="0.25">
      <c r="A28" s="19" t="s">
        <v>161</v>
      </c>
      <c r="B28" s="19" t="s">
        <v>309</v>
      </c>
      <c r="C28" s="19">
        <v>1</v>
      </c>
      <c r="D28" s="19">
        <v>1971</v>
      </c>
      <c r="E28" s="19">
        <v>0.34127999999999997</v>
      </c>
      <c r="F28" s="19">
        <v>2.3E-2</v>
      </c>
      <c r="G28" s="19">
        <v>1670</v>
      </c>
      <c r="H28" s="19">
        <v>320</v>
      </c>
      <c r="I28" s="19">
        <v>1950</v>
      </c>
      <c r="J28" s="20">
        <v>0.22700000000000001</v>
      </c>
    </row>
    <row r="29" spans="1:10" x14ac:dyDescent="0.25">
      <c r="A29" s="19" t="s">
        <v>161</v>
      </c>
      <c r="B29" s="19" t="s">
        <v>309</v>
      </c>
      <c r="C29" s="19">
        <v>1</v>
      </c>
      <c r="D29" s="19">
        <v>1972</v>
      </c>
      <c r="E29" s="19">
        <v>1.6436999999999999</v>
      </c>
      <c r="F29" s="19">
        <v>2.4400000000000002E-2</v>
      </c>
      <c r="G29" s="19">
        <v>1770</v>
      </c>
      <c r="H29" s="19">
        <v>339</v>
      </c>
      <c r="I29" s="19">
        <v>2060</v>
      </c>
      <c r="J29" s="20">
        <v>0.19700000000000001</v>
      </c>
    </row>
    <row r="30" spans="1:10" x14ac:dyDescent="0.25">
      <c r="A30" s="19" t="s">
        <v>161</v>
      </c>
      <c r="B30" s="19" t="s">
        <v>309</v>
      </c>
      <c r="C30" s="19">
        <v>1</v>
      </c>
      <c r="D30" s="19">
        <v>1973</v>
      </c>
      <c r="E30" s="19">
        <v>1.7249000000000001</v>
      </c>
      <c r="F30" s="19">
        <v>2.58E-2</v>
      </c>
      <c r="G30" s="19">
        <v>3020</v>
      </c>
      <c r="H30" s="19">
        <v>579</v>
      </c>
      <c r="I30" s="19">
        <v>3420</v>
      </c>
      <c r="J30" s="20">
        <v>0.04</v>
      </c>
    </row>
    <row r="31" spans="1:10" x14ac:dyDescent="0.25">
      <c r="A31" s="19" t="s">
        <v>161</v>
      </c>
      <c r="B31" s="19" t="s">
        <v>309</v>
      </c>
      <c r="C31" s="19">
        <v>1</v>
      </c>
      <c r="D31" s="19">
        <v>1974</v>
      </c>
      <c r="E31" s="19">
        <v>0.77727999999999997</v>
      </c>
      <c r="F31" s="19">
        <v>2.7199999999999998E-2</v>
      </c>
      <c r="G31" s="19">
        <v>1150</v>
      </c>
      <c r="H31" s="19">
        <v>220</v>
      </c>
      <c r="I31" s="19">
        <v>1360</v>
      </c>
      <c r="J31" s="20">
        <v>0.47899999999999998</v>
      </c>
    </row>
    <row r="32" spans="1:10" x14ac:dyDescent="0.25">
      <c r="A32" s="19" t="s">
        <v>161</v>
      </c>
      <c r="B32" s="19" t="s">
        <v>309</v>
      </c>
      <c r="C32" s="19">
        <v>1</v>
      </c>
      <c r="D32" s="19">
        <v>1975</v>
      </c>
      <c r="E32" s="19">
        <v>1.0742</v>
      </c>
      <c r="F32" s="19">
        <v>2.8500000000000001E-2</v>
      </c>
      <c r="G32" s="19">
        <v>797</v>
      </c>
      <c r="H32" s="19">
        <v>153</v>
      </c>
      <c r="I32" s="19">
        <v>964</v>
      </c>
      <c r="J32" s="20">
        <v>0.71699999999999997</v>
      </c>
    </row>
    <row r="33" spans="1:10" x14ac:dyDescent="0.25">
      <c r="A33" s="19" t="s">
        <v>161</v>
      </c>
      <c r="B33" s="19" t="s">
        <v>309</v>
      </c>
      <c r="C33" s="19">
        <v>1</v>
      </c>
      <c r="D33" s="19">
        <v>1976</v>
      </c>
      <c r="E33" s="19">
        <v>1.5330999999999999</v>
      </c>
      <c r="F33" s="19">
        <v>2.9899999999999999E-2</v>
      </c>
      <c r="G33" s="19">
        <v>1480</v>
      </c>
      <c r="H33" s="19">
        <v>284</v>
      </c>
      <c r="I33" s="19">
        <v>1720</v>
      </c>
      <c r="J33" s="20">
        <v>0.309</v>
      </c>
    </row>
    <row r="34" spans="1:10" x14ac:dyDescent="0.25">
      <c r="A34" s="19" t="s">
        <v>161</v>
      </c>
      <c r="B34" s="19" t="s">
        <v>309</v>
      </c>
      <c r="C34" s="19">
        <v>1</v>
      </c>
      <c r="D34" s="19">
        <v>1977</v>
      </c>
      <c r="E34" s="19">
        <v>1.7124999999999999</v>
      </c>
      <c r="F34" s="19">
        <v>3.1300000000000001E-2</v>
      </c>
      <c r="G34" s="19">
        <v>134</v>
      </c>
      <c r="H34" s="19">
        <v>25.7</v>
      </c>
      <c r="I34" s="19">
        <v>178</v>
      </c>
      <c r="J34" s="20">
        <v>1</v>
      </c>
    </row>
    <row r="35" spans="1:10" x14ac:dyDescent="0.25">
      <c r="A35" s="19" t="s">
        <v>161</v>
      </c>
      <c r="B35" s="19" t="s">
        <v>309</v>
      </c>
      <c r="C35" s="19">
        <v>1</v>
      </c>
      <c r="D35" s="19">
        <v>1978</v>
      </c>
      <c r="E35" s="19">
        <v>3.3563000000000001</v>
      </c>
      <c r="F35" s="19">
        <v>3.2599999999999997E-2</v>
      </c>
      <c r="G35" s="19">
        <v>5090</v>
      </c>
      <c r="H35" s="19">
        <v>976</v>
      </c>
      <c r="I35" s="19">
        <v>5620</v>
      </c>
      <c r="J35" s="20">
        <v>1.1900000000000001E-2</v>
      </c>
    </row>
    <row r="36" spans="1:10" x14ac:dyDescent="0.25">
      <c r="A36" s="19" t="s">
        <v>161</v>
      </c>
      <c r="B36" s="19" t="s">
        <v>309</v>
      </c>
      <c r="C36" s="19">
        <v>1</v>
      </c>
      <c r="D36" s="19">
        <v>1979</v>
      </c>
      <c r="E36" s="19">
        <v>0.23452999999999999</v>
      </c>
      <c r="F36" s="19">
        <v>3.4000000000000002E-2</v>
      </c>
      <c r="G36" s="19">
        <v>2140</v>
      </c>
      <c r="H36" s="19">
        <v>410</v>
      </c>
      <c r="I36" s="19">
        <v>2450</v>
      </c>
      <c r="J36" s="20">
        <v>0.12</v>
      </c>
    </row>
    <row r="37" spans="1:10" x14ac:dyDescent="0.25">
      <c r="A37" s="19" t="s">
        <v>161</v>
      </c>
      <c r="B37" s="19" t="s">
        <v>309</v>
      </c>
      <c r="C37" s="19">
        <v>1</v>
      </c>
      <c r="D37" s="19">
        <v>1980</v>
      </c>
      <c r="E37" s="19">
        <v>0.49081000000000002</v>
      </c>
      <c r="F37" s="19">
        <v>3.5400000000000001E-2</v>
      </c>
      <c r="G37" s="19">
        <v>811</v>
      </c>
      <c r="H37" s="19">
        <v>155</v>
      </c>
      <c r="I37" s="19">
        <v>970</v>
      </c>
      <c r="J37" s="20">
        <v>0.71299999999999997</v>
      </c>
    </row>
    <row r="38" spans="1:10" x14ac:dyDescent="0.25">
      <c r="A38" s="19" t="s">
        <v>161</v>
      </c>
      <c r="B38" s="19" t="s">
        <v>309</v>
      </c>
      <c r="C38" s="19">
        <v>1</v>
      </c>
      <c r="D38" s="19">
        <v>1981</v>
      </c>
      <c r="E38" s="19">
        <v>2.1739999999999999</v>
      </c>
      <c r="F38" s="19">
        <v>3.6299999999999999E-2</v>
      </c>
      <c r="G38" s="19">
        <v>479</v>
      </c>
      <c r="H38" s="19">
        <v>91.8</v>
      </c>
      <c r="I38" s="19">
        <v>591</v>
      </c>
      <c r="J38" s="20">
        <v>0.90100000000000002</v>
      </c>
    </row>
    <row r="39" spans="1:10" x14ac:dyDescent="0.25">
      <c r="A39" s="19" t="s">
        <v>161</v>
      </c>
      <c r="B39" s="19" t="s">
        <v>309</v>
      </c>
      <c r="C39" s="19">
        <v>1</v>
      </c>
      <c r="D39" s="19">
        <v>1982</v>
      </c>
      <c r="E39" s="19">
        <v>0.37232999999999999</v>
      </c>
      <c r="F39" s="19">
        <v>3.7199999999999997E-2</v>
      </c>
      <c r="G39" s="19">
        <v>1360</v>
      </c>
      <c r="H39" s="19">
        <v>261</v>
      </c>
      <c r="I39" s="19">
        <v>1580</v>
      </c>
      <c r="J39" s="20">
        <v>0.36899999999999999</v>
      </c>
    </row>
    <row r="40" spans="1:10" x14ac:dyDescent="0.25">
      <c r="A40" s="19" t="s">
        <v>161</v>
      </c>
      <c r="B40" s="19" t="s">
        <v>309</v>
      </c>
      <c r="C40" s="19">
        <v>1</v>
      </c>
      <c r="D40" s="19">
        <v>1983</v>
      </c>
      <c r="E40" s="19">
        <v>2.1989000000000001</v>
      </c>
      <c r="F40" s="19">
        <v>3.8199999999999998E-2</v>
      </c>
      <c r="G40" s="19">
        <v>2520</v>
      </c>
      <c r="H40" s="19">
        <v>483</v>
      </c>
      <c r="I40" s="19">
        <v>2850</v>
      </c>
      <c r="J40" s="20">
        <v>7.22E-2</v>
      </c>
    </row>
    <row r="41" spans="1:10" x14ac:dyDescent="0.25">
      <c r="A41" s="19" t="s">
        <v>161</v>
      </c>
      <c r="B41" s="19" t="s">
        <v>309</v>
      </c>
      <c r="C41" s="19">
        <v>1</v>
      </c>
      <c r="D41" s="19">
        <v>1984</v>
      </c>
      <c r="E41" s="19">
        <v>1.1048</v>
      </c>
      <c r="F41" s="19">
        <v>3.9100000000000003E-2</v>
      </c>
      <c r="G41" s="19">
        <v>738</v>
      </c>
      <c r="H41" s="19">
        <v>141</v>
      </c>
      <c r="I41" s="19">
        <v>883</v>
      </c>
      <c r="J41" s="20">
        <v>0.76</v>
      </c>
    </row>
    <row r="42" spans="1:10" x14ac:dyDescent="0.25">
      <c r="A42" s="19" t="s">
        <v>161</v>
      </c>
      <c r="B42" s="19" t="s">
        <v>309</v>
      </c>
      <c r="C42" s="19">
        <v>1</v>
      </c>
      <c r="D42" s="19">
        <v>1985</v>
      </c>
      <c r="E42" s="19">
        <v>0.55254999999999999</v>
      </c>
      <c r="F42" s="19">
        <v>0.04</v>
      </c>
      <c r="G42" s="19">
        <v>2020</v>
      </c>
      <c r="H42" s="19">
        <v>387</v>
      </c>
      <c r="I42" s="19">
        <v>2300</v>
      </c>
      <c r="J42" s="20">
        <v>0.14699999999999999</v>
      </c>
    </row>
    <row r="43" spans="1:10" x14ac:dyDescent="0.25">
      <c r="A43" s="19" t="s">
        <v>161</v>
      </c>
      <c r="B43" s="19" t="s">
        <v>309</v>
      </c>
      <c r="C43" s="19">
        <v>1</v>
      </c>
      <c r="D43" s="19">
        <v>1986</v>
      </c>
      <c r="E43" s="19">
        <v>1.7156</v>
      </c>
      <c r="F43" s="19">
        <v>4.0899999999999999E-2</v>
      </c>
      <c r="G43" s="19">
        <v>1490</v>
      </c>
      <c r="H43" s="19">
        <v>286</v>
      </c>
      <c r="I43" s="19">
        <v>1710</v>
      </c>
      <c r="J43" s="20">
        <v>0.314</v>
      </c>
    </row>
    <row r="44" spans="1:10" x14ac:dyDescent="0.25">
      <c r="A44" s="19" t="s">
        <v>161</v>
      </c>
      <c r="B44" s="19" t="s">
        <v>309</v>
      </c>
      <c r="C44" s="19">
        <v>1</v>
      </c>
      <c r="D44" s="19">
        <v>1987</v>
      </c>
      <c r="E44" s="19">
        <v>3.1916000000000002</v>
      </c>
      <c r="F44" s="19">
        <v>4.1799999999999997E-2</v>
      </c>
      <c r="G44" s="19">
        <v>2110</v>
      </c>
      <c r="H44" s="19">
        <v>404</v>
      </c>
      <c r="I44" s="19">
        <v>2400</v>
      </c>
      <c r="J44" s="20">
        <v>0.13</v>
      </c>
    </row>
    <row r="45" spans="1:10" x14ac:dyDescent="0.25">
      <c r="A45" s="19" t="s">
        <v>161</v>
      </c>
      <c r="B45" s="19" t="s">
        <v>309</v>
      </c>
      <c r="C45" s="19">
        <v>1</v>
      </c>
      <c r="D45" s="19">
        <v>1988</v>
      </c>
      <c r="E45" s="19">
        <v>1.3354999999999999</v>
      </c>
      <c r="F45" s="19">
        <v>4.2799999999999998E-2</v>
      </c>
      <c r="G45" s="19">
        <v>779</v>
      </c>
      <c r="H45" s="19">
        <v>149</v>
      </c>
      <c r="I45" s="19">
        <v>924</v>
      </c>
      <c r="J45" s="20">
        <v>0.73799999999999999</v>
      </c>
    </row>
    <row r="46" spans="1:10" x14ac:dyDescent="0.25">
      <c r="A46" s="19" t="s">
        <v>161</v>
      </c>
      <c r="B46" s="19" t="s">
        <v>309</v>
      </c>
      <c r="C46" s="19">
        <v>1</v>
      </c>
      <c r="D46" s="19">
        <v>1989</v>
      </c>
      <c r="E46" s="19">
        <v>1.835</v>
      </c>
      <c r="F46" s="19">
        <v>4.3700000000000003E-2</v>
      </c>
      <c r="G46" s="19">
        <v>850</v>
      </c>
      <c r="H46" s="19">
        <v>163</v>
      </c>
      <c r="I46" s="19">
        <v>1000</v>
      </c>
      <c r="J46" s="20">
        <v>0.69599999999999995</v>
      </c>
    </row>
    <row r="47" spans="1:10" x14ac:dyDescent="0.25">
      <c r="A47" s="19" t="s">
        <v>161</v>
      </c>
      <c r="B47" s="19" t="s">
        <v>309</v>
      </c>
      <c r="C47" s="19">
        <v>1</v>
      </c>
      <c r="D47" s="19">
        <v>1990</v>
      </c>
      <c r="E47" s="19">
        <v>2.1705000000000001</v>
      </c>
      <c r="F47" s="19">
        <v>4.4600000000000001E-2</v>
      </c>
      <c r="G47" s="19">
        <v>1130</v>
      </c>
      <c r="H47" s="19">
        <v>217</v>
      </c>
      <c r="I47" s="19">
        <v>1310</v>
      </c>
      <c r="J47" s="20">
        <v>0.51</v>
      </c>
    </row>
    <row r="48" spans="1:10" x14ac:dyDescent="0.25">
      <c r="A48" s="19" t="s">
        <v>161</v>
      </c>
      <c r="B48" s="19" t="s">
        <v>309</v>
      </c>
      <c r="C48" s="19">
        <v>1</v>
      </c>
      <c r="D48" s="19">
        <v>1991</v>
      </c>
      <c r="E48" s="19">
        <v>1.3108</v>
      </c>
      <c r="F48" s="19">
        <v>4.7100000000000003E-2</v>
      </c>
      <c r="G48" s="19">
        <v>970</v>
      </c>
      <c r="H48" s="19">
        <v>186</v>
      </c>
      <c r="I48" s="19">
        <v>1130</v>
      </c>
      <c r="J48" s="20">
        <v>0.621</v>
      </c>
    </row>
    <row r="49" spans="1:10" x14ac:dyDescent="0.25">
      <c r="A49" t="s">
        <v>162</v>
      </c>
      <c r="B49" t="s">
        <v>309</v>
      </c>
      <c r="C49">
        <v>1</v>
      </c>
      <c r="D49">
        <v>1993</v>
      </c>
      <c r="E49">
        <v>2.1720000000000002</v>
      </c>
      <c r="F49">
        <v>3.2199999999999999E-2</v>
      </c>
      <c r="G49">
        <v>322</v>
      </c>
      <c r="H49">
        <v>278</v>
      </c>
      <c r="I49">
        <v>340</v>
      </c>
      <c r="J49" s="4">
        <v>0.32400000000000001</v>
      </c>
    </row>
    <row r="50" spans="1:10" x14ac:dyDescent="0.25">
      <c r="A50" t="s">
        <v>162</v>
      </c>
      <c r="B50" t="s">
        <v>309</v>
      </c>
      <c r="C50">
        <v>1</v>
      </c>
      <c r="D50">
        <v>1994</v>
      </c>
      <c r="E50">
        <v>0.98121000000000003</v>
      </c>
      <c r="F50">
        <v>3.3300000000000003E-2</v>
      </c>
      <c r="G50">
        <v>371</v>
      </c>
      <c r="H50">
        <v>320</v>
      </c>
      <c r="I50">
        <v>390</v>
      </c>
      <c r="J50" s="4">
        <v>0.23300000000000001</v>
      </c>
    </row>
    <row r="51" spans="1:10" x14ac:dyDescent="0.25">
      <c r="A51" t="s">
        <v>162</v>
      </c>
      <c r="B51" t="s">
        <v>309</v>
      </c>
      <c r="C51">
        <v>1</v>
      </c>
      <c r="D51">
        <v>1995</v>
      </c>
      <c r="E51">
        <v>1.2907</v>
      </c>
      <c r="F51">
        <v>3.4299999999999997E-2</v>
      </c>
      <c r="G51">
        <v>7.3</v>
      </c>
      <c r="H51">
        <v>6.3</v>
      </c>
      <c r="I51">
        <v>8.0500000000000007</v>
      </c>
      <c r="J51" s="4">
        <v>1</v>
      </c>
    </row>
    <row r="52" spans="1:10" x14ac:dyDescent="0.25">
      <c r="A52" t="s">
        <v>162</v>
      </c>
      <c r="B52" t="s">
        <v>309</v>
      </c>
      <c r="C52">
        <v>1</v>
      </c>
      <c r="D52">
        <v>1996</v>
      </c>
      <c r="E52">
        <v>1.4084000000000001</v>
      </c>
      <c r="F52">
        <v>3.5299999999999998E-2</v>
      </c>
      <c r="G52">
        <v>544</v>
      </c>
      <c r="H52">
        <v>469</v>
      </c>
      <c r="I52">
        <v>569</v>
      </c>
      <c r="J52" s="4">
        <v>7.7899999999999997E-2</v>
      </c>
    </row>
    <row r="53" spans="1:10" x14ac:dyDescent="0.25">
      <c r="A53" t="s">
        <v>162</v>
      </c>
      <c r="B53" t="s">
        <v>309</v>
      </c>
      <c r="C53">
        <v>1</v>
      </c>
      <c r="D53">
        <v>1997</v>
      </c>
      <c r="E53">
        <v>1.2706999999999999</v>
      </c>
      <c r="F53">
        <v>3.6400000000000002E-2</v>
      </c>
      <c r="G53">
        <v>484</v>
      </c>
      <c r="H53">
        <v>418</v>
      </c>
      <c r="I53">
        <v>506</v>
      </c>
      <c r="J53" s="4">
        <v>0.113</v>
      </c>
    </row>
    <row r="54" spans="1:10" x14ac:dyDescent="0.25">
      <c r="A54" t="s">
        <v>162</v>
      </c>
      <c r="B54" t="s">
        <v>309</v>
      </c>
      <c r="C54">
        <v>1</v>
      </c>
      <c r="D54">
        <v>1998</v>
      </c>
      <c r="E54">
        <v>1.3197000000000001</v>
      </c>
      <c r="F54">
        <v>3.7400000000000003E-2</v>
      </c>
      <c r="G54">
        <v>433</v>
      </c>
      <c r="H54">
        <v>374</v>
      </c>
      <c r="I54">
        <v>453</v>
      </c>
      <c r="J54" s="4">
        <v>0.16200000000000001</v>
      </c>
    </row>
    <row r="55" spans="1:10" x14ac:dyDescent="0.25">
      <c r="A55" t="s">
        <v>162</v>
      </c>
      <c r="B55" t="s">
        <v>309</v>
      </c>
      <c r="C55">
        <v>1</v>
      </c>
      <c r="D55">
        <v>1999</v>
      </c>
      <c r="E55">
        <v>2.1938</v>
      </c>
      <c r="F55">
        <v>3.8399999999999997E-2</v>
      </c>
      <c r="G55">
        <v>571</v>
      </c>
      <c r="H55">
        <v>493</v>
      </c>
      <c r="I55">
        <v>594</v>
      </c>
      <c r="J55" s="4">
        <v>6.8500000000000005E-2</v>
      </c>
    </row>
    <row r="56" spans="1:10" x14ac:dyDescent="0.25">
      <c r="A56" t="s">
        <v>162</v>
      </c>
      <c r="B56" t="s">
        <v>309</v>
      </c>
      <c r="C56">
        <v>1</v>
      </c>
      <c r="D56">
        <v>2000</v>
      </c>
      <c r="E56">
        <v>2.4413999999999998</v>
      </c>
      <c r="F56">
        <v>3.95E-2</v>
      </c>
      <c r="G56">
        <v>478</v>
      </c>
      <c r="H56">
        <v>412</v>
      </c>
      <c r="I56">
        <v>498</v>
      </c>
      <c r="J56" s="4">
        <v>0.12</v>
      </c>
    </row>
    <row r="57" spans="1:10" x14ac:dyDescent="0.25">
      <c r="A57" t="s">
        <v>162</v>
      </c>
      <c r="B57" t="s">
        <v>309</v>
      </c>
      <c r="C57">
        <v>1</v>
      </c>
      <c r="D57">
        <v>2001</v>
      </c>
      <c r="E57">
        <v>2.5571999999999999</v>
      </c>
      <c r="F57">
        <v>4.3200000000000002E-2</v>
      </c>
      <c r="G57">
        <v>283</v>
      </c>
      <c r="H57">
        <v>244</v>
      </c>
      <c r="I57">
        <v>295</v>
      </c>
      <c r="J57" s="4">
        <v>0.41799999999999998</v>
      </c>
    </row>
    <row r="58" spans="1:10" x14ac:dyDescent="0.25">
      <c r="A58" t="s">
        <v>162</v>
      </c>
      <c r="B58" t="s">
        <v>309</v>
      </c>
      <c r="C58">
        <v>1</v>
      </c>
      <c r="D58">
        <v>2002</v>
      </c>
      <c r="E58">
        <v>2.3542999999999998</v>
      </c>
      <c r="F58">
        <v>4.6899999999999997E-2</v>
      </c>
      <c r="G58">
        <v>90</v>
      </c>
      <c r="H58">
        <v>77.599999999999994</v>
      </c>
      <c r="I58">
        <v>95.1</v>
      </c>
      <c r="J58" s="4">
        <v>0.93</v>
      </c>
    </row>
    <row r="59" spans="1:10" x14ac:dyDescent="0.25">
      <c r="A59" t="s">
        <v>162</v>
      </c>
      <c r="B59" t="s">
        <v>309</v>
      </c>
      <c r="C59">
        <v>1</v>
      </c>
      <c r="D59">
        <v>2003</v>
      </c>
      <c r="E59">
        <v>1.4966999999999999</v>
      </c>
      <c r="F59">
        <v>5.0500000000000003E-2</v>
      </c>
      <c r="G59">
        <v>152</v>
      </c>
      <c r="H59">
        <v>131</v>
      </c>
      <c r="I59">
        <v>158</v>
      </c>
      <c r="J59" s="4">
        <v>0.79900000000000004</v>
      </c>
    </row>
    <row r="60" spans="1:10" x14ac:dyDescent="0.25">
      <c r="A60" t="s">
        <v>162</v>
      </c>
      <c r="B60" t="s">
        <v>309</v>
      </c>
      <c r="C60">
        <v>1</v>
      </c>
      <c r="D60">
        <v>2004</v>
      </c>
      <c r="E60">
        <v>1.1897</v>
      </c>
      <c r="F60">
        <v>5.4199999999999998E-2</v>
      </c>
      <c r="G60">
        <v>345</v>
      </c>
      <c r="H60">
        <v>298</v>
      </c>
      <c r="I60">
        <v>354</v>
      </c>
      <c r="J60" s="4">
        <v>0.29699999999999999</v>
      </c>
    </row>
    <row r="61" spans="1:10" x14ac:dyDescent="0.25">
      <c r="A61" t="s">
        <v>162</v>
      </c>
      <c r="B61" t="s">
        <v>309</v>
      </c>
      <c r="C61">
        <v>1</v>
      </c>
      <c r="D61">
        <v>2005</v>
      </c>
      <c r="E61">
        <v>0.54515999999999998</v>
      </c>
      <c r="F61">
        <v>5.79E-2</v>
      </c>
      <c r="G61">
        <v>332</v>
      </c>
      <c r="H61">
        <v>286</v>
      </c>
      <c r="I61">
        <v>340</v>
      </c>
      <c r="J61" s="4">
        <v>0.32500000000000001</v>
      </c>
    </row>
    <row r="62" spans="1:10" x14ac:dyDescent="0.25">
      <c r="A62" t="s">
        <v>162</v>
      </c>
      <c r="B62" t="s">
        <v>309</v>
      </c>
      <c r="C62">
        <v>1</v>
      </c>
      <c r="D62">
        <v>2006</v>
      </c>
      <c r="E62">
        <v>2.1133000000000002</v>
      </c>
      <c r="F62">
        <v>6.1600000000000002E-2</v>
      </c>
      <c r="G62">
        <v>259</v>
      </c>
      <c r="H62">
        <v>223</v>
      </c>
      <c r="I62">
        <v>264</v>
      </c>
      <c r="J62" s="4">
        <v>0.504</v>
      </c>
    </row>
    <row r="63" spans="1:10" x14ac:dyDescent="0.25">
      <c r="A63" t="s">
        <v>162</v>
      </c>
      <c r="B63" t="s">
        <v>309</v>
      </c>
      <c r="C63">
        <v>1</v>
      </c>
      <c r="D63">
        <v>2007</v>
      </c>
      <c r="E63">
        <v>2.0177</v>
      </c>
      <c r="F63">
        <v>6.5299999999999997E-2</v>
      </c>
      <c r="G63">
        <v>330</v>
      </c>
      <c r="H63">
        <v>285</v>
      </c>
      <c r="I63">
        <v>335</v>
      </c>
      <c r="J63" s="4">
        <v>0.33500000000000002</v>
      </c>
    </row>
    <row r="64" spans="1:10" x14ac:dyDescent="0.25">
      <c r="A64" t="s">
        <v>162</v>
      </c>
      <c r="B64" t="s">
        <v>309</v>
      </c>
      <c r="C64">
        <v>1</v>
      </c>
      <c r="D64">
        <v>2008</v>
      </c>
      <c r="E64">
        <v>1.4937</v>
      </c>
      <c r="F64">
        <v>6.9000000000000006E-2</v>
      </c>
      <c r="G64">
        <v>397</v>
      </c>
      <c r="H64">
        <v>342</v>
      </c>
      <c r="I64">
        <v>400</v>
      </c>
      <c r="J64" s="4">
        <v>0.219</v>
      </c>
    </row>
    <row r="65" spans="1:10" x14ac:dyDescent="0.25">
      <c r="A65" t="s">
        <v>162</v>
      </c>
      <c r="B65" t="s">
        <v>309</v>
      </c>
      <c r="C65">
        <v>1</v>
      </c>
      <c r="D65">
        <v>2009</v>
      </c>
      <c r="E65">
        <v>0.34938999999999998</v>
      </c>
      <c r="F65">
        <v>7.2599999999999998E-2</v>
      </c>
      <c r="G65">
        <v>397</v>
      </c>
      <c r="H65">
        <v>342</v>
      </c>
      <c r="I65">
        <v>399</v>
      </c>
      <c r="J65" s="4">
        <v>0.221</v>
      </c>
    </row>
    <row r="66" spans="1:10" x14ac:dyDescent="0.25">
      <c r="A66" s="19" t="s">
        <v>163</v>
      </c>
      <c r="B66" s="19" t="s">
        <v>309</v>
      </c>
      <c r="C66" s="19">
        <v>1</v>
      </c>
      <c r="D66" s="19">
        <v>1961</v>
      </c>
      <c r="E66" s="19">
        <v>0.84991000000000005</v>
      </c>
      <c r="F66" s="19">
        <v>1.0800000000000001E-2</v>
      </c>
      <c r="G66" s="19">
        <v>45</v>
      </c>
      <c r="H66" s="19">
        <v>125</v>
      </c>
      <c r="I66" s="19">
        <v>46</v>
      </c>
      <c r="J66" s="20">
        <v>0.79200000000000004</v>
      </c>
    </row>
    <row r="67" spans="1:10" x14ac:dyDescent="0.25">
      <c r="A67" s="19" t="s">
        <v>163</v>
      </c>
      <c r="B67" s="19" t="s">
        <v>309</v>
      </c>
      <c r="C67" s="19">
        <v>1</v>
      </c>
      <c r="D67" s="19">
        <v>1962</v>
      </c>
      <c r="E67" s="19">
        <v>1.3798999999999999</v>
      </c>
      <c r="F67" s="19">
        <v>1.0800000000000001E-2</v>
      </c>
      <c r="G67" s="19">
        <v>70</v>
      </c>
      <c r="H67" s="19">
        <v>195</v>
      </c>
      <c r="I67" s="19">
        <v>71.3</v>
      </c>
      <c r="J67" s="20">
        <v>0.55500000000000005</v>
      </c>
    </row>
    <row r="68" spans="1:10" x14ac:dyDescent="0.25">
      <c r="A68" s="19" t="s">
        <v>163</v>
      </c>
      <c r="B68" s="19" t="s">
        <v>309</v>
      </c>
      <c r="C68" s="19">
        <v>1</v>
      </c>
      <c r="D68" s="19">
        <v>1963</v>
      </c>
      <c r="E68" s="19">
        <v>1.8198000000000001</v>
      </c>
      <c r="F68" s="19">
        <v>1.0800000000000001E-2</v>
      </c>
      <c r="G68" s="19">
        <v>39</v>
      </c>
      <c r="H68" s="19">
        <v>108</v>
      </c>
      <c r="I68" s="19">
        <v>39.9</v>
      </c>
      <c r="J68" s="20">
        <v>0.84299999999999997</v>
      </c>
    </row>
    <row r="69" spans="1:10" x14ac:dyDescent="0.25">
      <c r="A69" s="19" t="s">
        <v>163</v>
      </c>
      <c r="B69" s="19" t="s">
        <v>309</v>
      </c>
      <c r="C69" s="19">
        <v>1</v>
      </c>
      <c r="D69" s="19">
        <v>1965</v>
      </c>
      <c r="E69" s="19">
        <v>0.69993000000000005</v>
      </c>
      <c r="F69" s="19">
        <v>1.0800000000000001E-2</v>
      </c>
      <c r="G69" s="19">
        <v>48</v>
      </c>
      <c r="H69" s="19">
        <v>133</v>
      </c>
      <c r="I69" s="19">
        <v>49</v>
      </c>
      <c r="J69" s="20">
        <v>0.76600000000000001</v>
      </c>
    </row>
    <row r="70" spans="1:10" x14ac:dyDescent="0.25">
      <c r="A70" s="19" t="s">
        <v>163</v>
      </c>
      <c r="B70" s="19" t="s">
        <v>309</v>
      </c>
      <c r="C70" s="19">
        <v>1</v>
      </c>
      <c r="D70" s="19">
        <v>1966</v>
      </c>
      <c r="E70" s="19">
        <v>1.4998</v>
      </c>
      <c r="F70" s="19">
        <v>1.0800000000000001E-2</v>
      </c>
      <c r="G70" s="19">
        <v>85</v>
      </c>
      <c r="H70" s="19">
        <v>236</v>
      </c>
      <c r="I70" s="19">
        <v>86.5</v>
      </c>
      <c r="J70" s="20">
        <v>0.41099999999999998</v>
      </c>
    </row>
    <row r="71" spans="1:10" x14ac:dyDescent="0.25">
      <c r="A71" s="19" t="s">
        <v>163</v>
      </c>
      <c r="B71" s="19" t="s">
        <v>309</v>
      </c>
      <c r="C71" s="19">
        <v>1</v>
      </c>
      <c r="D71" s="19">
        <v>1967</v>
      </c>
      <c r="E71" s="19">
        <v>2.8397000000000001</v>
      </c>
      <c r="F71" s="19">
        <v>1.0800000000000001E-2</v>
      </c>
      <c r="G71" s="19">
        <v>92</v>
      </c>
      <c r="H71" s="19">
        <v>256</v>
      </c>
      <c r="I71" s="19">
        <v>93.6</v>
      </c>
      <c r="J71" s="20">
        <v>0.35899999999999999</v>
      </c>
    </row>
    <row r="72" spans="1:10" x14ac:dyDescent="0.25">
      <c r="A72" s="19" t="s">
        <v>163</v>
      </c>
      <c r="B72" s="19" t="s">
        <v>309</v>
      </c>
      <c r="C72" s="19">
        <v>1</v>
      </c>
      <c r="D72" s="19">
        <v>1968</v>
      </c>
      <c r="E72" s="19">
        <v>3.1997</v>
      </c>
      <c r="F72" s="19">
        <v>1.0800000000000001E-2</v>
      </c>
      <c r="G72" s="19">
        <v>35</v>
      </c>
      <c r="H72" s="19">
        <v>97.3</v>
      </c>
      <c r="I72" s="19">
        <v>35.799999999999997</v>
      </c>
      <c r="J72" s="20">
        <v>0.876</v>
      </c>
    </row>
    <row r="73" spans="1:10" x14ac:dyDescent="0.25">
      <c r="A73" s="19" t="s">
        <v>163</v>
      </c>
      <c r="B73" s="19" t="s">
        <v>309</v>
      </c>
      <c r="C73" s="19">
        <v>1</v>
      </c>
      <c r="D73" s="19">
        <v>1969</v>
      </c>
      <c r="E73" s="19">
        <v>2.7997000000000001</v>
      </c>
      <c r="F73" s="19">
        <v>1.0800000000000001E-2</v>
      </c>
      <c r="G73" s="19">
        <v>159</v>
      </c>
      <c r="H73" s="19">
        <v>442</v>
      </c>
      <c r="I73" s="19">
        <v>161</v>
      </c>
      <c r="J73" s="20">
        <v>8.6199999999999999E-2</v>
      </c>
    </row>
    <row r="74" spans="1:10" x14ac:dyDescent="0.25">
      <c r="A74" s="19" t="s">
        <v>163</v>
      </c>
      <c r="B74" s="19" t="s">
        <v>309</v>
      </c>
      <c r="C74" s="19">
        <v>1</v>
      </c>
      <c r="D74" s="19">
        <v>1970</v>
      </c>
      <c r="E74" s="19">
        <v>2.3698000000000001</v>
      </c>
      <c r="F74" s="19">
        <v>1.0800000000000001E-2</v>
      </c>
      <c r="G74" s="19">
        <v>139</v>
      </c>
      <c r="H74" s="19">
        <v>387</v>
      </c>
      <c r="I74" s="19">
        <v>141</v>
      </c>
      <c r="J74" s="20">
        <v>0.13400000000000001</v>
      </c>
    </row>
    <row r="75" spans="1:10" x14ac:dyDescent="0.25">
      <c r="A75" s="19" t="s">
        <v>163</v>
      </c>
      <c r="B75" s="19" t="s">
        <v>309</v>
      </c>
      <c r="C75" s="19">
        <v>1</v>
      </c>
      <c r="D75" s="19">
        <v>1971</v>
      </c>
      <c r="E75" s="19">
        <v>1.0499000000000001</v>
      </c>
      <c r="F75" s="19">
        <v>1.0800000000000001E-2</v>
      </c>
      <c r="G75" s="19">
        <v>103</v>
      </c>
      <c r="H75" s="19">
        <v>286</v>
      </c>
      <c r="I75" s="19">
        <v>105</v>
      </c>
      <c r="J75" s="20">
        <v>0.28799999999999998</v>
      </c>
    </row>
    <row r="76" spans="1:10" x14ac:dyDescent="0.25">
      <c r="A76" s="19" t="s">
        <v>163</v>
      </c>
      <c r="B76" s="19" t="s">
        <v>309</v>
      </c>
      <c r="C76" s="19">
        <v>1</v>
      </c>
      <c r="D76" s="19">
        <v>1972</v>
      </c>
      <c r="E76" s="19">
        <v>1.1999</v>
      </c>
      <c r="F76" s="19">
        <v>1.0800000000000001E-2</v>
      </c>
      <c r="G76" s="19">
        <v>180</v>
      </c>
      <c r="H76" s="19">
        <v>501</v>
      </c>
      <c r="I76" s="19">
        <v>183</v>
      </c>
      <c r="J76" s="20">
        <v>5.9900000000000002E-2</v>
      </c>
    </row>
    <row r="77" spans="1:10" x14ac:dyDescent="0.25">
      <c r="A77" s="19" t="s">
        <v>163</v>
      </c>
      <c r="B77" s="19" t="s">
        <v>309</v>
      </c>
      <c r="C77" s="19">
        <v>1</v>
      </c>
      <c r="D77" s="19">
        <v>1973</v>
      </c>
      <c r="E77" s="19">
        <v>0.99990000000000001</v>
      </c>
      <c r="F77" s="19">
        <v>1.09E-2</v>
      </c>
      <c r="G77" s="19">
        <v>144</v>
      </c>
      <c r="H77" s="19">
        <v>400</v>
      </c>
      <c r="I77" s="19">
        <v>146</v>
      </c>
      <c r="J77" s="20">
        <v>0.11899999999999999</v>
      </c>
    </row>
    <row r="78" spans="1:10" x14ac:dyDescent="0.25">
      <c r="A78" s="19" t="s">
        <v>163</v>
      </c>
      <c r="B78" s="19" t="s">
        <v>309</v>
      </c>
      <c r="C78" s="19">
        <v>1</v>
      </c>
      <c r="D78" s="19">
        <v>1974</v>
      </c>
      <c r="E78" s="19">
        <v>1.9598</v>
      </c>
      <c r="F78" s="19">
        <v>1.09E-2</v>
      </c>
      <c r="G78" s="19">
        <v>63</v>
      </c>
      <c r="H78" s="19">
        <v>175</v>
      </c>
      <c r="I78" s="19">
        <v>64.2</v>
      </c>
      <c r="J78" s="20">
        <v>0.625</v>
      </c>
    </row>
    <row r="79" spans="1:10" x14ac:dyDescent="0.25">
      <c r="A79" s="19" t="s">
        <v>163</v>
      </c>
      <c r="B79" s="19" t="s">
        <v>309</v>
      </c>
      <c r="C79" s="19">
        <v>1</v>
      </c>
      <c r="D79" s="19">
        <v>1975</v>
      </c>
      <c r="E79" s="19">
        <v>1.3752</v>
      </c>
      <c r="F79" s="19">
        <v>1.09E-2</v>
      </c>
      <c r="G79" s="19">
        <v>55</v>
      </c>
      <c r="H79" s="19">
        <v>153</v>
      </c>
      <c r="I79" s="19">
        <v>56.1</v>
      </c>
      <c r="J79" s="20">
        <v>0.70399999999999996</v>
      </c>
    </row>
    <row r="80" spans="1:10" x14ac:dyDescent="0.25">
      <c r="A80" s="19" t="s">
        <v>163</v>
      </c>
      <c r="B80" s="19" t="s">
        <v>309</v>
      </c>
      <c r="C80" s="19">
        <v>1</v>
      </c>
      <c r="D80" s="19">
        <v>1976</v>
      </c>
      <c r="E80" s="19">
        <v>1.7298</v>
      </c>
      <c r="F80" s="19">
        <v>1.0999999999999999E-2</v>
      </c>
      <c r="G80" s="19">
        <v>155</v>
      </c>
      <c r="H80" s="19">
        <v>431</v>
      </c>
      <c r="I80" s="19">
        <v>157</v>
      </c>
      <c r="J80" s="20">
        <v>9.2700000000000005E-2</v>
      </c>
    </row>
    <row r="81" spans="1:10" x14ac:dyDescent="0.25">
      <c r="A81" s="19" t="s">
        <v>163</v>
      </c>
      <c r="B81" s="19" t="s">
        <v>309</v>
      </c>
      <c r="C81" s="19">
        <v>1</v>
      </c>
      <c r="D81" s="19">
        <v>1977</v>
      </c>
      <c r="E81" s="19">
        <v>0.70992999999999995</v>
      </c>
      <c r="F81" s="19">
        <v>1.0999999999999999E-2</v>
      </c>
      <c r="G81" s="19">
        <v>35</v>
      </c>
      <c r="H81" s="19">
        <v>97.3</v>
      </c>
      <c r="I81" s="19">
        <v>35.799999999999997</v>
      </c>
      <c r="J81" s="20">
        <v>0.876</v>
      </c>
    </row>
    <row r="82" spans="1:10" x14ac:dyDescent="0.25">
      <c r="A82" s="19" t="s">
        <v>163</v>
      </c>
      <c r="B82" s="19" t="s">
        <v>309</v>
      </c>
      <c r="C82" s="19">
        <v>1</v>
      </c>
      <c r="D82" s="19">
        <v>1978</v>
      </c>
      <c r="E82" s="19">
        <v>2.5297000000000001</v>
      </c>
      <c r="F82" s="19">
        <v>1.0999999999999999E-2</v>
      </c>
      <c r="G82" s="19">
        <v>31</v>
      </c>
      <c r="H82" s="19">
        <v>86.2</v>
      </c>
      <c r="I82" s="19">
        <v>31.8</v>
      </c>
      <c r="J82" s="20">
        <v>0.90400000000000003</v>
      </c>
    </row>
    <row r="83" spans="1:10" x14ac:dyDescent="0.25">
      <c r="A83" s="19" t="s">
        <v>163</v>
      </c>
      <c r="B83" s="19" t="s">
        <v>309</v>
      </c>
      <c r="C83" s="19">
        <v>1</v>
      </c>
      <c r="D83" s="19">
        <v>1979</v>
      </c>
      <c r="E83" s="19">
        <v>1.3299000000000001</v>
      </c>
      <c r="F83" s="19">
        <v>1.11E-2</v>
      </c>
      <c r="G83" s="19">
        <v>123</v>
      </c>
      <c r="H83" s="19">
        <v>342</v>
      </c>
      <c r="I83" s="19">
        <v>125</v>
      </c>
      <c r="J83" s="20">
        <v>0.187</v>
      </c>
    </row>
    <row r="84" spans="1:10" x14ac:dyDescent="0.25">
      <c r="A84" s="19" t="s">
        <v>163</v>
      </c>
      <c r="B84" s="19" t="s">
        <v>309</v>
      </c>
      <c r="C84" s="19">
        <v>1</v>
      </c>
      <c r="D84" s="19">
        <v>1980</v>
      </c>
      <c r="E84" s="19">
        <v>1.1999</v>
      </c>
      <c r="F84" s="19">
        <v>1.11E-2</v>
      </c>
      <c r="G84" s="19">
        <v>175</v>
      </c>
      <c r="H84" s="19">
        <v>487</v>
      </c>
      <c r="I84" s="19">
        <v>177</v>
      </c>
      <c r="J84" s="20">
        <v>6.5299999999999997E-2</v>
      </c>
    </row>
    <row r="85" spans="1:10" x14ac:dyDescent="0.25">
      <c r="A85" t="s">
        <v>164</v>
      </c>
      <c r="B85" t="s">
        <v>309</v>
      </c>
      <c r="C85">
        <v>1</v>
      </c>
      <c r="D85">
        <v>1970</v>
      </c>
      <c r="E85">
        <v>1.9056999999999999</v>
      </c>
      <c r="F85">
        <v>4.2799999999999998E-2</v>
      </c>
      <c r="G85">
        <v>1750</v>
      </c>
      <c r="H85">
        <v>234</v>
      </c>
      <c r="I85">
        <v>1960</v>
      </c>
      <c r="J85" s="4">
        <v>0.45100000000000001</v>
      </c>
    </row>
    <row r="86" spans="1:10" x14ac:dyDescent="0.25">
      <c r="A86" t="s">
        <v>164</v>
      </c>
      <c r="B86" t="s">
        <v>309</v>
      </c>
      <c r="C86">
        <v>1</v>
      </c>
      <c r="D86">
        <v>1971</v>
      </c>
      <c r="E86">
        <v>0.82750999999999997</v>
      </c>
      <c r="F86">
        <v>4.36E-2</v>
      </c>
      <c r="G86">
        <v>2750</v>
      </c>
      <c r="H86">
        <v>367</v>
      </c>
      <c r="I86">
        <v>3040</v>
      </c>
      <c r="J86" s="4">
        <v>0.17199999999999999</v>
      </c>
    </row>
    <row r="87" spans="1:10" x14ac:dyDescent="0.25">
      <c r="A87" t="s">
        <v>164</v>
      </c>
      <c r="B87" t="s">
        <v>309</v>
      </c>
      <c r="C87">
        <v>1</v>
      </c>
      <c r="D87">
        <v>1972</v>
      </c>
      <c r="E87">
        <v>2.2463000000000002</v>
      </c>
      <c r="F87">
        <v>4.4499999999999998E-2</v>
      </c>
      <c r="G87">
        <v>2020</v>
      </c>
      <c r="H87">
        <v>270</v>
      </c>
      <c r="I87">
        <v>2250</v>
      </c>
      <c r="J87" s="4">
        <v>0.35299999999999998</v>
      </c>
    </row>
    <row r="88" spans="1:10" x14ac:dyDescent="0.25">
      <c r="A88" t="s">
        <v>164</v>
      </c>
      <c r="B88" t="s">
        <v>309</v>
      </c>
      <c r="C88">
        <v>1</v>
      </c>
      <c r="D88">
        <v>1973</v>
      </c>
      <c r="E88">
        <v>2.3571</v>
      </c>
      <c r="F88">
        <v>4.53E-2</v>
      </c>
      <c r="G88">
        <v>4000</v>
      </c>
      <c r="H88">
        <v>534</v>
      </c>
      <c r="I88">
        <v>4360</v>
      </c>
      <c r="J88" s="4">
        <v>5.4300000000000001E-2</v>
      </c>
    </row>
    <row r="89" spans="1:10" x14ac:dyDescent="0.25">
      <c r="A89" t="s">
        <v>164</v>
      </c>
      <c r="B89" t="s">
        <v>309</v>
      </c>
      <c r="C89">
        <v>1</v>
      </c>
      <c r="D89">
        <v>1974</v>
      </c>
      <c r="E89">
        <v>0.56994999999999996</v>
      </c>
      <c r="F89">
        <v>4.6199999999999998E-2</v>
      </c>
      <c r="G89">
        <v>1760</v>
      </c>
      <c r="H89">
        <v>235</v>
      </c>
      <c r="I89">
        <v>1970</v>
      </c>
      <c r="J89" s="4">
        <v>0.45</v>
      </c>
    </row>
    <row r="90" spans="1:10" x14ac:dyDescent="0.25">
      <c r="A90" t="s">
        <v>164</v>
      </c>
      <c r="B90" t="s">
        <v>309</v>
      </c>
      <c r="C90">
        <v>1</v>
      </c>
      <c r="D90">
        <v>1975</v>
      </c>
      <c r="E90">
        <v>3.0847000000000001E-3</v>
      </c>
      <c r="F90">
        <v>4.7E-2</v>
      </c>
      <c r="G90">
        <v>1530</v>
      </c>
      <c r="H90">
        <v>204</v>
      </c>
      <c r="I90">
        <v>1720</v>
      </c>
      <c r="J90" s="4">
        <v>0.55600000000000005</v>
      </c>
    </row>
    <row r="91" spans="1:10" x14ac:dyDescent="0.25">
      <c r="A91" t="s">
        <v>164</v>
      </c>
      <c r="B91" t="s">
        <v>309</v>
      </c>
      <c r="C91">
        <v>1</v>
      </c>
      <c r="D91">
        <v>1976</v>
      </c>
      <c r="E91">
        <v>1.7728999999999999</v>
      </c>
      <c r="F91">
        <v>4.7899999999999998E-2</v>
      </c>
      <c r="G91">
        <v>2020</v>
      </c>
      <c r="H91">
        <v>270</v>
      </c>
      <c r="I91">
        <v>2240</v>
      </c>
      <c r="J91" s="4">
        <v>0.35599999999999998</v>
      </c>
    </row>
    <row r="92" spans="1:10" x14ac:dyDescent="0.25">
      <c r="A92" t="s">
        <v>164</v>
      </c>
      <c r="B92" t="s">
        <v>309</v>
      </c>
      <c r="C92">
        <v>1</v>
      </c>
      <c r="D92">
        <v>1977</v>
      </c>
      <c r="E92">
        <v>0.85282999999999998</v>
      </c>
      <c r="F92">
        <v>4.87E-2</v>
      </c>
      <c r="G92">
        <v>370</v>
      </c>
      <c r="H92">
        <v>49.4</v>
      </c>
      <c r="I92">
        <v>438</v>
      </c>
      <c r="J92" s="4">
        <v>0.96899999999999997</v>
      </c>
    </row>
    <row r="93" spans="1:10" x14ac:dyDescent="0.25">
      <c r="A93" t="s">
        <v>164</v>
      </c>
      <c r="B93" t="s">
        <v>309</v>
      </c>
      <c r="C93">
        <v>1</v>
      </c>
      <c r="D93">
        <v>1978</v>
      </c>
      <c r="E93">
        <v>1.8492999999999999</v>
      </c>
      <c r="F93">
        <v>4.9599999999999998E-2</v>
      </c>
      <c r="G93">
        <v>1380</v>
      </c>
      <c r="H93">
        <v>184</v>
      </c>
      <c r="I93">
        <v>1550</v>
      </c>
      <c r="J93" s="4">
        <v>0.629</v>
      </c>
    </row>
    <row r="94" spans="1:10" x14ac:dyDescent="0.25">
      <c r="A94" t="s">
        <v>164</v>
      </c>
      <c r="B94" t="s">
        <v>309</v>
      </c>
      <c r="C94">
        <v>1</v>
      </c>
      <c r="D94">
        <v>1979</v>
      </c>
      <c r="E94">
        <v>0.21077000000000001</v>
      </c>
      <c r="F94">
        <v>5.04E-2</v>
      </c>
      <c r="G94">
        <v>1060</v>
      </c>
      <c r="H94">
        <v>141</v>
      </c>
      <c r="I94">
        <v>1200</v>
      </c>
      <c r="J94" s="4">
        <v>0.76700000000000002</v>
      </c>
    </row>
    <row r="95" spans="1:10" x14ac:dyDescent="0.25">
      <c r="A95" s="19" t="s">
        <v>165</v>
      </c>
      <c r="B95" s="19" t="s">
        <v>309</v>
      </c>
      <c r="C95" s="19">
        <v>1</v>
      </c>
      <c r="D95" s="19">
        <v>1956</v>
      </c>
      <c r="E95" s="19">
        <v>0.84862000000000004</v>
      </c>
      <c r="F95" s="19">
        <v>0</v>
      </c>
      <c r="G95" s="19">
        <v>18</v>
      </c>
      <c r="H95" s="19">
        <v>27</v>
      </c>
      <c r="I95" s="19">
        <v>18</v>
      </c>
      <c r="J95" s="20">
        <v>1</v>
      </c>
    </row>
    <row r="96" spans="1:10" x14ac:dyDescent="0.25">
      <c r="A96" s="19" t="s">
        <v>165</v>
      </c>
      <c r="B96" s="19" t="s">
        <v>309</v>
      </c>
      <c r="C96" s="19">
        <v>1</v>
      </c>
      <c r="D96" s="19">
        <v>1957</v>
      </c>
      <c r="E96" s="19">
        <v>0.18751000000000001</v>
      </c>
      <c r="F96" s="19">
        <v>0</v>
      </c>
      <c r="G96" s="19">
        <v>200</v>
      </c>
      <c r="H96" s="19">
        <v>300</v>
      </c>
      <c r="I96" s="19">
        <v>200</v>
      </c>
      <c r="J96" s="20">
        <v>0.247</v>
      </c>
    </row>
    <row r="97" spans="1:10" x14ac:dyDescent="0.25">
      <c r="A97" s="19" t="s">
        <v>165</v>
      </c>
      <c r="B97" s="19" t="s">
        <v>309</v>
      </c>
      <c r="C97" s="19">
        <v>1</v>
      </c>
      <c r="D97" s="19">
        <v>1958</v>
      </c>
      <c r="E97" s="19">
        <v>1.1496999999999999</v>
      </c>
      <c r="F97" s="19">
        <v>0</v>
      </c>
      <c r="G97" s="19">
        <v>310</v>
      </c>
      <c r="H97" s="19">
        <v>465</v>
      </c>
      <c r="I97" s="19">
        <v>310</v>
      </c>
      <c r="J97" s="20">
        <v>7.1599999999999997E-2</v>
      </c>
    </row>
    <row r="98" spans="1:10" x14ac:dyDescent="0.25">
      <c r="A98" s="19" t="s">
        <v>165</v>
      </c>
      <c r="B98" s="19" t="s">
        <v>309</v>
      </c>
      <c r="C98" s="19">
        <v>1</v>
      </c>
      <c r="D98" s="19">
        <v>1959</v>
      </c>
      <c r="E98" s="19">
        <v>1.2506999999999999</v>
      </c>
      <c r="F98" s="19">
        <v>0</v>
      </c>
      <c r="G98" s="19">
        <v>393</v>
      </c>
      <c r="H98" s="19">
        <v>590</v>
      </c>
      <c r="I98" s="19">
        <v>393</v>
      </c>
      <c r="J98" s="20">
        <v>3.6200000000000003E-2</v>
      </c>
    </row>
    <row r="99" spans="1:10" x14ac:dyDescent="0.25">
      <c r="A99" s="19" t="s">
        <v>165</v>
      </c>
      <c r="B99" s="19" t="s">
        <v>309</v>
      </c>
      <c r="C99" s="19">
        <v>1</v>
      </c>
      <c r="D99" s="19">
        <v>1960</v>
      </c>
      <c r="E99" s="19">
        <v>1.2235</v>
      </c>
      <c r="F99" s="19">
        <v>0</v>
      </c>
      <c r="G99" s="19">
        <v>257</v>
      </c>
      <c r="H99" s="19">
        <v>386</v>
      </c>
      <c r="I99" s="19">
        <v>257</v>
      </c>
      <c r="J99" s="20">
        <v>0.13</v>
      </c>
    </row>
    <row r="100" spans="1:10" x14ac:dyDescent="0.25">
      <c r="A100" s="19" t="s">
        <v>165</v>
      </c>
      <c r="B100" s="19" t="s">
        <v>309</v>
      </c>
      <c r="C100" s="19">
        <v>1</v>
      </c>
      <c r="D100" s="19">
        <v>1961</v>
      </c>
      <c r="E100" s="19">
        <v>0.82701999999999998</v>
      </c>
      <c r="F100" s="19">
        <v>0</v>
      </c>
      <c r="G100" s="19">
        <v>31</v>
      </c>
      <c r="H100" s="19">
        <v>46.5</v>
      </c>
      <c r="I100" s="19">
        <v>31</v>
      </c>
      <c r="J100" s="20">
        <v>0.96599999999999997</v>
      </c>
    </row>
    <row r="101" spans="1:10" x14ac:dyDescent="0.25">
      <c r="A101" s="19" t="s">
        <v>165</v>
      </c>
      <c r="B101" s="19" t="s">
        <v>309</v>
      </c>
      <c r="C101" s="19">
        <v>1</v>
      </c>
      <c r="D101" s="19">
        <v>1962</v>
      </c>
      <c r="E101" s="19">
        <v>0.55384</v>
      </c>
      <c r="F101" s="19">
        <v>0</v>
      </c>
      <c r="G101" s="19">
        <v>100</v>
      </c>
      <c r="H101" s="19">
        <v>150</v>
      </c>
      <c r="I101" s="19">
        <v>100</v>
      </c>
      <c r="J101" s="20">
        <v>0.70499999999999996</v>
      </c>
    </row>
    <row r="102" spans="1:10" x14ac:dyDescent="0.25">
      <c r="A102" s="19" t="s">
        <v>165</v>
      </c>
      <c r="B102" s="19" t="s">
        <v>309</v>
      </c>
      <c r="C102" s="19">
        <v>1</v>
      </c>
      <c r="D102" s="19">
        <v>1963</v>
      </c>
      <c r="E102" s="19">
        <v>0.32551999999999998</v>
      </c>
      <c r="F102" s="19">
        <v>0</v>
      </c>
      <c r="G102" s="19">
        <v>92</v>
      </c>
      <c r="H102" s="19">
        <v>138</v>
      </c>
      <c r="I102" s="19">
        <v>92</v>
      </c>
      <c r="J102" s="20">
        <v>0.74399999999999999</v>
      </c>
    </row>
    <row r="103" spans="1:10" x14ac:dyDescent="0.25">
      <c r="A103" s="19" t="s">
        <v>165</v>
      </c>
      <c r="B103" s="19" t="s">
        <v>309</v>
      </c>
      <c r="C103" s="19">
        <v>1</v>
      </c>
      <c r="D103" s="19">
        <v>1964</v>
      </c>
      <c r="E103" s="19">
        <v>0.85648000000000002</v>
      </c>
      <c r="F103" s="19">
        <v>0</v>
      </c>
      <c r="G103" s="19">
        <v>59</v>
      </c>
      <c r="H103" s="19">
        <v>88.5</v>
      </c>
      <c r="I103" s="19">
        <v>59</v>
      </c>
      <c r="J103" s="20">
        <v>0.89500000000000002</v>
      </c>
    </row>
    <row r="104" spans="1:10" x14ac:dyDescent="0.25">
      <c r="A104" s="19" t="s">
        <v>165</v>
      </c>
      <c r="B104" s="19" t="s">
        <v>309</v>
      </c>
      <c r="C104" s="19">
        <v>1</v>
      </c>
      <c r="D104" s="19">
        <v>1965</v>
      </c>
      <c r="E104" s="19">
        <v>0.88834999999999997</v>
      </c>
      <c r="F104" s="19">
        <v>0</v>
      </c>
      <c r="G104" s="19">
        <v>231</v>
      </c>
      <c r="H104" s="19">
        <v>347</v>
      </c>
      <c r="I104" s="19">
        <v>231</v>
      </c>
      <c r="J104" s="20">
        <v>0.17499999999999999</v>
      </c>
    </row>
    <row r="105" spans="1:10" x14ac:dyDescent="0.25">
      <c r="A105" s="19" t="s">
        <v>165</v>
      </c>
      <c r="B105" s="19" t="s">
        <v>309</v>
      </c>
      <c r="C105" s="19">
        <v>1</v>
      </c>
      <c r="D105" s="19">
        <v>1966</v>
      </c>
      <c r="E105" s="19">
        <v>0.48058000000000001</v>
      </c>
      <c r="F105" s="19">
        <v>0</v>
      </c>
      <c r="G105" s="19">
        <v>85</v>
      </c>
      <c r="H105" s="19">
        <v>128</v>
      </c>
      <c r="I105" s="19">
        <v>85</v>
      </c>
      <c r="J105" s="20">
        <v>0.77700000000000002</v>
      </c>
    </row>
    <row r="106" spans="1:10" x14ac:dyDescent="0.25">
      <c r="A106" s="19" t="s">
        <v>165</v>
      </c>
      <c r="B106" s="19" t="s">
        <v>309</v>
      </c>
      <c r="C106" s="19">
        <v>1</v>
      </c>
      <c r="D106" s="19">
        <v>1967</v>
      </c>
      <c r="E106" s="19">
        <v>1.3752</v>
      </c>
      <c r="F106" s="19">
        <v>0</v>
      </c>
      <c r="G106" s="19">
        <v>72</v>
      </c>
      <c r="H106" s="19">
        <v>108</v>
      </c>
      <c r="I106" s="19">
        <v>72</v>
      </c>
      <c r="J106" s="20">
        <v>0.83899999999999997</v>
      </c>
    </row>
    <row r="107" spans="1:10" x14ac:dyDescent="0.25">
      <c r="A107" s="19" t="s">
        <v>165</v>
      </c>
      <c r="B107" s="19" t="s">
        <v>309</v>
      </c>
      <c r="C107" s="19">
        <v>1</v>
      </c>
      <c r="D107" s="19">
        <v>1969</v>
      </c>
      <c r="E107" s="19">
        <v>1.9998</v>
      </c>
      <c r="F107" s="19">
        <v>0</v>
      </c>
      <c r="G107" s="19">
        <v>101</v>
      </c>
      <c r="H107" s="19">
        <v>152</v>
      </c>
      <c r="I107" s="19">
        <v>101</v>
      </c>
      <c r="J107" s="20">
        <v>0.7</v>
      </c>
    </row>
    <row r="108" spans="1:10" x14ac:dyDescent="0.25">
      <c r="A108" s="19" t="s">
        <v>165</v>
      </c>
      <c r="B108" s="19" t="s">
        <v>309</v>
      </c>
      <c r="C108" s="19">
        <v>1</v>
      </c>
      <c r="D108" s="19">
        <v>1970</v>
      </c>
      <c r="E108" s="19">
        <v>3.0596999999999999</v>
      </c>
      <c r="F108" s="19">
        <v>0</v>
      </c>
      <c r="G108" s="19">
        <v>150</v>
      </c>
      <c r="H108" s="19">
        <v>225</v>
      </c>
      <c r="I108" s="19">
        <v>150</v>
      </c>
      <c r="J108" s="20">
        <v>0.437</v>
      </c>
    </row>
    <row r="109" spans="1:10" x14ac:dyDescent="0.25">
      <c r="A109" s="19" t="s">
        <v>165</v>
      </c>
      <c r="B109" s="19" t="s">
        <v>309</v>
      </c>
      <c r="C109" s="19">
        <v>1</v>
      </c>
      <c r="D109" s="19">
        <v>1971</v>
      </c>
      <c r="E109" s="19">
        <v>0.12998999999999999</v>
      </c>
      <c r="F109" s="19">
        <v>0</v>
      </c>
      <c r="G109" s="19">
        <v>96</v>
      </c>
      <c r="H109" s="19">
        <v>144</v>
      </c>
      <c r="I109" s="19">
        <v>96</v>
      </c>
      <c r="J109" s="20">
        <v>0.72399999999999998</v>
      </c>
    </row>
    <row r="110" spans="1:10" x14ac:dyDescent="0.25">
      <c r="A110" s="19" t="s">
        <v>165</v>
      </c>
      <c r="B110" s="19" t="s">
        <v>309</v>
      </c>
      <c r="C110" s="19">
        <v>1</v>
      </c>
      <c r="D110" s="19">
        <v>1972</v>
      </c>
      <c r="E110" s="19">
        <v>2.5697000000000001</v>
      </c>
      <c r="F110" s="19">
        <v>0</v>
      </c>
      <c r="G110" s="19">
        <v>228</v>
      </c>
      <c r="H110" s="19">
        <v>342</v>
      </c>
      <c r="I110" s="19">
        <v>228</v>
      </c>
      <c r="J110" s="20">
        <v>0.18099999999999999</v>
      </c>
    </row>
    <row r="111" spans="1:10" x14ac:dyDescent="0.25">
      <c r="A111" s="19" t="s">
        <v>165</v>
      </c>
      <c r="B111" s="19" t="s">
        <v>309</v>
      </c>
      <c r="C111" s="19">
        <v>1</v>
      </c>
      <c r="D111" s="19">
        <v>1973</v>
      </c>
      <c r="E111" s="19">
        <v>0.55993999999999999</v>
      </c>
      <c r="F111" s="19">
        <v>0</v>
      </c>
      <c r="G111" s="19">
        <v>185</v>
      </c>
      <c r="H111" s="19">
        <v>278</v>
      </c>
      <c r="I111" s="19">
        <v>185</v>
      </c>
      <c r="J111" s="20">
        <v>0.3</v>
      </c>
    </row>
    <row r="112" spans="1:10" x14ac:dyDescent="0.25">
      <c r="A112" s="19" t="s">
        <v>165</v>
      </c>
      <c r="B112" s="19" t="s">
        <v>309</v>
      </c>
      <c r="C112" s="19">
        <v>1</v>
      </c>
      <c r="D112" s="19">
        <v>1974</v>
      </c>
      <c r="E112" s="19">
        <v>1.4998</v>
      </c>
      <c r="F112" s="19">
        <v>0</v>
      </c>
      <c r="G112" s="19">
        <v>233</v>
      </c>
      <c r="H112" s="19">
        <v>350</v>
      </c>
      <c r="I112" s="19">
        <v>233</v>
      </c>
      <c r="J112" s="20">
        <v>0.17199999999999999</v>
      </c>
    </row>
    <row r="113" spans="1:10" x14ac:dyDescent="0.25">
      <c r="A113" s="19" t="s">
        <v>165</v>
      </c>
      <c r="B113" s="19" t="s">
        <v>309</v>
      </c>
      <c r="C113" s="19">
        <v>1</v>
      </c>
      <c r="D113" s="19">
        <v>1975</v>
      </c>
      <c r="E113" s="19">
        <v>1.5398000000000001</v>
      </c>
      <c r="F113" s="19">
        <v>0</v>
      </c>
      <c r="G113" s="19">
        <v>274</v>
      </c>
      <c r="H113" s="19">
        <v>411</v>
      </c>
      <c r="I113" s="19">
        <v>274</v>
      </c>
      <c r="J113" s="20">
        <v>0.10299999999999999</v>
      </c>
    </row>
    <row r="114" spans="1:10" x14ac:dyDescent="0.25">
      <c r="A114" s="19" t="s">
        <v>165</v>
      </c>
      <c r="B114" s="19" t="s">
        <v>309</v>
      </c>
      <c r="C114" s="19">
        <v>1</v>
      </c>
      <c r="D114" s="19">
        <v>1976</v>
      </c>
      <c r="E114" s="19">
        <v>1.3752</v>
      </c>
      <c r="F114" s="19">
        <v>0</v>
      </c>
      <c r="G114" s="19">
        <v>131</v>
      </c>
      <c r="H114" s="19">
        <v>197</v>
      </c>
      <c r="I114" s="19">
        <v>131</v>
      </c>
      <c r="J114" s="20">
        <v>0.53700000000000003</v>
      </c>
    </row>
    <row r="115" spans="1:10" x14ac:dyDescent="0.25">
      <c r="A115" s="19" t="s">
        <v>165</v>
      </c>
      <c r="B115" s="19" t="s">
        <v>309</v>
      </c>
      <c r="C115" s="19">
        <v>1</v>
      </c>
      <c r="D115" s="19">
        <v>1977</v>
      </c>
      <c r="E115" s="19">
        <v>0.67993000000000003</v>
      </c>
      <c r="F115" s="19">
        <v>0</v>
      </c>
      <c r="G115" s="19">
        <v>112</v>
      </c>
      <c r="H115" s="19">
        <v>168</v>
      </c>
      <c r="I115" s="19">
        <v>112</v>
      </c>
      <c r="J115" s="20">
        <v>0.64</v>
      </c>
    </row>
    <row r="116" spans="1:10" x14ac:dyDescent="0.25">
      <c r="A116" s="19" t="s">
        <v>165</v>
      </c>
      <c r="B116" s="19" t="s">
        <v>309</v>
      </c>
      <c r="C116" s="19">
        <v>1</v>
      </c>
      <c r="D116" s="19">
        <v>1978</v>
      </c>
      <c r="E116" s="19">
        <v>3.1697000000000002</v>
      </c>
      <c r="F116" s="19">
        <v>0</v>
      </c>
      <c r="G116" s="19">
        <v>234</v>
      </c>
      <c r="H116" s="19">
        <v>351</v>
      </c>
      <c r="I116" s="19">
        <v>234</v>
      </c>
      <c r="J116" s="20">
        <v>0.17</v>
      </c>
    </row>
    <row r="117" spans="1:10" x14ac:dyDescent="0.25">
      <c r="A117" s="19" t="s">
        <v>165</v>
      </c>
      <c r="B117" s="19" t="s">
        <v>309</v>
      </c>
      <c r="C117" s="19">
        <v>1</v>
      </c>
      <c r="D117" s="19">
        <v>1979</v>
      </c>
      <c r="E117" s="19">
        <v>1.2899</v>
      </c>
      <c r="F117" s="19">
        <v>0</v>
      </c>
      <c r="G117" s="19">
        <v>136</v>
      </c>
      <c r="H117" s="19">
        <v>204</v>
      </c>
      <c r="I117" s="19">
        <v>136</v>
      </c>
      <c r="J117" s="20">
        <v>0.51</v>
      </c>
    </row>
    <row r="118" spans="1:10" x14ac:dyDescent="0.25">
      <c r="A118" s="19" t="s">
        <v>165</v>
      </c>
      <c r="B118" s="19" t="s">
        <v>309</v>
      </c>
      <c r="C118" s="19">
        <v>1</v>
      </c>
      <c r="D118" s="19">
        <v>1980</v>
      </c>
      <c r="E118" s="19">
        <v>2.1698</v>
      </c>
      <c r="F118" s="19">
        <v>0</v>
      </c>
      <c r="G118" s="19">
        <v>219</v>
      </c>
      <c r="H118" s="19">
        <v>329</v>
      </c>
      <c r="I118" s="19">
        <v>219</v>
      </c>
      <c r="J118" s="20">
        <v>0.19800000000000001</v>
      </c>
    </row>
    <row r="119" spans="1:10" x14ac:dyDescent="0.25">
      <c r="A119" t="s">
        <v>166</v>
      </c>
      <c r="B119" t="s">
        <v>309</v>
      </c>
      <c r="C119">
        <v>1</v>
      </c>
      <c r="D119">
        <v>1980</v>
      </c>
      <c r="E119">
        <v>2.1698</v>
      </c>
      <c r="F119">
        <v>4.7199999999999999E-2</v>
      </c>
      <c r="G119">
        <v>1510</v>
      </c>
      <c r="H119">
        <v>391</v>
      </c>
      <c r="I119">
        <v>1530</v>
      </c>
      <c r="J119" s="4">
        <v>0.14699999999999999</v>
      </c>
    </row>
    <row r="120" spans="1:10" x14ac:dyDescent="0.25">
      <c r="A120" t="s">
        <v>166</v>
      </c>
      <c r="B120" t="s">
        <v>309</v>
      </c>
      <c r="C120">
        <v>1</v>
      </c>
      <c r="D120">
        <v>1981</v>
      </c>
      <c r="E120">
        <v>2.7896999999999998</v>
      </c>
      <c r="F120">
        <v>4.7600000000000003E-2</v>
      </c>
      <c r="G120">
        <v>1050</v>
      </c>
      <c r="H120">
        <v>272</v>
      </c>
      <c r="I120">
        <v>1070</v>
      </c>
      <c r="J120" s="4">
        <v>0.35099999999999998</v>
      </c>
    </row>
    <row r="121" spans="1:10" x14ac:dyDescent="0.25">
      <c r="A121" t="s">
        <v>166</v>
      </c>
      <c r="B121" t="s">
        <v>309</v>
      </c>
      <c r="C121">
        <v>1</v>
      </c>
      <c r="D121">
        <v>1982</v>
      </c>
      <c r="E121">
        <v>6.2594000000000003</v>
      </c>
      <c r="F121">
        <v>4.7899999999999998E-2</v>
      </c>
      <c r="G121">
        <v>718</v>
      </c>
      <c r="H121">
        <v>186</v>
      </c>
      <c r="I121">
        <v>732</v>
      </c>
      <c r="J121" s="4">
        <v>0.622</v>
      </c>
    </row>
    <row r="122" spans="1:10" x14ac:dyDescent="0.25">
      <c r="A122" t="s">
        <v>166</v>
      </c>
      <c r="B122" t="s">
        <v>309</v>
      </c>
      <c r="C122">
        <v>1</v>
      </c>
      <c r="D122">
        <v>1983</v>
      </c>
      <c r="E122">
        <v>3.0996999999999999</v>
      </c>
      <c r="F122">
        <v>4.8300000000000003E-2</v>
      </c>
      <c r="G122">
        <v>3500</v>
      </c>
      <c r="H122">
        <v>905</v>
      </c>
      <c r="I122">
        <v>3540</v>
      </c>
      <c r="J122" s="4">
        <v>1.49E-2</v>
      </c>
    </row>
    <row r="123" spans="1:10" x14ac:dyDescent="0.25">
      <c r="A123" t="s">
        <v>166</v>
      </c>
      <c r="B123" t="s">
        <v>309</v>
      </c>
      <c r="C123">
        <v>1</v>
      </c>
      <c r="D123">
        <v>1984</v>
      </c>
      <c r="E123">
        <v>0.93989999999999996</v>
      </c>
      <c r="F123">
        <v>4.8599999999999997E-2</v>
      </c>
      <c r="G123">
        <v>787</v>
      </c>
      <c r="H123">
        <v>204</v>
      </c>
      <c r="I123">
        <v>801</v>
      </c>
      <c r="J123" s="4">
        <v>0.56100000000000005</v>
      </c>
    </row>
    <row r="124" spans="1:10" x14ac:dyDescent="0.25">
      <c r="A124" t="s">
        <v>166</v>
      </c>
      <c r="B124" t="s">
        <v>309</v>
      </c>
      <c r="C124">
        <v>1</v>
      </c>
      <c r="D124">
        <v>1985</v>
      </c>
      <c r="E124">
        <v>1.5798000000000001</v>
      </c>
      <c r="F124">
        <v>4.9000000000000002E-2</v>
      </c>
      <c r="G124">
        <v>1130</v>
      </c>
      <c r="H124">
        <v>292</v>
      </c>
      <c r="I124">
        <v>1150</v>
      </c>
      <c r="J124" s="4">
        <v>0.30499999999999999</v>
      </c>
    </row>
    <row r="125" spans="1:10" x14ac:dyDescent="0.25">
      <c r="A125" t="s">
        <v>166</v>
      </c>
      <c r="B125" t="s">
        <v>309</v>
      </c>
      <c r="C125">
        <v>1</v>
      </c>
      <c r="D125">
        <v>1986</v>
      </c>
      <c r="E125">
        <v>1.8697999999999999</v>
      </c>
      <c r="F125">
        <v>4.9299999999999997E-2</v>
      </c>
      <c r="G125">
        <v>910</v>
      </c>
      <c r="H125">
        <v>235</v>
      </c>
      <c r="I125">
        <v>925</v>
      </c>
      <c r="J125" s="4">
        <v>0.45200000000000001</v>
      </c>
    </row>
    <row r="126" spans="1:10" x14ac:dyDescent="0.25">
      <c r="A126" t="s">
        <v>166</v>
      </c>
      <c r="B126" t="s">
        <v>309</v>
      </c>
      <c r="C126">
        <v>1</v>
      </c>
      <c r="D126">
        <v>1987</v>
      </c>
      <c r="E126">
        <v>2.5497000000000001</v>
      </c>
      <c r="F126">
        <v>4.9700000000000001E-2</v>
      </c>
      <c r="G126">
        <v>1600</v>
      </c>
      <c r="H126">
        <v>414</v>
      </c>
      <c r="I126">
        <v>1620</v>
      </c>
      <c r="J126" s="4">
        <v>0.123</v>
      </c>
    </row>
    <row r="127" spans="1:10" x14ac:dyDescent="0.25">
      <c r="A127" t="s">
        <v>166</v>
      </c>
      <c r="B127" t="s">
        <v>309</v>
      </c>
      <c r="C127">
        <v>1</v>
      </c>
      <c r="D127">
        <v>1988</v>
      </c>
      <c r="E127">
        <v>0.34995999999999999</v>
      </c>
      <c r="F127">
        <v>0.05</v>
      </c>
      <c r="G127">
        <v>694</v>
      </c>
      <c r="H127">
        <v>179</v>
      </c>
      <c r="I127">
        <v>706</v>
      </c>
      <c r="J127" s="4">
        <v>0.64400000000000002</v>
      </c>
    </row>
    <row r="128" spans="1:10" x14ac:dyDescent="0.25">
      <c r="A128" t="s">
        <v>166</v>
      </c>
      <c r="B128" t="s">
        <v>309</v>
      </c>
      <c r="C128">
        <v>1</v>
      </c>
      <c r="D128">
        <v>1989</v>
      </c>
      <c r="E128">
        <v>2.4796999999999998</v>
      </c>
      <c r="F128">
        <v>5.04E-2</v>
      </c>
      <c r="G128">
        <v>697</v>
      </c>
      <c r="H128">
        <v>180</v>
      </c>
      <c r="I128">
        <v>708</v>
      </c>
      <c r="J128" s="4">
        <v>0.64200000000000002</v>
      </c>
    </row>
    <row r="129" spans="1:10" x14ac:dyDescent="0.25">
      <c r="A129" t="s">
        <v>166</v>
      </c>
      <c r="B129" t="s">
        <v>309</v>
      </c>
      <c r="C129">
        <v>1</v>
      </c>
      <c r="D129">
        <v>1990</v>
      </c>
      <c r="E129">
        <v>0.84991000000000005</v>
      </c>
      <c r="F129">
        <v>5.0700000000000002E-2</v>
      </c>
      <c r="G129">
        <v>671</v>
      </c>
      <c r="H129">
        <v>174</v>
      </c>
      <c r="I129">
        <v>682</v>
      </c>
      <c r="J129" s="4">
        <v>0.66500000000000004</v>
      </c>
    </row>
    <row r="130" spans="1:10" x14ac:dyDescent="0.25">
      <c r="A130" t="s">
        <v>166</v>
      </c>
      <c r="B130" t="s">
        <v>309</v>
      </c>
      <c r="C130">
        <v>1</v>
      </c>
      <c r="D130">
        <v>1991</v>
      </c>
      <c r="E130">
        <v>1.0965</v>
      </c>
      <c r="F130">
        <v>5.1200000000000002E-2</v>
      </c>
      <c r="G130">
        <v>1170</v>
      </c>
      <c r="H130">
        <v>303</v>
      </c>
      <c r="I130">
        <v>1180</v>
      </c>
      <c r="J130" s="4">
        <v>0.28299999999999997</v>
      </c>
    </row>
    <row r="131" spans="1:10" x14ac:dyDescent="0.25">
      <c r="A131" t="s">
        <v>166</v>
      </c>
      <c r="B131" t="s">
        <v>309</v>
      </c>
      <c r="C131">
        <v>1</v>
      </c>
      <c r="D131">
        <v>1992</v>
      </c>
      <c r="E131">
        <v>0.85990999999999995</v>
      </c>
      <c r="F131">
        <v>5.16E-2</v>
      </c>
      <c r="G131">
        <v>323</v>
      </c>
      <c r="H131">
        <v>83.5</v>
      </c>
      <c r="I131">
        <v>329</v>
      </c>
      <c r="J131" s="4">
        <v>0.92200000000000004</v>
      </c>
    </row>
    <row r="132" spans="1:10" x14ac:dyDescent="0.25">
      <c r="A132" t="s">
        <v>166</v>
      </c>
      <c r="B132" t="s">
        <v>309</v>
      </c>
      <c r="C132">
        <v>1</v>
      </c>
      <c r="D132">
        <v>1993</v>
      </c>
      <c r="E132">
        <v>1.5398000000000001</v>
      </c>
      <c r="F132">
        <v>5.21E-2</v>
      </c>
      <c r="G132">
        <v>1310</v>
      </c>
      <c r="H132">
        <v>339</v>
      </c>
      <c r="I132">
        <v>1320</v>
      </c>
      <c r="J132" s="4">
        <v>0.214</v>
      </c>
    </row>
    <row r="133" spans="1:10" x14ac:dyDescent="0.25">
      <c r="A133" t="s">
        <v>166</v>
      </c>
      <c r="B133" t="s">
        <v>309</v>
      </c>
      <c r="C133">
        <v>1</v>
      </c>
      <c r="D133">
        <v>1994</v>
      </c>
      <c r="E133">
        <v>1.3898999999999999</v>
      </c>
      <c r="F133">
        <v>5.2499999999999998E-2</v>
      </c>
      <c r="G133">
        <v>1260</v>
      </c>
      <c r="H133">
        <v>326</v>
      </c>
      <c r="I133">
        <v>1270</v>
      </c>
      <c r="J133" s="4">
        <v>0.23599999999999999</v>
      </c>
    </row>
    <row r="134" spans="1:10" x14ac:dyDescent="0.25">
      <c r="A134" t="s">
        <v>166</v>
      </c>
      <c r="B134" t="s">
        <v>309</v>
      </c>
      <c r="C134">
        <v>1</v>
      </c>
      <c r="D134">
        <v>1995</v>
      </c>
      <c r="E134">
        <v>1.5198</v>
      </c>
      <c r="F134">
        <v>5.2999999999999999E-2</v>
      </c>
      <c r="G134">
        <v>806</v>
      </c>
      <c r="H134">
        <v>208</v>
      </c>
      <c r="I134">
        <v>816</v>
      </c>
      <c r="J134" s="4">
        <v>0.54700000000000004</v>
      </c>
    </row>
    <row r="135" spans="1:10" x14ac:dyDescent="0.25">
      <c r="A135" t="s">
        <v>166</v>
      </c>
      <c r="B135" t="s">
        <v>309</v>
      </c>
      <c r="C135">
        <v>1</v>
      </c>
      <c r="D135">
        <v>1996</v>
      </c>
      <c r="E135">
        <v>8.0891999999999999</v>
      </c>
      <c r="F135">
        <v>5.3499999999999999E-2</v>
      </c>
      <c r="G135">
        <v>2280</v>
      </c>
      <c r="H135">
        <v>590</v>
      </c>
      <c r="I135">
        <v>2300</v>
      </c>
      <c r="J135" s="4">
        <v>4.1099999999999998E-2</v>
      </c>
    </row>
    <row r="136" spans="1:10" x14ac:dyDescent="0.25">
      <c r="A136" t="s">
        <v>166</v>
      </c>
      <c r="B136" t="s">
        <v>309</v>
      </c>
      <c r="C136">
        <v>1</v>
      </c>
      <c r="D136">
        <v>1997</v>
      </c>
      <c r="E136">
        <v>2.5996999999999999</v>
      </c>
      <c r="F136">
        <v>5.3900000000000003E-2</v>
      </c>
      <c r="G136">
        <v>2170</v>
      </c>
      <c r="H136">
        <v>561</v>
      </c>
      <c r="I136">
        <v>2190</v>
      </c>
      <c r="J136" s="4">
        <v>4.7500000000000001E-2</v>
      </c>
    </row>
    <row r="137" spans="1:10" x14ac:dyDescent="0.25">
      <c r="A137" t="s">
        <v>166</v>
      </c>
      <c r="B137" t="s">
        <v>309</v>
      </c>
      <c r="C137">
        <v>1</v>
      </c>
      <c r="D137">
        <v>1998</v>
      </c>
      <c r="E137">
        <v>1.5098</v>
      </c>
      <c r="F137">
        <v>5.4399999999999997E-2</v>
      </c>
      <c r="G137">
        <v>750</v>
      </c>
      <c r="H137">
        <v>194</v>
      </c>
      <c r="I137">
        <v>758</v>
      </c>
      <c r="J137" s="4">
        <v>0.60199999999999998</v>
      </c>
    </row>
    <row r="138" spans="1:10" x14ac:dyDescent="0.25">
      <c r="A138" t="s">
        <v>166</v>
      </c>
      <c r="B138" t="s">
        <v>309</v>
      </c>
      <c r="C138">
        <v>1</v>
      </c>
      <c r="D138">
        <v>1999</v>
      </c>
      <c r="E138">
        <v>2.1698</v>
      </c>
      <c r="F138">
        <v>5.4800000000000001E-2</v>
      </c>
      <c r="G138">
        <v>1080</v>
      </c>
      <c r="H138">
        <v>279</v>
      </c>
      <c r="I138">
        <v>1090</v>
      </c>
      <c r="J138" s="4">
        <v>0.33900000000000002</v>
      </c>
    </row>
    <row r="139" spans="1:10" x14ac:dyDescent="0.25">
      <c r="A139" t="s">
        <v>166</v>
      </c>
      <c r="B139" t="s">
        <v>309</v>
      </c>
      <c r="C139">
        <v>1</v>
      </c>
      <c r="D139">
        <v>2000</v>
      </c>
      <c r="E139">
        <v>1.6097999999999999</v>
      </c>
      <c r="F139">
        <v>5.5300000000000002E-2</v>
      </c>
      <c r="G139">
        <v>818</v>
      </c>
      <c r="H139">
        <v>212</v>
      </c>
      <c r="I139">
        <v>825</v>
      </c>
      <c r="J139" s="4">
        <v>0.53900000000000003</v>
      </c>
    </row>
    <row r="140" spans="1:10" x14ac:dyDescent="0.25">
      <c r="A140" t="s">
        <v>166</v>
      </c>
      <c r="B140" t="s">
        <v>309</v>
      </c>
      <c r="C140">
        <v>1</v>
      </c>
      <c r="D140">
        <v>2001</v>
      </c>
      <c r="E140">
        <v>0.79991999999999996</v>
      </c>
      <c r="F140">
        <v>5.5899999999999998E-2</v>
      </c>
      <c r="G140">
        <v>1080</v>
      </c>
      <c r="H140">
        <v>279</v>
      </c>
      <c r="I140">
        <v>1090</v>
      </c>
      <c r="J140" s="4">
        <v>0.34</v>
      </c>
    </row>
    <row r="141" spans="1:10" x14ac:dyDescent="0.25">
      <c r="A141" t="s">
        <v>166</v>
      </c>
      <c r="B141" t="s">
        <v>309</v>
      </c>
      <c r="C141">
        <v>1</v>
      </c>
      <c r="D141">
        <v>2002</v>
      </c>
      <c r="E141">
        <v>2.1998000000000002</v>
      </c>
      <c r="F141">
        <v>5.6599999999999998E-2</v>
      </c>
      <c r="G141">
        <v>1090</v>
      </c>
      <c r="H141">
        <v>282</v>
      </c>
      <c r="I141">
        <v>1100</v>
      </c>
      <c r="J141" s="4">
        <v>0.33400000000000002</v>
      </c>
    </row>
    <row r="142" spans="1:10" x14ac:dyDescent="0.25">
      <c r="A142" t="s">
        <v>166</v>
      </c>
      <c r="B142" t="s">
        <v>309</v>
      </c>
      <c r="C142">
        <v>1</v>
      </c>
      <c r="D142">
        <v>2003</v>
      </c>
      <c r="E142">
        <v>1.1398999999999999</v>
      </c>
      <c r="F142">
        <v>5.7200000000000001E-2</v>
      </c>
      <c r="G142">
        <v>760</v>
      </c>
      <c r="H142">
        <v>197</v>
      </c>
      <c r="I142">
        <v>765</v>
      </c>
      <c r="J142" s="4">
        <v>0.59499999999999997</v>
      </c>
    </row>
    <row r="143" spans="1:10" x14ac:dyDescent="0.25">
      <c r="A143" t="s">
        <v>166</v>
      </c>
      <c r="B143" t="s">
        <v>309</v>
      </c>
      <c r="C143">
        <v>1</v>
      </c>
      <c r="D143">
        <v>2004</v>
      </c>
      <c r="E143">
        <v>2.6097000000000001</v>
      </c>
      <c r="F143">
        <v>5.79E-2</v>
      </c>
      <c r="G143">
        <v>1270</v>
      </c>
      <c r="H143">
        <v>328</v>
      </c>
      <c r="I143">
        <v>1280</v>
      </c>
      <c r="J143" s="4">
        <v>0.23499999999999999</v>
      </c>
    </row>
    <row r="144" spans="1:10" x14ac:dyDescent="0.25">
      <c r="A144" t="s">
        <v>166</v>
      </c>
      <c r="B144" t="s">
        <v>309</v>
      </c>
      <c r="C144">
        <v>1</v>
      </c>
      <c r="D144">
        <v>2005</v>
      </c>
      <c r="E144">
        <v>0.84991000000000005</v>
      </c>
      <c r="F144">
        <v>5.8500000000000003E-2</v>
      </c>
      <c r="G144">
        <v>273</v>
      </c>
      <c r="H144">
        <v>70.599999999999994</v>
      </c>
      <c r="I144">
        <v>275</v>
      </c>
      <c r="J144" s="4">
        <v>0.94399999999999995</v>
      </c>
    </row>
    <row r="145" spans="1:10" x14ac:dyDescent="0.25">
      <c r="A145" t="s">
        <v>166</v>
      </c>
      <c r="B145" t="s">
        <v>309</v>
      </c>
      <c r="C145">
        <v>1</v>
      </c>
      <c r="D145">
        <v>2006</v>
      </c>
      <c r="E145">
        <v>0.80991999999999997</v>
      </c>
      <c r="F145">
        <v>5.91E-2</v>
      </c>
      <c r="G145">
        <v>136</v>
      </c>
      <c r="H145">
        <v>35.200000000000003</v>
      </c>
      <c r="I145">
        <v>137</v>
      </c>
      <c r="J145" s="4">
        <v>0.98699999999999999</v>
      </c>
    </row>
    <row r="146" spans="1:10" x14ac:dyDescent="0.25">
      <c r="A146" t="s">
        <v>166</v>
      </c>
      <c r="B146" t="s">
        <v>309</v>
      </c>
      <c r="C146">
        <v>1</v>
      </c>
      <c r="D146">
        <v>2007</v>
      </c>
      <c r="E146">
        <v>4.8494999999999999</v>
      </c>
      <c r="F146">
        <v>5.9799999999999999E-2</v>
      </c>
      <c r="G146">
        <v>3020</v>
      </c>
      <c r="H146">
        <v>781</v>
      </c>
      <c r="I146">
        <v>3030</v>
      </c>
      <c r="J146" s="4">
        <v>2.06E-2</v>
      </c>
    </row>
    <row r="147" spans="1:10" x14ac:dyDescent="0.25">
      <c r="A147" t="s">
        <v>166</v>
      </c>
      <c r="B147" t="s">
        <v>309</v>
      </c>
      <c r="C147">
        <v>1</v>
      </c>
      <c r="D147">
        <v>2008</v>
      </c>
      <c r="E147">
        <v>3.4596</v>
      </c>
      <c r="F147">
        <v>6.0400000000000002E-2</v>
      </c>
      <c r="G147">
        <v>2030</v>
      </c>
      <c r="H147">
        <v>525</v>
      </c>
      <c r="I147">
        <v>2030</v>
      </c>
      <c r="J147" s="4">
        <v>6.0600000000000001E-2</v>
      </c>
    </row>
    <row r="148" spans="1:10" x14ac:dyDescent="0.25">
      <c r="A148" t="s">
        <v>166</v>
      </c>
      <c r="B148" t="s">
        <v>309</v>
      </c>
      <c r="C148">
        <v>1</v>
      </c>
      <c r="D148">
        <v>2009</v>
      </c>
      <c r="E148">
        <v>1.7198</v>
      </c>
      <c r="F148">
        <v>6.0999999999999999E-2</v>
      </c>
      <c r="G148">
        <v>1370</v>
      </c>
      <c r="H148">
        <v>354</v>
      </c>
      <c r="I148">
        <v>1370</v>
      </c>
      <c r="J148" s="4">
        <v>0.19600000000000001</v>
      </c>
    </row>
    <row r="149" spans="1:10" x14ac:dyDescent="0.25">
      <c r="A149" s="19" t="s">
        <v>167</v>
      </c>
      <c r="B149" s="19" t="s">
        <v>309</v>
      </c>
      <c r="C149" s="19">
        <v>1</v>
      </c>
      <c r="D149" s="19">
        <v>1968</v>
      </c>
      <c r="E149" s="19">
        <v>2.4786999999999999</v>
      </c>
      <c r="F149" s="19">
        <v>2.1299999999999999E-2</v>
      </c>
      <c r="G149" s="19">
        <v>194</v>
      </c>
      <c r="H149" s="19">
        <v>85.6</v>
      </c>
      <c r="I149" s="19">
        <v>289</v>
      </c>
      <c r="J149" s="20">
        <v>0.90900000000000003</v>
      </c>
    </row>
    <row r="150" spans="1:10" x14ac:dyDescent="0.25">
      <c r="A150" s="19" t="s">
        <v>167</v>
      </c>
      <c r="B150" s="19" t="s">
        <v>309</v>
      </c>
      <c r="C150" s="19">
        <v>1</v>
      </c>
      <c r="D150" s="19">
        <v>1969</v>
      </c>
      <c r="E150" s="19">
        <v>0.50627</v>
      </c>
      <c r="F150" s="19">
        <v>2.2100000000000002E-2</v>
      </c>
      <c r="G150" s="19">
        <v>300</v>
      </c>
      <c r="H150" s="19">
        <v>132</v>
      </c>
      <c r="I150" s="19">
        <v>424</v>
      </c>
      <c r="J150" s="20">
        <v>0.77600000000000002</v>
      </c>
    </row>
    <row r="151" spans="1:10" x14ac:dyDescent="0.25">
      <c r="A151" s="19" t="s">
        <v>167</v>
      </c>
      <c r="B151" s="19" t="s">
        <v>309</v>
      </c>
      <c r="C151" s="19">
        <v>1</v>
      </c>
      <c r="D151" s="19">
        <v>1970</v>
      </c>
      <c r="E151" s="19">
        <v>1.1766000000000001</v>
      </c>
      <c r="F151" s="19">
        <v>2.3E-2</v>
      </c>
      <c r="G151" s="19">
        <v>444</v>
      </c>
      <c r="H151" s="19">
        <v>196</v>
      </c>
      <c r="I151" s="19">
        <v>601</v>
      </c>
      <c r="J151" s="20">
        <v>0.56200000000000006</v>
      </c>
    </row>
    <row r="152" spans="1:10" x14ac:dyDescent="0.25">
      <c r="A152" s="19" t="s">
        <v>167</v>
      </c>
      <c r="B152" s="19" t="s">
        <v>309</v>
      </c>
      <c r="C152" s="19">
        <v>1</v>
      </c>
      <c r="D152" s="19">
        <v>1972</v>
      </c>
      <c r="E152" s="19">
        <v>0.88041999999999998</v>
      </c>
      <c r="F152" s="19">
        <v>3.0300000000000001E-2</v>
      </c>
      <c r="G152" s="19">
        <v>466</v>
      </c>
      <c r="H152" s="19">
        <v>206</v>
      </c>
      <c r="I152" s="19">
        <v>623</v>
      </c>
      <c r="J152" s="20">
        <v>0.53400000000000003</v>
      </c>
    </row>
    <row r="153" spans="1:10" x14ac:dyDescent="0.25">
      <c r="A153" s="19" t="s">
        <v>167</v>
      </c>
      <c r="B153" s="19" t="s">
        <v>309</v>
      </c>
      <c r="C153" s="19">
        <v>1</v>
      </c>
      <c r="D153" s="19">
        <v>1973</v>
      </c>
      <c r="E153" s="19">
        <v>1.8788</v>
      </c>
      <c r="F153" s="19">
        <v>3.39E-2</v>
      </c>
      <c r="G153" s="19">
        <v>744</v>
      </c>
      <c r="H153" s="19">
        <v>328</v>
      </c>
      <c r="I153" s="19">
        <v>948</v>
      </c>
      <c r="J153" s="20">
        <v>0.22</v>
      </c>
    </row>
    <row r="154" spans="1:10" x14ac:dyDescent="0.25">
      <c r="A154" s="19" t="s">
        <v>167</v>
      </c>
      <c r="B154" s="19" t="s">
        <v>309</v>
      </c>
      <c r="C154" s="19">
        <v>1</v>
      </c>
      <c r="D154" s="19">
        <v>1974</v>
      </c>
      <c r="E154" s="19">
        <v>0.82362999999999997</v>
      </c>
      <c r="F154" s="19">
        <v>3.7499999999999999E-2</v>
      </c>
      <c r="G154" s="19">
        <v>347</v>
      </c>
      <c r="H154" s="19">
        <v>153</v>
      </c>
      <c r="I154" s="19">
        <v>473</v>
      </c>
      <c r="J154" s="20">
        <v>0.72199999999999998</v>
      </c>
    </row>
    <row r="155" spans="1:10" x14ac:dyDescent="0.25">
      <c r="A155" s="19" t="s">
        <v>167</v>
      </c>
      <c r="B155" s="19" t="s">
        <v>309</v>
      </c>
      <c r="C155" s="19">
        <v>1</v>
      </c>
      <c r="D155" s="19">
        <v>1975</v>
      </c>
      <c r="E155" s="19">
        <v>1.7565</v>
      </c>
      <c r="F155" s="19">
        <v>4.1099999999999998E-2</v>
      </c>
      <c r="G155" s="19">
        <v>576</v>
      </c>
      <c r="H155" s="19">
        <v>254</v>
      </c>
      <c r="I155" s="19">
        <v>745</v>
      </c>
      <c r="J155" s="20">
        <v>0.38800000000000001</v>
      </c>
    </row>
    <row r="156" spans="1:10" x14ac:dyDescent="0.25">
      <c r="A156" s="19" t="s">
        <v>167</v>
      </c>
      <c r="B156" s="19" t="s">
        <v>309</v>
      </c>
      <c r="C156" s="19">
        <v>1</v>
      </c>
      <c r="D156" s="19">
        <v>1976</v>
      </c>
      <c r="E156" s="19">
        <v>1.1638999999999999</v>
      </c>
      <c r="F156" s="19">
        <v>4.48E-2</v>
      </c>
      <c r="G156" s="19">
        <v>777</v>
      </c>
      <c r="H156" s="19">
        <v>343</v>
      </c>
      <c r="I156" s="19">
        <v>976</v>
      </c>
      <c r="J156" s="20">
        <v>0.20300000000000001</v>
      </c>
    </row>
    <row r="157" spans="1:10" x14ac:dyDescent="0.25">
      <c r="A157" s="19" t="s">
        <v>167</v>
      </c>
      <c r="B157" s="19" t="s">
        <v>309</v>
      </c>
      <c r="C157" s="19">
        <v>1</v>
      </c>
      <c r="D157" s="19">
        <v>1977</v>
      </c>
      <c r="E157" s="19">
        <v>0.90591999999999995</v>
      </c>
      <c r="F157" s="19">
        <v>4.8399999999999999E-2</v>
      </c>
      <c r="G157" s="19">
        <v>220</v>
      </c>
      <c r="H157" s="19">
        <v>97.1</v>
      </c>
      <c r="I157" s="19">
        <v>310</v>
      </c>
      <c r="J157" s="20">
        <v>0.89300000000000002</v>
      </c>
    </row>
    <row r="158" spans="1:10" x14ac:dyDescent="0.25">
      <c r="A158" s="19" t="s">
        <v>167</v>
      </c>
      <c r="B158" s="19" t="s">
        <v>309</v>
      </c>
      <c r="C158" s="19">
        <v>1</v>
      </c>
      <c r="D158" s="19">
        <v>1978</v>
      </c>
      <c r="E158" s="19">
        <v>0.22900999999999999</v>
      </c>
      <c r="F158" s="19">
        <v>5.1999999999999998E-2</v>
      </c>
      <c r="G158" s="19">
        <v>498</v>
      </c>
      <c r="H158" s="19">
        <v>220</v>
      </c>
      <c r="I158" s="19">
        <v>644</v>
      </c>
      <c r="J158" s="20">
        <v>0.50700000000000001</v>
      </c>
    </row>
    <row r="159" spans="1:10" x14ac:dyDescent="0.25">
      <c r="A159" s="19" t="s">
        <v>167</v>
      </c>
      <c r="B159" s="19" t="s">
        <v>309</v>
      </c>
      <c r="C159" s="19">
        <v>1</v>
      </c>
      <c r="D159" s="19">
        <v>1979</v>
      </c>
      <c r="E159" s="19">
        <v>0.93310000000000004</v>
      </c>
      <c r="F159" s="19">
        <v>5.5599999999999997E-2</v>
      </c>
      <c r="G159" s="19">
        <v>650</v>
      </c>
      <c r="H159" s="19">
        <v>287</v>
      </c>
      <c r="I159" s="19">
        <v>818</v>
      </c>
      <c r="J159" s="20">
        <v>0.32200000000000001</v>
      </c>
    </row>
    <row r="160" spans="1:10" x14ac:dyDescent="0.25">
      <c r="A160" s="19" t="s">
        <v>167</v>
      </c>
      <c r="B160" s="19" t="s">
        <v>309</v>
      </c>
      <c r="C160" s="19">
        <v>1</v>
      </c>
      <c r="D160" s="19">
        <v>1980</v>
      </c>
      <c r="E160" s="19">
        <v>0.69066000000000005</v>
      </c>
      <c r="F160" s="19">
        <v>5.9299999999999999E-2</v>
      </c>
      <c r="G160" s="19">
        <v>252</v>
      </c>
      <c r="H160" s="19">
        <v>111</v>
      </c>
      <c r="I160" s="19">
        <v>344</v>
      </c>
      <c r="J160" s="20">
        <v>0.86099999999999999</v>
      </c>
    </row>
    <row r="161" spans="1:10" x14ac:dyDescent="0.25">
      <c r="A161" s="19" t="s">
        <v>167</v>
      </c>
      <c r="B161" s="19" t="s">
        <v>309</v>
      </c>
      <c r="C161" s="19">
        <v>1</v>
      </c>
      <c r="D161" s="19">
        <v>1981</v>
      </c>
      <c r="E161" s="19">
        <v>4.2664999999999997</v>
      </c>
      <c r="F161" s="19">
        <v>6.0999999999999999E-2</v>
      </c>
      <c r="G161" s="19">
        <v>761</v>
      </c>
      <c r="H161" s="19">
        <v>336</v>
      </c>
      <c r="I161" s="19">
        <v>940</v>
      </c>
      <c r="J161" s="20">
        <v>0.22500000000000001</v>
      </c>
    </row>
    <row r="162" spans="1:10" x14ac:dyDescent="0.25">
      <c r="A162" s="19" t="s">
        <v>167</v>
      </c>
      <c r="B162" s="19" t="s">
        <v>309</v>
      </c>
      <c r="C162" s="19">
        <v>1</v>
      </c>
      <c r="D162" s="19">
        <v>1982</v>
      </c>
      <c r="E162" s="19">
        <v>0.48187999999999998</v>
      </c>
      <c r="F162" s="19">
        <v>6.2700000000000006E-2</v>
      </c>
      <c r="G162" s="19">
        <v>751</v>
      </c>
      <c r="H162" s="19">
        <v>331</v>
      </c>
      <c r="I162" s="19">
        <v>926</v>
      </c>
      <c r="J162" s="20">
        <v>0.23300000000000001</v>
      </c>
    </row>
    <row r="163" spans="1:10" x14ac:dyDescent="0.25">
      <c r="A163" s="19" t="s">
        <v>167</v>
      </c>
      <c r="B163" s="19" t="s">
        <v>309</v>
      </c>
      <c r="C163" s="19">
        <v>1</v>
      </c>
      <c r="D163" s="19">
        <v>1983</v>
      </c>
      <c r="E163" s="19">
        <v>6.0896999999999997</v>
      </c>
      <c r="F163" s="19">
        <v>6.4500000000000002E-2</v>
      </c>
      <c r="G163" s="19">
        <v>763</v>
      </c>
      <c r="H163" s="19">
        <v>337</v>
      </c>
      <c r="I163" s="19">
        <v>939</v>
      </c>
      <c r="J163" s="20">
        <v>0.22500000000000001</v>
      </c>
    </row>
    <row r="164" spans="1:10" x14ac:dyDescent="0.25">
      <c r="A164" s="19" t="s">
        <v>167</v>
      </c>
      <c r="B164" s="19" t="s">
        <v>309</v>
      </c>
      <c r="C164" s="19">
        <v>1</v>
      </c>
      <c r="D164" s="19">
        <v>1984</v>
      </c>
      <c r="E164" s="19">
        <v>1.7055</v>
      </c>
      <c r="F164" s="19">
        <v>6.6199999999999995E-2</v>
      </c>
      <c r="G164" s="19">
        <v>531</v>
      </c>
      <c r="H164" s="19">
        <v>234</v>
      </c>
      <c r="I164" s="19">
        <v>672</v>
      </c>
      <c r="J164" s="20">
        <v>0.47199999999999998</v>
      </c>
    </row>
    <row r="165" spans="1:10" x14ac:dyDescent="0.25">
      <c r="A165" s="19" t="s">
        <v>167</v>
      </c>
      <c r="B165" s="19" t="s">
        <v>309</v>
      </c>
      <c r="C165" s="19">
        <v>1</v>
      </c>
      <c r="D165" s="19">
        <v>1985</v>
      </c>
      <c r="E165" s="19">
        <v>1.0694999999999999</v>
      </c>
      <c r="F165" s="19">
        <v>6.8000000000000005E-2</v>
      </c>
      <c r="G165" s="19">
        <v>795</v>
      </c>
      <c r="H165" s="19">
        <v>351</v>
      </c>
      <c r="I165" s="19">
        <v>973</v>
      </c>
      <c r="J165" s="20">
        <v>0.20499999999999999</v>
      </c>
    </row>
    <row r="166" spans="1:10" x14ac:dyDescent="0.25">
      <c r="A166" s="19" t="s">
        <v>167</v>
      </c>
      <c r="B166" s="19" t="s">
        <v>309</v>
      </c>
      <c r="C166" s="19">
        <v>1</v>
      </c>
      <c r="D166" s="19">
        <v>1986</v>
      </c>
      <c r="E166" s="19">
        <v>2.5451000000000001</v>
      </c>
      <c r="F166" s="19">
        <v>6.9699999999999998E-2</v>
      </c>
      <c r="G166" s="19">
        <v>1070</v>
      </c>
      <c r="H166" s="19">
        <v>472</v>
      </c>
      <c r="I166" s="19">
        <v>1290</v>
      </c>
      <c r="J166" s="20">
        <v>8.5800000000000001E-2</v>
      </c>
    </row>
    <row r="167" spans="1:10" x14ac:dyDescent="0.25">
      <c r="A167" s="19" t="s">
        <v>167</v>
      </c>
      <c r="B167" s="19" t="s">
        <v>309</v>
      </c>
      <c r="C167" s="19">
        <v>1</v>
      </c>
      <c r="D167" s="19">
        <v>1987</v>
      </c>
      <c r="E167" s="19">
        <v>1.615</v>
      </c>
      <c r="F167" s="19">
        <v>7.1400000000000005E-2</v>
      </c>
      <c r="G167" s="19">
        <v>661</v>
      </c>
      <c r="H167" s="19">
        <v>292</v>
      </c>
      <c r="I167" s="19">
        <v>816</v>
      </c>
      <c r="J167" s="20">
        <v>0.32400000000000001</v>
      </c>
    </row>
    <row r="168" spans="1:10" x14ac:dyDescent="0.25">
      <c r="A168" s="19" t="s">
        <v>167</v>
      </c>
      <c r="B168" s="19" t="s">
        <v>309</v>
      </c>
      <c r="C168" s="19">
        <v>1</v>
      </c>
      <c r="D168" s="19">
        <v>1988</v>
      </c>
      <c r="E168" s="19">
        <v>1.4731000000000001</v>
      </c>
      <c r="F168" s="19">
        <v>7.3200000000000001E-2</v>
      </c>
      <c r="G168" s="19">
        <v>424</v>
      </c>
      <c r="H168" s="19">
        <v>187</v>
      </c>
      <c r="I168" s="19">
        <v>541</v>
      </c>
      <c r="J168" s="20">
        <v>0.63900000000000001</v>
      </c>
    </row>
    <row r="169" spans="1:10" x14ac:dyDescent="0.25">
      <c r="A169" s="19" t="s">
        <v>167</v>
      </c>
      <c r="B169" s="19" t="s">
        <v>309</v>
      </c>
      <c r="C169" s="19">
        <v>1</v>
      </c>
      <c r="D169" s="19">
        <v>1989</v>
      </c>
      <c r="E169" s="19">
        <v>3.7486000000000002</v>
      </c>
      <c r="F169" s="19">
        <v>7.4899999999999994E-2</v>
      </c>
      <c r="G169" s="19">
        <v>916</v>
      </c>
      <c r="H169" s="19">
        <v>404</v>
      </c>
      <c r="I169" s="19">
        <v>1110</v>
      </c>
      <c r="J169" s="20">
        <v>0.14599999999999999</v>
      </c>
    </row>
    <row r="170" spans="1:10" x14ac:dyDescent="0.25">
      <c r="A170" s="19" t="s">
        <v>167</v>
      </c>
      <c r="B170" s="19" t="s">
        <v>309</v>
      </c>
      <c r="C170" s="19">
        <v>1</v>
      </c>
      <c r="D170" s="19">
        <v>1990</v>
      </c>
      <c r="E170" s="19">
        <v>4.9200999999999997</v>
      </c>
      <c r="F170" s="19">
        <v>7.6600000000000001E-2</v>
      </c>
      <c r="G170" s="19">
        <v>1070</v>
      </c>
      <c r="H170" s="19">
        <v>472</v>
      </c>
      <c r="I170" s="19">
        <v>1280</v>
      </c>
      <c r="J170" s="20">
        <v>8.77E-2</v>
      </c>
    </row>
    <row r="171" spans="1:10" x14ac:dyDescent="0.25">
      <c r="A171" s="19" t="s">
        <v>167</v>
      </c>
      <c r="B171" s="19" t="s">
        <v>309</v>
      </c>
      <c r="C171" s="19">
        <v>1</v>
      </c>
      <c r="D171" s="19">
        <v>1991</v>
      </c>
      <c r="E171" s="19">
        <v>3.2694000000000001</v>
      </c>
      <c r="F171" s="19">
        <v>8.5199999999999998E-2</v>
      </c>
      <c r="G171" s="19">
        <v>1160</v>
      </c>
      <c r="H171" s="19">
        <v>512</v>
      </c>
      <c r="I171" s="19">
        <v>1370</v>
      </c>
      <c r="J171" s="20">
        <v>7.0599999999999996E-2</v>
      </c>
    </row>
    <row r="172" spans="1:10" x14ac:dyDescent="0.25">
      <c r="A172" s="19" t="s">
        <v>167</v>
      </c>
      <c r="B172" s="19" t="s">
        <v>309</v>
      </c>
      <c r="C172" s="19">
        <v>1</v>
      </c>
      <c r="D172" s="19">
        <v>1992</v>
      </c>
      <c r="E172" s="19">
        <v>1.3043</v>
      </c>
      <c r="F172" s="19">
        <v>9.3700000000000006E-2</v>
      </c>
      <c r="G172" s="19">
        <v>236</v>
      </c>
      <c r="H172" s="19">
        <v>104</v>
      </c>
      <c r="I172" s="19">
        <v>307</v>
      </c>
      <c r="J172" s="20">
        <v>0.89500000000000002</v>
      </c>
    </row>
    <row r="173" spans="1:10" x14ac:dyDescent="0.25">
      <c r="A173" s="19" t="s">
        <v>167</v>
      </c>
      <c r="B173" s="19" t="s">
        <v>309</v>
      </c>
      <c r="C173" s="19">
        <v>1</v>
      </c>
      <c r="D173" s="19">
        <v>1993</v>
      </c>
      <c r="E173" s="19">
        <v>1.5931</v>
      </c>
      <c r="F173" s="19">
        <v>0.10199999999999999</v>
      </c>
      <c r="G173" s="19">
        <v>779</v>
      </c>
      <c r="H173" s="19">
        <v>344</v>
      </c>
      <c r="I173" s="19">
        <v>918</v>
      </c>
      <c r="J173" s="20">
        <v>0.23799999999999999</v>
      </c>
    </row>
    <row r="174" spans="1:10" x14ac:dyDescent="0.25">
      <c r="A174" s="19" t="s">
        <v>167</v>
      </c>
      <c r="B174" s="19" t="s">
        <v>309</v>
      </c>
      <c r="C174" s="19">
        <v>1</v>
      </c>
      <c r="D174" s="19">
        <v>1994</v>
      </c>
      <c r="E174" s="19">
        <v>1.7521</v>
      </c>
      <c r="F174" s="19">
        <v>0.111</v>
      </c>
      <c r="G174" s="19">
        <v>481</v>
      </c>
      <c r="H174" s="19">
        <v>212</v>
      </c>
      <c r="I174" s="19">
        <v>579</v>
      </c>
      <c r="J174" s="20">
        <v>0.59399999999999997</v>
      </c>
    </row>
    <row r="175" spans="1:10" x14ac:dyDescent="0.25">
      <c r="A175" s="19" t="s">
        <v>167</v>
      </c>
      <c r="B175" s="19" t="s">
        <v>309</v>
      </c>
      <c r="C175" s="19">
        <v>1</v>
      </c>
      <c r="D175" s="19">
        <v>1995</v>
      </c>
      <c r="E175" s="19">
        <v>1.1846000000000001</v>
      </c>
      <c r="F175" s="19">
        <v>0.11899999999999999</v>
      </c>
      <c r="G175" s="19">
        <v>426</v>
      </c>
      <c r="H175" s="19">
        <v>188</v>
      </c>
      <c r="I175" s="19">
        <v>511</v>
      </c>
      <c r="J175" s="20">
        <v>0.67700000000000005</v>
      </c>
    </row>
    <row r="176" spans="1:10" x14ac:dyDescent="0.25">
      <c r="A176" s="19" t="s">
        <v>167</v>
      </c>
      <c r="B176" s="19" t="s">
        <v>309</v>
      </c>
      <c r="C176" s="19">
        <v>1</v>
      </c>
      <c r="D176" s="19">
        <v>1996</v>
      </c>
      <c r="E176" s="19">
        <v>5.3867000000000003</v>
      </c>
      <c r="F176" s="19">
        <v>0.128</v>
      </c>
      <c r="G176" s="19">
        <v>991</v>
      </c>
      <c r="H176" s="19">
        <v>437</v>
      </c>
      <c r="I176" s="19">
        <v>1130</v>
      </c>
      <c r="J176" s="20">
        <v>0.13700000000000001</v>
      </c>
    </row>
    <row r="177" spans="1:10" x14ac:dyDescent="0.25">
      <c r="A177" s="19" t="s">
        <v>167</v>
      </c>
      <c r="B177" s="19" t="s">
        <v>309</v>
      </c>
      <c r="C177" s="19">
        <v>1</v>
      </c>
      <c r="D177" s="19">
        <v>1997</v>
      </c>
      <c r="E177" s="19">
        <v>1.5351999999999999</v>
      </c>
      <c r="F177" s="19">
        <v>0.13600000000000001</v>
      </c>
      <c r="G177" s="19">
        <v>1030</v>
      </c>
      <c r="H177" s="19">
        <v>455</v>
      </c>
      <c r="I177" s="19">
        <v>1160</v>
      </c>
      <c r="J177" s="20">
        <v>0.125</v>
      </c>
    </row>
    <row r="178" spans="1:10" x14ac:dyDescent="0.25">
      <c r="A178" s="19" t="s">
        <v>167</v>
      </c>
      <c r="B178" s="19" t="s">
        <v>309</v>
      </c>
      <c r="C178" s="19">
        <v>1</v>
      </c>
      <c r="D178" s="19">
        <v>1998</v>
      </c>
      <c r="E178" s="19">
        <v>0.62687999999999999</v>
      </c>
      <c r="F178" s="19">
        <v>0.14499999999999999</v>
      </c>
      <c r="G178" s="19">
        <v>593</v>
      </c>
      <c r="H178" s="19">
        <v>262</v>
      </c>
      <c r="I178" s="19">
        <v>675</v>
      </c>
      <c r="J178" s="20">
        <v>0.46800000000000003</v>
      </c>
    </row>
    <row r="179" spans="1:10" x14ac:dyDescent="0.25">
      <c r="A179" s="19" t="s">
        <v>167</v>
      </c>
      <c r="B179" s="19" t="s">
        <v>309</v>
      </c>
      <c r="C179" s="19">
        <v>1</v>
      </c>
      <c r="D179" s="19">
        <v>1999</v>
      </c>
      <c r="E179" s="19">
        <v>1.4439</v>
      </c>
      <c r="F179" s="19">
        <v>0.153</v>
      </c>
      <c r="G179" s="19">
        <v>643</v>
      </c>
      <c r="H179" s="19">
        <v>284</v>
      </c>
      <c r="I179" s="19">
        <v>722</v>
      </c>
      <c r="J179" s="20">
        <v>0.41199999999999998</v>
      </c>
    </row>
    <row r="180" spans="1:10" x14ac:dyDescent="0.25">
      <c r="A180" s="19" t="s">
        <v>167</v>
      </c>
      <c r="B180" s="19" t="s">
        <v>309</v>
      </c>
      <c r="C180" s="19">
        <v>1</v>
      </c>
      <c r="D180" s="19">
        <v>2000</v>
      </c>
      <c r="E180" s="19">
        <v>1.9710000000000001</v>
      </c>
      <c r="F180" s="19">
        <v>0.16200000000000001</v>
      </c>
      <c r="G180" s="19">
        <v>700</v>
      </c>
      <c r="H180" s="19">
        <v>309</v>
      </c>
      <c r="I180" s="19">
        <v>775</v>
      </c>
      <c r="J180" s="20">
        <v>0.36</v>
      </c>
    </row>
    <row r="181" spans="1:10" x14ac:dyDescent="0.25">
      <c r="A181" s="19" t="s">
        <v>167</v>
      </c>
      <c r="B181" s="19" t="s">
        <v>309</v>
      </c>
      <c r="C181" s="19">
        <v>1</v>
      </c>
      <c r="D181" s="19">
        <v>2001</v>
      </c>
      <c r="E181" s="19">
        <v>1.1463000000000001</v>
      </c>
      <c r="F181" s="19">
        <v>0.17</v>
      </c>
      <c r="G181" s="19">
        <v>548</v>
      </c>
      <c r="H181" s="19">
        <v>242</v>
      </c>
      <c r="I181" s="19">
        <v>606</v>
      </c>
      <c r="J181" s="20">
        <v>0.55700000000000005</v>
      </c>
    </row>
    <row r="182" spans="1:10" x14ac:dyDescent="0.25">
      <c r="A182" s="19" t="s">
        <v>167</v>
      </c>
      <c r="B182" s="19" t="s">
        <v>309</v>
      </c>
      <c r="C182" s="19">
        <v>1</v>
      </c>
      <c r="D182" s="19">
        <v>2002</v>
      </c>
      <c r="E182" s="19">
        <v>1.5916999999999999</v>
      </c>
      <c r="F182" s="19">
        <v>0.17799999999999999</v>
      </c>
      <c r="G182" s="19">
        <v>585</v>
      </c>
      <c r="H182" s="19">
        <v>258</v>
      </c>
      <c r="I182" s="19">
        <v>638</v>
      </c>
      <c r="J182" s="20">
        <v>0.51400000000000001</v>
      </c>
    </row>
    <row r="183" spans="1:10" x14ac:dyDescent="0.25">
      <c r="A183" s="19" t="s">
        <v>167</v>
      </c>
      <c r="B183" s="19" t="s">
        <v>309</v>
      </c>
      <c r="C183" s="19">
        <v>1</v>
      </c>
      <c r="D183" s="19">
        <v>2003</v>
      </c>
      <c r="E183" s="19">
        <v>1.8948</v>
      </c>
      <c r="F183" s="19">
        <v>0.186</v>
      </c>
      <c r="G183" s="19">
        <v>808</v>
      </c>
      <c r="H183" s="19">
        <v>357</v>
      </c>
      <c r="I183" s="19">
        <v>865</v>
      </c>
      <c r="J183" s="20">
        <v>0.28100000000000003</v>
      </c>
    </row>
    <row r="184" spans="1:10" x14ac:dyDescent="0.25">
      <c r="A184" t="s">
        <v>168</v>
      </c>
      <c r="B184" t="s">
        <v>309</v>
      </c>
      <c r="C184">
        <v>1</v>
      </c>
      <c r="D184">
        <v>1951</v>
      </c>
      <c r="E184">
        <v>0.3044</v>
      </c>
      <c r="F184">
        <v>4.8500000000000001E-2</v>
      </c>
      <c r="G184">
        <v>841</v>
      </c>
      <c r="H184">
        <v>172</v>
      </c>
      <c r="I184">
        <v>1010</v>
      </c>
      <c r="J184" s="4">
        <v>0.66700000000000004</v>
      </c>
    </row>
    <row r="185" spans="1:10" x14ac:dyDescent="0.25">
      <c r="A185" t="s">
        <v>168</v>
      </c>
      <c r="B185" t="s">
        <v>309</v>
      </c>
      <c r="C185">
        <v>1</v>
      </c>
      <c r="D185">
        <v>1952</v>
      </c>
      <c r="E185">
        <v>1.1637999999999999</v>
      </c>
      <c r="F185">
        <v>5.0200000000000002E-2</v>
      </c>
      <c r="G185">
        <v>1010</v>
      </c>
      <c r="H185">
        <v>207</v>
      </c>
      <c r="I185">
        <v>1190</v>
      </c>
      <c r="J185" s="4">
        <v>0.54900000000000004</v>
      </c>
    </row>
    <row r="186" spans="1:10" x14ac:dyDescent="0.25">
      <c r="A186" t="s">
        <v>168</v>
      </c>
      <c r="B186" t="s">
        <v>309</v>
      </c>
      <c r="C186">
        <v>1</v>
      </c>
      <c r="D186">
        <v>1953</v>
      </c>
      <c r="E186">
        <v>0.62731000000000003</v>
      </c>
      <c r="F186">
        <v>5.1799999999999999E-2</v>
      </c>
      <c r="G186">
        <v>812</v>
      </c>
      <c r="H186">
        <v>167</v>
      </c>
      <c r="I186">
        <v>969</v>
      </c>
      <c r="J186" s="4">
        <v>0.69</v>
      </c>
    </row>
    <row r="187" spans="1:10" x14ac:dyDescent="0.25">
      <c r="A187" t="s">
        <v>168</v>
      </c>
      <c r="B187" t="s">
        <v>309</v>
      </c>
      <c r="C187">
        <v>1</v>
      </c>
      <c r="D187">
        <v>1954</v>
      </c>
      <c r="E187">
        <v>1.7753000000000001</v>
      </c>
      <c r="F187">
        <v>5.3499999999999999E-2</v>
      </c>
      <c r="G187">
        <v>810</v>
      </c>
      <c r="H187">
        <v>166</v>
      </c>
      <c r="I187">
        <v>965</v>
      </c>
      <c r="J187" s="4">
        <v>0.69299999999999995</v>
      </c>
    </row>
    <row r="188" spans="1:10" x14ac:dyDescent="0.25">
      <c r="A188" t="s">
        <v>168</v>
      </c>
      <c r="B188" t="s">
        <v>309</v>
      </c>
      <c r="C188">
        <v>1</v>
      </c>
      <c r="D188">
        <v>1955</v>
      </c>
      <c r="E188">
        <v>3.2227999999999999</v>
      </c>
      <c r="F188">
        <v>5.5199999999999999E-2</v>
      </c>
      <c r="G188">
        <v>953</v>
      </c>
      <c r="H188">
        <v>195</v>
      </c>
      <c r="I188">
        <v>1120</v>
      </c>
      <c r="J188" s="4">
        <v>0.59799999999999998</v>
      </c>
    </row>
    <row r="189" spans="1:10" x14ac:dyDescent="0.25">
      <c r="A189" t="s">
        <v>168</v>
      </c>
      <c r="B189" t="s">
        <v>309</v>
      </c>
      <c r="C189">
        <v>1</v>
      </c>
      <c r="D189">
        <v>1956</v>
      </c>
      <c r="E189">
        <v>0.42921999999999999</v>
      </c>
      <c r="F189">
        <v>5.6899999999999999E-2</v>
      </c>
      <c r="G189">
        <v>1000</v>
      </c>
      <c r="H189">
        <v>205</v>
      </c>
      <c r="I189">
        <v>1170</v>
      </c>
      <c r="J189" s="4">
        <v>0.56299999999999994</v>
      </c>
    </row>
    <row r="190" spans="1:10" x14ac:dyDescent="0.25">
      <c r="A190" t="s">
        <v>168</v>
      </c>
      <c r="B190" t="s">
        <v>309</v>
      </c>
      <c r="C190">
        <v>1</v>
      </c>
      <c r="D190">
        <v>1957</v>
      </c>
      <c r="E190">
        <v>0.72279000000000004</v>
      </c>
      <c r="F190">
        <v>5.8599999999999999E-2</v>
      </c>
      <c r="G190">
        <v>1110</v>
      </c>
      <c r="H190">
        <v>228</v>
      </c>
      <c r="I190">
        <v>1290</v>
      </c>
      <c r="J190" s="4">
        <v>0.48699999999999999</v>
      </c>
    </row>
    <row r="191" spans="1:10" x14ac:dyDescent="0.25">
      <c r="A191" t="s">
        <v>168</v>
      </c>
      <c r="B191" t="s">
        <v>309</v>
      </c>
      <c r="C191">
        <v>1</v>
      </c>
      <c r="D191">
        <v>1958</v>
      </c>
      <c r="E191">
        <v>1.2990999999999999</v>
      </c>
      <c r="F191">
        <v>6.0299999999999999E-2</v>
      </c>
      <c r="G191">
        <v>799</v>
      </c>
      <c r="H191">
        <v>164</v>
      </c>
      <c r="I191">
        <v>944</v>
      </c>
      <c r="J191" s="4">
        <v>0.70599999999999996</v>
      </c>
    </row>
    <row r="192" spans="1:10" x14ac:dyDescent="0.25">
      <c r="A192" t="s">
        <v>168</v>
      </c>
      <c r="B192" t="s">
        <v>309</v>
      </c>
      <c r="C192">
        <v>1</v>
      </c>
      <c r="D192">
        <v>1959</v>
      </c>
      <c r="E192">
        <v>9.6660999999999997E-2</v>
      </c>
      <c r="F192">
        <v>6.2E-2</v>
      </c>
      <c r="G192">
        <v>1120</v>
      </c>
      <c r="H192">
        <v>230</v>
      </c>
      <c r="I192">
        <v>1300</v>
      </c>
      <c r="J192" s="4">
        <v>0.48399999999999999</v>
      </c>
    </row>
    <row r="193" spans="1:10" x14ac:dyDescent="0.25">
      <c r="A193" t="s">
        <v>168</v>
      </c>
      <c r="B193" t="s">
        <v>309</v>
      </c>
      <c r="C193">
        <v>1</v>
      </c>
      <c r="D193">
        <v>1960</v>
      </c>
      <c r="E193">
        <v>1.1378999999999999</v>
      </c>
      <c r="F193">
        <v>6.3600000000000004E-2</v>
      </c>
      <c r="G193">
        <v>1100</v>
      </c>
      <c r="H193">
        <v>226</v>
      </c>
      <c r="I193">
        <v>1270</v>
      </c>
      <c r="J193" s="4">
        <v>0.499</v>
      </c>
    </row>
    <row r="194" spans="1:10" x14ac:dyDescent="0.25">
      <c r="A194" t="s">
        <v>168</v>
      </c>
      <c r="B194" t="s">
        <v>309</v>
      </c>
      <c r="C194">
        <v>1</v>
      </c>
      <c r="D194">
        <v>1961</v>
      </c>
      <c r="E194">
        <v>0.60050999999999999</v>
      </c>
      <c r="F194">
        <v>6.6400000000000001E-2</v>
      </c>
      <c r="G194">
        <v>1050</v>
      </c>
      <c r="H194">
        <v>215</v>
      </c>
      <c r="I194">
        <v>1210</v>
      </c>
      <c r="J194" s="4">
        <v>0.53700000000000003</v>
      </c>
    </row>
    <row r="195" spans="1:10" x14ac:dyDescent="0.25">
      <c r="A195" t="s">
        <v>168</v>
      </c>
      <c r="B195" t="s">
        <v>309</v>
      </c>
      <c r="C195">
        <v>1</v>
      </c>
      <c r="D195">
        <v>1962</v>
      </c>
      <c r="E195">
        <v>0.35737999999999998</v>
      </c>
      <c r="F195">
        <v>6.9099999999999995E-2</v>
      </c>
      <c r="G195">
        <v>1020</v>
      </c>
      <c r="H195">
        <v>209</v>
      </c>
      <c r="I195">
        <v>1170</v>
      </c>
      <c r="J195" s="4">
        <v>0.56100000000000005</v>
      </c>
    </row>
    <row r="196" spans="1:10" x14ac:dyDescent="0.25">
      <c r="A196" t="s">
        <v>168</v>
      </c>
      <c r="B196" t="s">
        <v>309</v>
      </c>
      <c r="C196">
        <v>1</v>
      </c>
      <c r="D196">
        <v>1964</v>
      </c>
      <c r="E196">
        <v>0.90097000000000005</v>
      </c>
      <c r="F196">
        <v>7.46E-2</v>
      </c>
      <c r="G196">
        <v>200</v>
      </c>
      <c r="H196">
        <v>41</v>
      </c>
      <c r="I196">
        <v>247</v>
      </c>
      <c r="J196" s="4">
        <v>0.98299999999999998</v>
      </c>
    </row>
    <row r="197" spans="1:10" x14ac:dyDescent="0.25">
      <c r="A197" t="s">
        <v>168</v>
      </c>
      <c r="B197" t="s">
        <v>309</v>
      </c>
      <c r="C197">
        <v>1</v>
      </c>
      <c r="D197">
        <v>1965</v>
      </c>
      <c r="E197">
        <v>1.4865999999999999</v>
      </c>
      <c r="F197">
        <v>7.7299999999999994E-2</v>
      </c>
      <c r="G197">
        <v>978</v>
      </c>
      <c r="H197">
        <v>201</v>
      </c>
      <c r="I197">
        <v>1120</v>
      </c>
      <c r="J197" s="4">
        <v>0.60099999999999998</v>
      </c>
    </row>
    <row r="198" spans="1:10" x14ac:dyDescent="0.25">
      <c r="A198" t="s">
        <v>168</v>
      </c>
      <c r="B198" t="s">
        <v>309</v>
      </c>
      <c r="C198">
        <v>1</v>
      </c>
      <c r="D198">
        <v>1966</v>
      </c>
      <c r="E198">
        <v>3.3816999999999999</v>
      </c>
      <c r="F198">
        <v>0.08</v>
      </c>
      <c r="G198">
        <v>1100</v>
      </c>
      <c r="H198">
        <v>226</v>
      </c>
      <c r="I198">
        <v>1250</v>
      </c>
      <c r="J198" s="4">
        <v>0.51600000000000001</v>
      </c>
    </row>
    <row r="199" spans="1:10" x14ac:dyDescent="0.25">
      <c r="A199" t="s">
        <v>168</v>
      </c>
      <c r="B199" t="s">
        <v>309</v>
      </c>
      <c r="C199">
        <v>1</v>
      </c>
      <c r="D199">
        <v>1967</v>
      </c>
      <c r="E199">
        <v>1.3916999999999999</v>
      </c>
      <c r="F199">
        <v>8.2699999999999996E-2</v>
      </c>
      <c r="G199">
        <v>1030</v>
      </c>
      <c r="H199">
        <v>211</v>
      </c>
      <c r="I199">
        <v>1160</v>
      </c>
      <c r="J199" s="4">
        <v>0.56799999999999995</v>
      </c>
    </row>
    <row r="200" spans="1:10" x14ac:dyDescent="0.25">
      <c r="A200" t="s">
        <v>168</v>
      </c>
      <c r="B200" t="s">
        <v>309</v>
      </c>
      <c r="C200">
        <v>1</v>
      </c>
      <c r="D200">
        <v>1968</v>
      </c>
      <c r="E200">
        <v>2.3250999999999999</v>
      </c>
      <c r="F200">
        <v>8.5500000000000007E-2</v>
      </c>
      <c r="G200">
        <v>1140</v>
      </c>
      <c r="H200">
        <v>234</v>
      </c>
      <c r="I200">
        <v>1280</v>
      </c>
      <c r="J200" s="4">
        <v>0.49399999999999999</v>
      </c>
    </row>
    <row r="201" spans="1:10" x14ac:dyDescent="0.25">
      <c r="A201" t="s">
        <v>168</v>
      </c>
      <c r="B201" t="s">
        <v>309</v>
      </c>
      <c r="C201">
        <v>1</v>
      </c>
      <c r="D201">
        <v>1969</v>
      </c>
      <c r="E201">
        <v>0.60902000000000001</v>
      </c>
      <c r="F201">
        <v>8.8200000000000001E-2</v>
      </c>
      <c r="G201">
        <v>952</v>
      </c>
      <c r="H201">
        <v>195</v>
      </c>
      <c r="I201">
        <v>1070</v>
      </c>
      <c r="J201" s="4">
        <v>0.627</v>
      </c>
    </row>
    <row r="202" spans="1:10" x14ac:dyDescent="0.25">
      <c r="A202" t="s">
        <v>168</v>
      </c>
      <c r="B202" t="s">
        <v>309</v>
      </c>
      <c r="C202">
        <v>1</v>
      </c>
      <c r="D202">
        <v>1970</v>
      </c>
      <c r="E202">
        <v>2.2158000000000002</v>
      </c>
      <c r="F202">
        <v>9.0899999999999995E-2</v>
      </c>
      <c r="G202">
        <v>1160</v>
      </c>
      <c r="H202">
        <v>238</v>
      </c>
      <c r="I202">
        <v>1290</v>
      </c>
      <c r="J202" s="4">
        <v>0.48599999999999999</v>
      </c>
    </row>
    <row r="203" spans="1:10" x14ac:dyDescent="0.25">
      <c r="A203" t="s">
        <v>168</v>
      </c>
      <c r="B203" t="s">
        <v>309</v>
      </c>
      <c r="C203">
        <v>1</v>
      </c>
      <c r="D203">
        <v>1971</v>
      </c>
      <c r="E203">
        <v>0.97607999999999995</v>
      </c>
      <c r="F203">
        <v>9.3399999999999997E-2</v>
      </c>
      <c r="G203">
        <v>615</v>
      </c>
      <c r="H203">
        <v>126</v>
      </c>
      <c r="I203">
        <v>700</v>
      </c>
      <c r="J203" s="4">
        <v>0.83899999999999997</v>
      </c>
    </row>
    <row r="204" spans="1:10" x14ac:dyDescent="0.25">
      <c r="A204" t="s">
        <v>168</v>
      </c>
      <c r="B204" t="s">
        <v>309</v>
      </c>
      <c r="C204">
        <v>1</v>
      </c>
      <c r="D204">
        <v>1972</v>
      </c>
      <c r="E204">
        <v>5.2643000000000004</v>
      </c>
      <c r="F204">
        <v>9.5799999999999996E-2</v>
      </c>
      <c r="G204">
        <v>969</v>
      </c>
      <c r="H204">
        <v>199</v>
      </c>
      <c r="I204">
        <v>1080</v>
      </c>
      <c r="J204" s="4">
        <v>0.623</v>
      </c>
    </row>
    <row r="205" spans="1:10" x14ac:dyDescent="0.25">
      <c r="A205" t="s">
        <v>168</v>
      </c>
      <c r="B205" t="s">
        <v>309</v>
      </c>
      <c r="C205">
        <v>1</v>
      </c>
      <c r="D205">
        <v>1973</v>
      </c>
      <c r="E205">
        <v>1.9953000000000001</v>
      </c>
      <c r="F205">
        <v>9.8299999999999998E-2</v>
      </c>
      <c r="G205">
        <v>1230</v>
      </c>
      <c r="H205">
        <v>252</v>
      </c>
      <c r="I205">
        <v>1350</v>
      </c>
      <c r="J205" s="4">
        <v>0.44800000000000001</v>
      </c>
    </row>
    <row r="206" spans="1:10" x14ac:dyDescent="0.25">
      <c r="A206" t="s">
        <v>168</v>
      </c>
      <c r="B206" t="s">
        <v>309</v>
      </c>
      <c r="C206">
        <v>1</v>
      </c>
      <c r="D206">
        <v>1974</v>
      </c>
      <c r="E206">
        <v>2.0813000000000001</v>
      </c>
      <c r="F206">
        <v>0.10100000000000001</v>
      </c>
      <c r="G206">
        <v>1380</v>
      </c>
      <c r="H206">
        <v>283</v>
      </c>
      <c r="I206">
        <v>1510</v>
      </c>
      <c r="J206" s="4">
        <v>0.36699999999999999</v>
      </c>
    </row>
    <row r="207" spans="1:10" x14ac:dyDescent="0.25">
      <c r="A207" t="s">
        <v>168</v>
      </c>
      <c r="B207" t="s">
        <v>309</v>
      </c>
      <c r="C207">
        <v>1</v>
      </c>
      <c r="D207">
        <v>1975</v>
      </c>
      <c r="E207">
        <v>0.74090999999999996</v>
      </c>
      <c r="F207">
        <v>0.10299999999999999</v>
      </c>
      <c r="G207">
        <v>1350</v>
      </c>
      <c r="H207">
        <v>277</v>
      </c>
      <c r="I207">
        <v>1470</v>
      </c>
      <c r="J207" s="4">
        <v>0.38400000000000001</v>
      </c>
    </row>
    <row r="208" spans="1:10" x14ac:dyDescent="0.25">
      <c r="A208" t="s">
        <v>168</v>
      </c>
      <c r="B208" t="s">
        <v>309</v>
      </c>
      <c r="C208">
        <v>1</v>
      </c>
      <c r="D208">
        <v>1976</v>
      </c>
      <c r="E208">
        <v>1.6379999999999999</v>
      </c>
      <c r="F208">
        <v>0.106</v>
      </c>
      <c r="G208">
        <v>3550</v>
      </c>
      <c r="H208">
        <v>728</v>
      </c>
      <c r="I208">
        <v>3770</v>
      </c>
      <c r="J208" s="4">
        <v>2.7400000000000001E-2</v>
      </c>
    </row>
    <row r="209" spans="1:10" x14ac:dyDescent="0.25">
      <c r="A209" t="s">
        <v>168</v>
      </c>
      <c r="B209" t="s">
        <v>309</v>
      </c>
      <c r="C209">
        <v>1</v>
      </c>
      <c r="D209">
        <v>1977</v>
      </c>
      <c r="E209">
        <v>0.24282999999999999</v>
      </c>
      <c r="F209">
        <v>0.108</v>
      </c>
      <c r="G209">
        <v>370</v>
      </c>
      <c r="H209">
        <v>75.900000000000006</v>
      </c>
      <c r="I209">
        <v>419</v>
      </c>
      <c r="J209" s="4">
        <v>0.94699999999999995</v>
      </c>
    </row>
    <row r="210" spans="1:10" x14ac:dyDescent="0.25">
      <c r="A210" t="s">
        <v>168</v>
      </c>
      <c r="B210" t="s">
        <v>309</v>
      </c>
      <c r="C210">
        <v>1</v>
      </c>
      <c r="D210">
        <v>1978</v>
      </c>
      <c r="E210">
        <v>0.69562999999999997</v>
      </c>
      <c r="F210">
        <v>0.111</v>
      </c>
      <c r="G210">
        <v>1630</v>
      </c>
      <c r="H210">
        <v>334</v>
      </c>
      <c r="I210">
        <v>1750</v>
      </c>
      <c r="J210" s="4">
        <v>0.26300000000000001</v>
      </c>
    </row>
    <row r="211" spans="1:10" x14ac:dyDescent="0.25">
      <c r="A211" t="s">
        <v>168</v>
      </c>
      <c r="B211" t="s">
        <v>309</v>
      </c>
      <c r="C211">
        <v>1</v>
      </c>
      <c r="D211">
        <v>1979</v>
      </c>
      <c r="E211">
        <v>1.1509</v>
      </c>
      <c r="F211">
        <v>0.113</v>
      </c>
      <c r="G211">
        <v>1700</v>
      </c>
      <c r="H211">
        <v>349</v>
      </c>
      <c r="I211">
        <v>1820</v>
      </c>
      <c r="J211" s="4">
        <v>0.23799999999999999</v>
      </c>
    </row>
    <row r="212" spans="1:10" x14ac:dyDescent="0.25">
      <c r="A212" t="s">
        <v>168</v>
      </c>
      <c r="B212" t="s">
        <v>309</v>
      </c>
      <c r="C212">
        <v>1</v>
      </c>
      <c r="D212">
        <v>1980</v>
      </c>
      <c r="E212">
        <v>2.0392000000000001</v>
      </c>
      <c r="F212">
        <v>0.115</v>
      </c>
      <c r="G212">
        <v>525</v>
      </c>
      <c r="H212">
        <v>108</v>
      </c>
      <c r="I212">
        <v>580</v>
      </c>
      <c r="J212" s="4">
        <v>0.89700000000000002</v>
      </c>
    </row>
    <row r="213" spans="1:10" x14ac:dyDescent="0.25">
      <c r="A213" t="s">
        <v>168</v>
      </c>
      <c r="B213" t="s">
        <v>309</v>
      </c>
      <c r="C213">
        <v>1</v>
      </c>
      <c r="D213">
        <v>1981</v>
      </c>
      <c r="E213">
        <v>2.4933999999999998</v>
      </c>
      <c r="F213">
        <v>0.11700000000000001</v>
      </c>
      <c r="G213">
        <v>2000</v>
      </c>
      <c r="H213">
        <v>410</v>
      </c>
      <c r="I213">
        <v>2130</v>
      </c>
      <c r="J213" s="4">
        <v>0.16</v>
      </c>
    </row>
    <row r="214" spans="1:10" x14ac:dyDescent="0.25">
      <c r="A214" t="s">
        <v>168</v>
      </c>
      <c r="B214" t="s">
        <v>309</v>
      </c>
      <c r="C214">
        <v>1</v>
      </c>
      <c r="D214">
        <v>1982</v>
      </c>
      <c r="E214">
        <v>0.72735000000000005</v>
      </c>
      <c r="F214">
        <v>0.11799999999999999</v>
      </c>
      <c r="G214">
        <v>1910</v>
      </c>
      <c r="H214">
        <v>392</v>
      </c>
      <c r="I214">
        <v>2030</v>
      </c>
      <c r="J214" s="4">
        <v>0.18099999999999999</v>
      </c>
    </row>
    <row r="215" spans="1:10" x14ac:dyDescent="0.25">
      <c r="A215" t="s">
        <v>168</v>
      </c>
      <c r="B215" t="s">
        <v>309</v>
      </c>
      <c r="C215">
        <v>1</v>
      </c>
      <c r="D215">
        <v>1983</v>
      </c>
      <c r="E215">
        <v>1.9619</v>
      </c>
      <c r="F215">
        <v>0.11899999999999999</v>
      </c>
      <c r="G215">
        <v>2150</v>
      </c>
      <c r="H215">
        <v>441</v>
      </c>
      <c r="I215">
        <v>2280</v>
      </c>
      <c r="J215" s="4">
        <v>0.129</v>
      </c>
    </row>
    <row r="216" spans="1:10" x14ac:dyDescent="0.25">
      <c r="A216" t="s">
        <v>168</v>
      </c>
      <c r="B216" t="s">
        <v>309</v>
      </c>
      <c r="C216">
        <v>1</v>
      </c>
      <c r="D216">
        <v>1984</v>
      </c>
      <c r="E216">
        <v>2.2105999999999999</v>
      </c>
      <c r="F216">
        <v>0.12</v>
      </c>
      <c r="G216">
        <v>1350</v>
      </c>
      <c r="H216">
        <v>277</v>
      </c>
      <c r="I216">
        <v>1440</v>
      </c>
      <c r="J216" s="4">
        <v>0.39800000000000002</v>
      </c>
    </row>
    <row r="217" spans="1:10" x14ac:dyDescent="0.25">
      <c r="A217" t="s">
        <v>168</v>
      </c>
      <c r="B217" t="s">
        <v>309</v>
      </c>
      <c r="C217">
        <v>1</v>
      </c>
      <c r="D217">
        <v>1985</v>
      </c>
      <c r="E217">
        <v>1.6034999999999999</v>
      </c>
      <c r="F217">
        <v>0.121</v>
      </c>
      <c r="G217">
        <v>2120</v>
      </c>
      <c r="H217">
        <v>435</v>
      </c>
      <c r="I217">
        <v>2240</v>
      </c>
      <c r="J217" s="4">
        <v>0.13700000000000001</v>
      </c>
    </row>
    <row r="218" spans="1:10" x14ac:dyDescent="0.25">
      <c r="A218" t="s">
        <v>168</v>
      </c>
      <c r="B218" t="s">
        <v>309</v>
      </c>
      <c r="C218">
        <v>1</v>
      </c>
      <c r="D218">
        <v>1986</v>
      </c>
      <c r="E218">
        <v>2.2927</v>
      </c>
      <c r="F218">
        <v>0.122</v>
      </c>
      <c r="G218">
        <v>2070</v>
      </c>
      <c r="H218">
        <v>424</v>
      </c>
      <c r="I218">
        <v>2190</v>
      </c>
      <c r="J218" s="4">
        <v>0.14799999999999999</v>
      </c>
    </row>
    <row r="219" spans="1:10" x14ac:dyDescent="0.25">
      <c r="A219" t="s">
        <v>168</v>
      </c>
      <c r="B219" t="s">
        <v>309</v>
      </c>
      <c r="C219">
        <v>1</v>
      </c>
      <c r="D219">
        <v>1987</v>
      </c>
      <c r="E219">
        <v>1.8960999999999999</v>
      </c>
      <c r="F219">
        <v>0.123</v>
      </c>
      <c r="G219">
        <v>1300</v>
      </c>
      <c r="H219">
        <v>267</v>
      </c>
      <c r="I219">
        <v>1380</v>
      </c>
      <c r="J219" s="4">
        <v>0.43099999999999999</v>
      </c>
    </row>
    <row r="220" spans="1:10" x14ac:dyDescent="0.25">
      <c r="A220" t="s">
        <v>168</v>
      </c>
      <c r="B220" t="s">
        <v>309</v>
      </c>
      <c r="C220">
        <v>1</v>
      </c>
      <c r="D220">
        <v>1988</v>
      </c>
      <c r="E220">
        <v>0.83138000000000001</v>
      </c>
      <c r="F220">
        <v>0.124</v>
      </c>
      <c r="G220">
        <v>947</v>
      </c>
      <c r="H220">
        <v>194</v>
      </c>
      <c r="I220">
        <v>1010</v>
      </c>
      <c r="J220" s="4">
        <v>0.66200000000000003</v>
      </c>
    </row>
    <row r="221" spans="1:10" x14ac:dyDescent="0.25">
      <c r="A221" t="s">
        <v>168</v>
      </c>
      <c r="B221" t="s">
        <v>309</v>
      </c>
      <c r="C221">
        <v>1</v>
      </c>
      <c r="D221">
        <v>1990</v>
      </c>
      <c r="E221">
        <v>1.5734999999999999</v>
      </c>
      <c r="F221">
        <v>0.127</v>
      </c>
      <c r="G221">
        <v>1300</v>
      </c>
      <c r="H221">
        <v>267</v>
      </c>
      <c r="I221">
        <v>1380</v>
      </c>
      <c r="J221" s="4">
        <v>0.434</v>
      </c>
    </row>
    <row r="222" spans="1:10" x14ac:dyDescent="0.25">
      <c r="A222" t="s">
        <v>168</v>
      </c>
      <c r="B222" t="s">
        <v>309</v>
      </c>
      <c r="C222">
        <v>1</v>
      </c>
      <c r="D222">
        <v>1991</v>
      </c>
      <c r="E222">
        <v>4.7773000000000003</v>
      </c>
      <c r="F222">
        <v>0.13</v>
      </c>
      <c r="G222">
        <v>2460</v>
      </c>
      <c r="H222">
        <v>504</v>
      </c>
      <c r="I222">
        <v>2570</v>
      </c>
      <c r="J222" s="4">
        <v>8.5699999999999998E-2</v>
      </c>
    </row>
    <row r="223" spans="1:10" x14ac:dyDescent="0.25">
      <c r="A223" t="s">
        <v>168</v>
      </c>
      <c r="B223" t="s">
        <v>309</v>
      </c>
      <c r="C223">
        <v>1</v>
      </c>
      <c r="D223">
        <v>1992</v>
      </c>
      <c r="E223">
        <v>0.75768000000000002</v>
      </c>
      <c r="F223">
        <v>0.13400000000000001</v>
      </c>
      <c r="G223">
        <v>547</v>
      </c>
      <c r="H223">
        <v>112</v>
      </c>
      <c r="I223">
        <v>584</v>
      </c>
      <c r="J223" s="4">
        <v>0.89400000000000002</v>
      </c>
    </row>
    <row r="224" spans="1:10" x14ac:dyDescent="0.25">
      <c r="A224" t="s">
        <v>168</v>
      </c>
      <c r="B224" t="s">
        <v>309</v>
      </c>
      <c r="C224">
        <v>1</v>
      </c>
      <c r="D224">
        <v>1993</v>
      </c>
      <c r="E224">
        <v>1.4962</v>
      </c>
      <c r="F224">
        <v>0.13800000000000001</v>
      </c>
      <c r="G224">
        <v>1940</v>
      </c>
      <c r="H224">
        <v>398</v>
      </c>
      <c r="I224">
        <v>2020</v>
      </c>
      <c r="J224" s="4">
        <v>0.184</v>
      </c>
    </row>
    <row r="225" spans="1:10" x14ac:dyDescent="0.25">
      <c r="A225" t="s">
        <v>168</v>
      </c>
      <c r="B225" t="s">
        <v>309</v>
      </c>
      <c r="C225">
        <v>1</v>
      </c>
      <c r="D225">
        <v>1994</v>
      </c>
      <c r="E225">
        <v>1.6313</v>
      </c>
      <c r="F225">
        <v>0.14099999999999999</v>
      </c>
      <c r="G225">
        <v>1750</v>
      </c>
      <c r="H225">
        <v>359</v>
      </c>
      <c r="I225">
        <v>1810</v>
      </c>
      <c r="J225" s="4">
        <v>0.24</v>
      </c>
    </row>
    <row r="226" spans="1:10" x14ac:dyDescent="0.25">
      <c r="A226" t="s">
        <v>168</v>
      </c>
      <c r="B226" t="s">
        <v>309</v>
      </c>
      <c r="C226">
        <v>1</v>
      </c>
      <c r="D226">
        <v>1995</v>
      </c>
      <c r="E226">
        <v>1.4552</v>
      </c>
      <c r="F226">
        <v>0.14499999999999999</v>
      </c>
      <c r="G226">
        <v>1340</v>
      </c>
      <c r="H226">
        <v>275</v>
      </c>
      <c r="I226">
        <v>1390</v>
      </c>
      <c r="J226" s="4">
        <v>0.42899999999999999</v>
      </c>
    </row>
    <row r="227" spans="1:10" x14ac:dyDescent="0.25">
      <c r="A227" t="s">
        <v>168</v>
      </c>
      <c r="B227" t="s">
        <v>309</v>
      </c>
      <c r="C227">
        <v>1</v>
      </c>
      <c r="D227">
        <v>1996</v>
      </c>
      <c r="E227">
        <v>2.4331999999999998</v>
      </c>
      <c r="F227">
        <v>0.14799999999999999</v>
      </c>
      <c r="G227">
        <v>1870</v>
      </c>
      <c r="H227">
        <v>383</v>
      </c>
      <c r="I227">
        <v>1920</v>
      </c>
      <c r="J227" s="4">
        <v>0.20699999999999999</v>
      </c>
    </row>
    <row r="228" spans="1:10" x14ac:dyDescent="0.25">
      <c r="A228" t="s">
        <v>168</v>
      </c>
      <c r="B228" t="s">
        <v>309</v>
      </c>
      <c r="C228">
        <v>1</v>
      </c>
      <c r="D228">
        <v>1997</v>
      </c>
      <c r="E228">
        <v>2.6196000000000002</v>
      </c>
      <c r="F228">
        <v>0.152</v>
      </c>
      <c r="G228">
        <v>2270</v>
      </c>
      <c r="H228">
        <v>466</v>
      </c>
      <c r="I228">
        <v>2320</v>
      </c>
      <c r="J228" s="4">
        <v>0.122</v>
      </c>
    </row>
    <row r="229" spans="1:10" x14ac:dyDescent="0.25">
      <c r="A229" t="s">
        <v>168</v>
      </c>
      <c r="B229" t="s">
        <v>309</v>
      </c>
      <c r="C229">
        <v>1</v>
      </c>
      <c r="D229">
        <v>1998</v>
      </c>
      <c r="E229">
        <v>0.77561000000000002</v>
      </c>
      <c r="F229">
        <v>0.156</v>
      </c>
      <c r="G229">
        <v>1950</v>
      </c>
      <c r="H229">
        <v>400</v>
      </c>
      <c r="I229">
        <v>1990</v>
      </c>
      <c r="J229" s="4">
        <v>0.19</v>
      </c>
    </row>
    <row r="230" spans="1:10" x14ac:dyDescent="0.25">
      <c r="A230" t="s">
        <v>168</v>
      </c>
      <c r="B230" t="s">
        <v>309</v>
      </c>
      <c r="C230">
        <v>1</v>
      </c>
      <c r="D230">
        <v>1999</v>
      </c>
      <c r="E230">
        <v>1.3002</v>
      </c>
      <c r="F230">
        <v>0.159</v>
      </c>
      <c r="G230">
        <v>1590</v>
      </c>
      <c r="H230">
        <v>326</v>
      </c>
      <c r="I230">
        <v>1610</v>
      </c>
      <c r="J230" s="4">
        <v>0.32100000000000001</v>
      </c>
    </row>
    <row r="231" spans="1:10" x14ac:dyDescent="0.25">
      <c r="A231" t="s">
        <v>168</v>
      </c>
      <c r="B231" t="s">
        <v>309</v>
      </c>
      <c r="C231">
        <v>1</v>
      </c>
      <c r="D231">
        <v>2000</v>
      </c>
      <c r="E231">
        <v>2.8378999999999999</v>
      </c>
      <c r="F231">
        <v>0.16300000000000001</v>
      </c>
      <c r="G231">
        <v>1900</v>
      </c>
      <c r="H231">
        <v>390</v>
      </c>
      <c r="I231">
        <v>1920</v>
      </c>
      <c r="J231" s="4">
        <v>0.20699999999999999</v>
      </c>
    </row>
    <row r="232" spans="1:10" x14ac:dyDescent="0.25">
      <c r="A232" t="s">
        <v>168</v>
      </c>
      <c r="B232" t="s">
        <v>309</v>
      </c>
      <c r="C232">
        <v>1</v>
      </c>
      <c r="D232">
        <v>2001</v>
      </c>
      <c r="E232">
        <v>0.66073000000000004</v>
      </c>
      <c r="F232">
        <v>0.16400000000000001</v>
      </c>
      <c r="G232">
        <v>1400</v>
      </c>
      <c r="H232">
        <v>287</v>
      </c>
      <c r="I232">
        <v>1410</v>
      </c>
      <c r="J232" s="4">
        <v>0.41399999999999998</v>
      </c>
    </row>
    <row r="233" spans="1:10" x14ac:dyDescent="0.25">
      <c r="A233" s="19" t="s">
        <v>169</v>
      </c>
      <c r="B233" s="19" t="s">
        <v>309</v>
      </c>
      <c r="C233" s="19">
        <v>1</v>
      </c>
      <c r="D233" s="19">
        <v>1949</v>
      </c>
      <c r="E233" s="19">
        <v>0.70650000000000002</v>
      </c>
      <c r="F233" s="19">
        <v>2.5799999999999998E-3</v>
      </c>
      <c r="G233" s="19">
        <v>254</v>
      </c>
      <c r="H233" s="19">
        <v>183</v>
      </c>
      <c r="I233" s="19">
        <v>257</v>
      </c>
      <c r="J233" s="20">
        <v>0.59299999999999997</v>
      </c>
    </row>
    <row r="234" spans="1:10" x14ac:dyDescent="0.25">
      <c r="A234" s="19" t="s">
        <v>169</v>
      </c>
      <c r="B234" s="19" t="s">
        <v>309</v>
      </c>
      <c r="C234" s="19">
        <v>1</v>
      </c>
      <c r="D234" s="19">
        <v>1950</v>
      </c>
      <c r="E234" s="19">
        <v>0.82940000000000003</v>
      </c>
      <c r="F234" s="19">
        <v>2.6199999999999999E-3</v>
      </c>
      <c r="G234" s="19">
        <v>422</v>
      </c>
      <c r="H234" s="19">
        <v>303</v>
      </c>
      <c r="I234" s="19">
        <v>426</v>
      </c>
      <c r="J234" s="20">
        <v>0.24299999999999999</v>
      </c>
    </row>
    <row r="235" spans="1:10" x14ac:dyDescent="0.25">
      <c r="A235" s="19" t="s">
        <v>169</v>
      </c>
      <c r="B235" s="19" t="s">
        <v>309</v>
      </c>
      <c r="C235" s="19">
        <v>1</v>
      </c>
      <c r="D235" s="19">
        <v>1951</v>
      </c>
      <c r="E235" s="19">
        <v>1.9584999999999999</v>
      </c>
      <c r="F235" s="19">
        <v>2.63E-3</v>
      </c>
      <c r="G235" s="19">
        <v>235</v>
      </c>
      <c r="H235" s="19">
        <v>169</v>
      </c>
      <c r="I235" s="19">
        <v>238</v>
      </c>
      <c r="J235" s="20">
        <v>0.64</v>
      </c>
    </row>
    <row r="236" spans="1:10" x14ac:dyDescent="0.25">
      <c r="A236" s="19" t="s">
        <v>169</v>
      </c>
      <c r="B236" s="19" t="s">
        <v>309</v>
      </c>
      <c r="C236" s="19">
        <v>1</v>
      </c>
      <c r="D236" s="19">
        <v>1952</v>
      </c>
      <c r="E236" s="19">
        <v>0.61443000000000003</v>
      </c>
      <c r="F236" s="19">
        <v>2.64E-3</v>
      </c>
      <c r="G236" s="19">
        <v>263</v>
      </c>
      <c r="H236" s="19">
        <v>189</v>
      </c>
      <c r="I236" s="19">
        <v>266</v>
      </c>
      <c r="J236" s="20">
        <v>0.56799999999999995</v>
      </c>
    </row>
    <row r="237" spans="1:10" x14ac:dyDescent="0.25">
      <c r="A237" s="19" t="s">
        <v>169</v>
      </c>
      <c r="B237" s="19" t="s">
        <v>309</v>
      </c>
      <c r="C237" s="19">
        <v>1</v>
      </c>
      <c r="D237" s="19">
        <v>1953</v>
      </c>
      <c r="E237" s="19">
        <v>0.51471999999999996</v>
      </c>
      <c r="F237" s="19">
        <v>2.65E-3</v>
      </c>
      <c r="G237" s="19">
        <v>185</v>
      </c>
      <c r="H237" s="19">
        <v>133</v>
      </c>
      <c r="I237" s="19">
        <v>187</v>
      </c>
      <c r="J237" s="20">
        <v>0.76200000000000001</v>
      </c>
    </row>
    <row r="238" spans="1:10" x14ac:dyDescent="0.25">
      <c r="A238" s="19" t="s">
        <v>169</v>
      </c>
      <c r="B238" s="19" t="s">
        <v>309</v>
      </c>
      <c r="C238" s="19">
        <v>1</v>
      </c>
      <c r="D238" s="19">
        <v>1954</v>
      </c>
      <c r="E238" s="19">
        <v>1.8384</v>
      </c>
      <c r="F238" s="19">
        <v>2.66E-3</v>
      </c>
      <c r="G238" s="19">
        <v>130</v>
      </c>
      <c r="H238" s="19">
        <v>93.4</v>
      </c>
      <c r="I238" s="19">
        <v>132</v>
      </c>
      <c r="J238" s="20">
        <v>0.88300000000000001</v>
      </c>
    </row>
    <row r="239" spans="1:10" x14ac:dyDescent="0.25">
      <c r="A239" s="19" t="s">
        <v>169</v>
      </c>
      <c r="B239" s="19" t="s">
        <v>309</v>
      </c>
      <c r="C239" s="19">
        <v>1</v>
      </c>
      <c r="D239" s="19">
        <v>1955</v>
      </c>
      <c r="E239" s="19">
        <v>0.64041000000000003</v>
      </c>
      <c r="F239" s="19">
        <v>2.6700000000000001E-3</v>
      </c>
      <c r="G239" s="19">
        <v>126</v>
      </c>
      <c r="H239" s="19">
        <v>90.6</v>
      </c>
      <c r="I239" s="19">
        <v>128</v>
      </c>
      <c r="J239" s="20">
        <v>0.89</v>
      </c>
    </row>
    <row r="240" spans="1:10" x14ac:dyDescent="0.25">
      <c r="A240" s="19" t="s">
        <v>169</v>
      </c>
      <c r="B240" s="19" t="s">
        <v>309</v>
      </c>
      <c r="C240" s="19">
        <v>1</v>
      </c>
      <c r="D240" s="19">
        <v>1956</v>
      </c>
      <c r="E240" s="19">
        <v>1.9278999999999999</v>
      </c>
      <c r="F240" s="19">
        <v>2.6800000000000001E-3</v>
      </c>
      <c r="G240" s="19">
        <v>225</v>
      </c>
      <c r="H240" s="19">
        <v>162</v>
      </c>
      <c r="I240" s="19">
        <v>228</v>
      </c>
      <c r="J240" s="20">
        <v>0.66500000000000004</v>
      </c>
    </row>
    <row r="241" spans="1:10" x14ac:dyDescent="0.25">
      <c r="A241" s="19" t="s">
        <v>169</v>
      </c>
      <c r="B241" s="19" t="s">
        <v>309</v>
      </c>
      <c r="C241" s="19">
        <v>1</v>
      </c>
      <c r="D241" s="19">
        <v>1957</v>
      </c>
      <c r="E241" s="19">
        <v>0.92376999999999998</v>
      </c>
      <c r="F241" s="19">
        <v>2.6900000000000001E-3</v>
      </c>
      <c r="G241" s="19">
        <v>290</v>
      </c>
      <c r="H241" s="19">
        <v>208</v>
      </c>
      <c r="I241" s="19">
        <v>293</v>
      </c>
      <c r="J241" s="20">
        <v>0.497</v>
      </c>
    </row>
    <row r="242" spans="1:10" x14ac:dyDescent="0.25">
      <c r="A242" s="19" t="s">
        <v>169</v>
      </c>
      <c r="B242" s="19" t="s">
        <v>309</v>
      </c>
      <c r="C242" s="19">
        <v>1</v>
      </c>
      <c r="D242" s="19">
        <v>1958</v>
      </c>
      <c r="E242" s="19">
        <v>1.5107999999999999</v>
      </c>
      <c r="F242" s="19">
        <v>2.7000000000000001E-3</v>
      </c>
      <c r="G242" s="19">
        <v>308</v>
      </c>
      <c r="H242" s="19">
        <v>221</v>
      </c>
      <c r="I242" s="19">
        <v>311</v>
      </c>
      <c r="J242" s="20">
        <v>0.45200000000000001</v>
      </c>
    </row>
    <row r="243" spans="1:10" x14ac:dyDescent="0.25">
      <c r="A243" s="19" t="s">
        <v>169</v>
      </c>
      <c r="B243" s="19" t="s">
        <v>309</v>
      </c>
      <c r="C243" s="19">
        <v>1</v>
      </c>
      <c r="D243" s="19">
        <v>1959</v>
      </c>
      <c r="E243" s="19">
        <v>0.83133000000000001</v>
      </c>
      <c r="F243" s="19">
        <v>2.7200000000000002E-3</v>
      </c>
      <c r="G243" s="19">
        <v>383</v>
      </c>
      <c r="H243" s="19">
        <v>275</v>
      </c>
      <c r="I243" s="19">
        <v>387</v>
      </c>
      <c r="J243" s="20">
        <v>0.308</v>
      </c>
    </row>
    <row r="244" spans="1:10" x14ac:dyDescent="0.25">
      <c r="A244" s="19" t="s">
        <v>169</v>
      </c>
      <c r="B244" s="19" t="s">
        <v>309</v>
      </c>
      <c r="C244" s="19">
        <v>1</v>
      </c>
      <c r="D244" s="19">
        <v>1960</v>
      </c>
      <c r="E244" s="19">
        <v>1.1786000000000001</v>
      </c>
      <c r="F244" s="19">
        <v>2.7299999999999998E-3</v>
      </c>
      <c r="G244" s="19">
        <v>206</v>
      </c>
      <c r="H244" s="19">
        <v>148</v>
      </c>
      <c r="I244" s="19">
        <v>209</v>
      </c>
      <c r="J244" s="20">
        <v>0.71299999999999997</v>
      </c>
    </row>
    <row r="245" spans="1:10" x14ac:dyDescent="0.25">
      <c r="A245" s="19" t="s">
        <v>169</v>
      </c>
      <c r="B245" s="19" t="s">
        <v>309</v>
      </c>
      <c r="C245" s="19">
        <v>1</v>
      </c>
      <c r="D245" s="19">
        <v>1961</v>
      </c>
      <c r="E245" s="19">
        <v>0.71777000000000002</v>
      </c>
      <c r="F245" s="19">
        <v>2.81E-3</v>
      </c>
      <c r="G245" s="19">
        <v>203</v>
      </c>
      <c r="H245" s="19">
        <v>146</v>
      </c>
      <c r="I245" s="19">
        <v>206</v>
      </c>
      <c r="J245" s="20">
        <v>0.72</v>
      </c>
    </row>
    <row r="246" spans="1:10" x14ac:dyDescent="0.25">
      <c r="A246" s="19" t="s">
        <v>169</v>
      </c>
      <c r="B246" s="19" t="s">
        <v>309</v>
      </c>
      <c r="C246" s="19">
        <v>1</v>
      </c>
      <c r="D246" s="19">
        <v>1962</v>
      </c>
      <c r="E246" s="19">
        <v>0.43</v>
      </c>
      <c r="F246" s="19">
        <v>2.8900000000000002E-3</v>
      </c>
      <c r="G246" s="19">
        <v>197</v>
      </c>
      <c r="H246" s="19">
        <v>142</v>
      </c>
      <c r="I246" s="19">
        <v>199</v>
      </c>
      <c r="J246" s="20">
        <v>0.73399999999999999</v>
      </c>
    </row>
    <row r="247" spans="1:10" x14ac:dyDescent="0.25">
      <c r="A247" s="19" t="s">
        <v>169</v>
      </c>
      <c r="B247" s="19" t="s">
        <v>309</v>
      </c>
      <c r="C247" s="19">
        <v>1</v>
      </c>
      <c r="D247" s="19">
        <v>1963</v>
      </c>
      <c r="E247" s="19">
        <v>0.53803999999999996</v>
      </c>
      <c r="F247" s="19">
        <v>2.97E-3</v>
      </c>
      <c r="G247" s="19">
        <v>260</v>
      </c>
      <c r="H247" s="19">
        <v>187</v>
      </c>
      <c r="I247" s="19">
        <v>263</v>
      </c>
      <c r="J247" s="20">
        <v>0.57699999999999996</v>
      </c>
    </row>
    <row r="248" spans="1:10" x14ac:dyDescent="0.25">
      <c r="A248" s="19" t="s">
        <v>169</v>
      </c>
      <c r="B248" s="19" t="s">
        <v>309</v>
      </c>
      <c r="C248" s="19">
        <v>1</v>
      </c>
      <c r="D248" s="19">
        <v>1964</v>
      </c>
      <c r="E248" s="19">
        <v>0.78408</v>
      </c>
      <c r="F248" s="19">
        <v>3.0500000000000002E-3</v>
      </c>
      <c r="G248" s="19">
        <v>87</v>
      </c>
      <c r="H248" s="19">
        <v>62.5</v>
      </c>
      <c r="I248" s="19">
        <v>88.4</v>
      </c>
      <c r="J248" s="20">
        <v>0.94499999999999995</v>
      </c>
    </row>
    <row r="249" spans="1:10" x14ac:dyDescent="0.25">
      <c r="A249" s="19" t="s">
        <v>169</v>
      </c>
      <c r="B249" s="19" t="s">
        <v>309</v>
      </c>
      <c r="C249" s="19">
        <v>1</v>
      </c>
      <c r="D249" s="19">
        <v>1965</v>
      </c>
      <c r="E249" s="19">
        <v>1.2330000000000001</v>
      </c>
      <c r="F249" s="19">
        <v>3.14E-3</v>
      </c>
      <c r="G249" s="19">
        <v>173</v>
      </c>
      <c r="H249" s="19">
        <v>124</v>
      </c>
      <c r="I249" s="19">
        <v>175</v>
      </c>
      <c r="J249" s="20">
        <v>0.78900000000000003</v>
      </c>
    </row>
    <row r="250" spans="1:10" x14ac:dyDescent="0.25">
      <c r="A250" s="19" t="s">
        <v>169</v>
      </c>
      <c r="B250" s="19" t="s">
        <v>309</v>
      </c>
      <c r="C250" s="19">
        <v>1</v>
      </c>
      <c r="D250" s="19">
        <v>1966</v>
      </c>
      <c r="E250" s="19">
        <v>2.1684999999999999</v>
      </c>
      <c r="F250" s="19">
        <v>3.2200000000000002E-3</v>
      </c>
      <c r="G250" s="19">
        <v>233</v>
      </c>
      <c r="H250" s="19">
        <v>167</v>
      </c>
      <c r="I250" s="19">
        <v>236</v>
      </c>
      <c r="J250" s="20">
        <v>0.64500000000000002</v>
      </c>
    </row>
    <row r="251" spans="1:10" x14ac:dyDescent="0.25">
      <c r="A251" s="19" t="s">
        <v>169</v>
      </c>
      <c r="B251" s="19" t="s">
        <v>309</v>
      </c>
      <c r="C251" s="19">
        <v>1</v>
      </c>
      <c r="D251" s="19">
        <v>1967</v>
      </c>
      <c r="E251" s="19">
        <v>0.90505000000000002</v>
      </c>
      <c r="F251" s="19">
        <v>3.3E-3</v>
      </c>
      <c r="G251" s="19">
        <v>221</v>
      </c>
      <c r="H251" s="19">
        <v>159</v>
      </c>
      <c r="I251" s="19">
        <v>224</v>
      </c>
      <c r="J251" s="20">
        <v>0.67600000000000005</v>
      </c>
    </row>
    <row r="252" spans="1:10" x14ac:dyDescent="0.25">
      <c r="A252" s="19" t="s">
        <v>169</v>
      </c>
      <c r="B252" s="19" t="s">
        <v>309</v>
      </c>
      <c r="C252" s="19">
        <v>1</v>
      </c>
      <c r="D252" s="19">
        <v>1968</v>
      </c>
      <c r="E252" s="19">
        <v>2.2486000000000002</v>
      </c>
      <c r="F252" s="19">
        <v>3.3800000000000002E-3</v>
      </c>
      <c r="G252" s="19">
        <v>346</v>
      </c>
      <c r="H252" s="19">
        <v>249</v>
      </c>
      <c r="I252" s="19">
        <v>349</v>
      </c>
      <c r="J252" s="20">
        <v>0.371</v>
      </c>
    </row>
    <row r="253" spans="1:10" x14ac:dyDescent="0.25">
      <c r="A253" s="19" t="s">
        <v>169</v>
      </c>
      <c r="B253" s="19" t="s">
        <v>309</v>
      </c>
      <c r="C253" s="19">
        <v>1</v>
      </c>
      <c r="D253" s="19">
        <v>1970</v>
      </c>
      <c r="E253" s="19">
        <v>1.1834</v>
      </c>
      <c r="F253" s="19">
        <v>3.5500000000000002E-3</v>
      </c>
      <c r="G253" s="19">
        <v>237</v>
      </c>
      <c r="H253" s="19">
        <v>170</v>
      </c>
      <c r="I253" s="19">
        <v>240</v>
      </c>
      <c r="J253" s="20">
        <v>0.63600000000000001</v>
      </c>
    </row>
    <row r="254" spans="1:10" x14ac:dyDescent="0.25">
      <c r="A254" s="19" t="s">
        <v>169</v>
      </c>
      <c r="B254" s="19" t="s">
        <v>309</v>
      </c>
      <c r="C254" s="19">
        <v>1</v>
      </c>
      <c r="D254" s="19">
        <v>1971</v>
      </c>
      <c r="E254" s="19">
        <v>0.52803999999999995</v>
      </c>
      <c r="F254" s="19">
        <v>3.7699999999999999E-3</v>
      </c>
      <c r="G254" s="19">
        <v>259</v>
      </c>
      <c r="H254" s="19">
        <v>186</v>
      </c>
      <c r="I254" s="19">
        <v>262</v>
      </c>
      <c r="J254" s="20">
        <v>0.57999999999999996</v>
      </c>
    </row>
    <row r="255" spans="1:10" x14ac:dyDescent="0.25">
      <c r="A255" s="19" t="s">
        <v>169</v>
      </c>
      <c r="B255" s="19" t="s">
        <v>309</v>
      </c>
      <c r="C255" s="19">
        <v>1</v>
      </c>
      <c r="D255" s="19">
        <v>1972</v>
      </c>
      <c r="E255" s="19">
        <v>1.7049000000000001</v>
      </c>
      <c r="F255" s="19">
        <v>3.9899999999999996E-3</v>
      </c>
      <c r="G255" s="19">
        <v>284</v>
      </c>
      <c r="H255" s="19">
        <v>204</v>
      </c>
      <c r="I255" s="19">
        <v>287</v>
      </c>
      <c r="J255" s="20">
        <v>0.51300000000000001</v>
      </c>
    </row>
    <row r="256" spans="1:10" x14ac:dyDescent="0.25">
      <c r="A256" s="19" t="s">
        <v>169</v>
      </c>
      <c r="B256" s="19" t="s">
        <v>309</v>
      </c>
      <c r="C256" s="19">
        <v>1</v>
      </c>
      <c r="D256" s="19">
        <v>1973</v>
      </c>
      <c r="E256" s="19">
        <v>0.76934999999999998</v>
      </c>
      <c r="F256" s="19">
        <v>4.2100000000000002E-3</v>
      </c>
      <c r="G256" s="19">
        <v>288</v>
      </c>
      <c r="H256" s="19">
        <v>207</v>
      </c>
      <c r="I256" s="19">
        <v>291</v>
      </c>
      <c r="J256" s="20">
        <v>0.503</v>
      </c>
    </row>
    <row r="257" spans="1:10" x14ac:dyDescent="0.25">
      <c r="A257" s="19" t="s">
        <v>169</v>
      </c>
      <c r="B257" s="19" t="s">
        <v>309</v>
      </c>
      <c r="C257" s="19">
        <v>1</v>
      </c>
      <c r="D257" s="19">
        <v>1974</v>
      </c>
      <c r="E257" s="19">
        <v>0.89405000000000001</v>
      </c>
      <c r="F257" s="19">
        <v>4.4299999999999999E-3</v>
      </c>
      <c r="G257" s="19">
        <v>435</v>
      </c>
      <c r="H257" s="19">
        <v>313</v>
      </c>
      <c r="I257" s="19">
        <v>438</v>
      </c>
      <c r="J257" s="20">
        <v>0.22800000000000001</v>
      </c>
    </row>
    <row r="258" spans="1:10" x14ac:dyDescent="0.25">
      <c r="A258" s="19" t="s">
        <v>169</v>
      </c>
      <c r="B258" s="19" t="s">
        <v>309</v>
      </c>
      <c r="C258" s="19">
        <v>1</v>
      </c>
      <c r="D258" s="19">
        <v>1975</v>
      </c>
      <c r="E258" s="19">
        <v>0.88836000000000004</v>
      </c>
      <c r="F258" s="19">
        <v>4.6499999999999996E-3</v>
      </c>
      <c r="G258" s="19">
        <v>246</v>
      </c>
      <c r="H258" s="19">
        <v>177</v>
      </c>
      <c r="I258" s="19">
        <v>248</v>
      </c>
      <c r="J258" s="20">
        <v>0.61499999999999999</v>
      </c>
    </row>
    <row r="259" spans="1:10" x14ac:dyDescent="0.25">
      <c r="A259" s="19" t="s">
        <v>169</v>
      </c>
      <c r="B259" s="19" t="s">
        <v>309</v>
      </c>
      <c r="C259" s="19">
        <v>1</v>
      </c>
      <c r="D259" s="19">
        <v>1976</v>
      </c>
      <c r="E259" s="19">
        <v>1.2092000000000001</v>
      </c>
      <c r="F259" s="19">
        <v>4.8700000000000002E-3</v>
      </c>
      <c r="G259" s="19">
        <v>276</v>
      </c>
      <c r="H259" s="19">
        <v>198</v>
      </c>
      <c r="I259" s="19">
        <v>278</v>
      </c>
      <c r="J259" s="20">
        <v>0.53500000000000003</v>
      </c>
    </row>
    <row r="260" spans="1:10" x14ac:dyDescent="0.25">
      <c r="A260" s="19" t="s">
        <v>169</v>
      </c>
      <c r="B260" s="19" t="s">
        <v>309</v>
      </c>
      <c r="C260" s="19">
        <v>1</v>
      </c>
      <c r="D260" s="19">
        <v>1977</v>
      </c>
      <c r="E260" s="19">
        <v>0.78451000000000004</v>
      </c>
      <c r="F260" s="19">
        <v>5.1000000000000004E-3</v>
      </c>
      <c r="G260" s="19">
        <v>238</v>
      </c>
      <c r="H260" s="19">
        <v>171</v>
      </c>
      <c r="I260" s="19">
        <v>240</v>
      </c>
      <c r="J260" s="20">
        <v>0.63500000000000001</v>
      </c>
    </row>
    <row r="261" spans="1:10" x14ac:dyDescent="0.25">
      <c r="A261" s="19" t="s">
        <v>169</v>
      </c>
      <c r="B261" s="19" t="s">
        <v>309</v>
      </c>
      <c r="C261" s="19">
        <v>1</v>
      </c>
      <c r="D261" s="19">
        <v>1978</v>
      </c>
      <c r="E261" s="19">
        <v>0.92501</v>
      </c>
      <c r="F261" s="19">
        <v>5.3200000000000001E-3</v>
      </c>
      <c r="G261" s="19">
        <v>222</v>
      </c>
      <c r="H261" s="19">
        <v>160</v>
      </c>
      <c r="I261" s="19">
        <v>224</v>
      </c>
      <c r="J261" s="20">
        <v>0.67500000000000004</v>
      </c>
    </row>
    <row r="262" spans="1:10" x14ac:dyDescent="0.25">
      <c r="A262" s="19" t="s">
        <v>169</v>
      </c>
      <c r="B262" s="19" t="s">
        <v>309</v>
      </c>
      <c r="C262" s="19">
        <v>1</v>
      </c>
      <c r="D262" s="19">
        <v>1979</v>
      </c>
      <c r="E262" s="19">
        <v>1.4238999999999999</v>
      </c>
      <c r="F262" s="19">
        <v>5.5399999999999998E-3</v>
      </c>
      <c r="G262" s="19">
        <v>432</v>
      </c>
      <c r="H262" s="19">
        <v>311</v>
      </c>
      <c r="I262" s="19">
        <v>435</v>
      </c>
      <c r="J262" s="20">
        <v>0.23200000000000001</v>
      </c>
    </row>
    <row r="263" spans="1:10" x14ac:dyDescent="0.25">
      <c r="A263" s="19" t="s">
        <v>169</v>
      </c>
      <c r="B263" s="19" t="s">
        <v>309</v>
      </c>
      <c r="C263" s="19">
        <v>1</v>
      </c>
      <c r="D263" s="19">
        <v>1980</v>
      </c>
      <c r="E263" s="19">
        <v>1.8668</v>
      </c>
      <c r="F263" s="19">
        <v>5.7600000000000004E-3</v>
      </c>
      <c r="G263" s="19">
        <v>255</v>
      </c>
      <c r="H263" s="19">
        <v>183</v>
      </c>
      <c r="I263" s="19">
        <v>257</v>
      </c>
      <c r="J263" s="20">
        <v>0.59399999999999997</v>
      </c>
    </row>
    <row r="264" spans="1:10" x14ac:dyDescent="0.25">
      <c r="A264" s="19" t="s">
        <v>169</v>
      </c>
      <c r="B264" s="19" t="s">
        <v>309</v>
      </c>
      <c r="C264" s="19">
        <v>1</v>
      </c>
      <c r="D264" s="19">
        <v>1981</v>
      </c>
      <c r="E264" s="19">
        <v>1.3927</v>
      </c>
      <c r="F264" s="19">
        <v>5.8500000000000002E-3</v>
      </c>
      <c r="G264" s="19">
        <v>380</v>
      </c>
      <c r="H264" s="19">
        <v>273</v>
      </c>
      <c r="I264" s="19">
        <v>382</v>
      </c>
      <c r="J264" s="20">
        <v>0.315</v>
      </c>
    </row>
    <row r="265" spans="1:10" x14ac:dyDescent="0.25">
      <c r="A265" s="19" t="s">
        <v>169</v>
      </c>
      <c r="B265" s="19" t="s">
        <v>309</v>
      </c>
      <c r="C265" s="19">
        <v>1</v>
      </c>
      <c r="D265" s="19">
        <v>1982</v>
      </c>
      <c r="E265" s="19">
        <v>0.69316999999999995</v>
      </c>
      <c r="F265" s="19">
        <v>5.9300000000000004E-3</v>
      </c>
      <c r="G265" s="19">
        <v>454</v>
      </c>
      <c r="H265" s="19">
        <v>326</v>
      </c>
      <c r="I265" s="19">
        <v>457</v>
      </c>
      <c r="J265" s="20">
        <v>0.20499999999999999</v>
      </c>
    </row>
    <row r="266" spans="1:10" x14ac:dyDescent="0.25">
      <c r="A266" s="19" t="s">
        <v>169</v>
      </c>
      <c r="B266" s="19" t="s">
        <v>309</v>
      </c>
      <c r="C266" s="19">
        <v>1</v>
      </c>
      <c r="D266" s="19">
        <v>1983</v>
      </c>
      <c r="E266" s="19">
        <v>1.0132000000000001</v>
      </c>
      <c r="F266" s="19">
        <v>6.0200000000000002E-3</v>
      </c>
      <c r="G266" s="19">
        <v>475</v>
      </c>
      <c r="H266" s="19">
        <v>341</v>
      </c>
      <c r="I266" s="19">
        <v>478</v>
      </c>
      <c r="J266" s="20">
        <v>0.185</v>
      </c>
    </row>
    <row r="267" spans="1:10" x14ac:dyDescent="0.25">
      <c r="A267" s="19" t="s">
        <v>169</v>
      </c>
      <c r="B267" s="19" t="s">
        <v>309</v>
      </c>
      <c r="C267" s="19">
        <v>1</v>
      </c>
      <c r="D267" s="19">
        <v>1984</v>
      </c>
      <c r="E267" s="19">
        <v>0.31140000000000001</v>
      </c>
      <c r="F267" s="19">
        <v>6.11E-3</v>
      </c>
      <c r="G267" s="19">
        <v>288</v>
      </c>
      <c r="H267" s="19">
        <v>207</v>
      </c>
      <c r="I267" s="19">
        <v>290</v>
      </c>
      <c r="J267" s="20">
        <v>0.505</v>
      </c>
    </row>
    <row r="268" spans="1:10" x14ac:dyDescent="0.25">
      <c r="A268" s="19" t="s">
        <v>169</v>
      </c>
      <c r="B268" s="19" t="s">
        <v>309</v>
      </c>
      <c r="C268" s="19">
        <v>1</v>
      </c>
      <c r="D268" s="19">
        <v>1985</v>
      </c>
      <c r="E268" s="19">
        <v>0.77080000000000004</v>
      </c>
      <c r="F268" s="19">
        <v>6.1999999999999998E-3</v>
      </c>
      <c r="G268" s="19">
        <v>443</v>
      </c>
      <c r="H268" s="19">
        <v>318</v>
      </c>
      <c r="I268" s="19">
        <v>446</v>
      </c>
      <c r="J268" s="20">
        <v>0.219</v>
      </c>
    </row>
    <row r="269" spans="1:10" x14ac:dyDescent="0.25">
      <c r="A269" s="19" t="s">
        <v>169</v>
      </c>
      <c r="B269" s="19" t="s">
        <v>309</v>
      </c>
      <c r="C269" s="19">
        <v>1</v>
      </c>
      <c r="D269" s="19">
        <v>1986</v>
      </c>
      <c r="E269" s="19">
        <v>1.9510000000000001</v>
      </c>
      <c r="F269" s="19">
        <v>6.28E-3</v>
      </c>
      <c r="G269" s="19">
        <v>344</v>
      </c>
      <c r="H269" s="19">
        <v>247</v>
      </c>
      <c r="I269" s="19">
        <v>346</v>
      </c>
      <c r="J269" s="20">
        <v>0.377</v>
      </c>
    </row>
    <row r="270" spans="1:10" x14ac:dyDescent="0.25">
      <c r="A270" s="19" t="s">
        <v>169</v>
      </c>
      <c r="B270" s="19" t="s">
        <v>309</v>
      </c>
      <c r="C270" s="19">
        <v>1</v>
      </c>
      <c r="D270" s="19">
        <v>1987</v>
      </c>
      <c r="E270" s="19">
        <v>4.2401</v>
      </c>
      <c r="F270" s="19">
        <v>6.3699999999999998E-3</v>
      </c>
      <c r="G270" s="19">
        <v>504</v>
      </c>
      <c r="H270" s="19">
        <v>362</v>
      </c>
      <c r="I270" s="19">
        <v>507</v>
      </c>
      <c r="J270" s="20">
        <v>0.16</v>
      </c>
    </row>
    <row r="271" spans="1:10" x14ac:dyDescent="0.25">
      <c r="A271" s="19" t="s">
        <v>169</v>
      </c>
      <c r="B271" s="19" t="s">
        <v>309</v>
      </c>
      <c r="C271" s="19">
        <v>1</v>
      </c>
      <c r="D271" s="19">
        <v>1988</v>
      </c>
      <c r="E271" s="19">
        <v>0.88529999999999998</v>
      </c>
      <c r="F271" s="19">
        <v>6.4599999999999996E-3</v>
      </c>
      <c r="G271" s="19">
        <v>179</v>
      </c>
      <c r="H271" s="19">
        <v>129</v>
      </c>
      <c r="I271" s="19">
        <v>180</v>
      </c>
      <c r="J271" s="20">
        <v>0.77800000000000002</v>
      </c>
    </row>
    <row r="272" spans="1:10" x14ac:dyDescent="0.25">
      <c r="A272" s="19" t="s">
        <v>169</v>
      </c>
      <c r="B272" s="19" t="s">
        <v>309</v>
      </c>
      <c r="C272" s="19">
        <v>1</v>
      </c>
      <c r="D272" s="19">
        <v>1989</v>
      </c>
      <c r="E272" s="19">
        <v>1.1532</v>
      </c>
      <c r="F272" s="19">
        <v>6.5399999999999998E-3</v>
      </c>
      <c r="G272" s="19">
        <v>316</v>
      </c>
      <c r="H272" s="19">
        <v>227</v>
      </c>
      <c r="I272" s="19">
        <v>318</v>
      </c>
      <c r="J272" s="20">
        <v>0.437</v>
      </c>
    </row>
    <row r="273" spans="1:10" x14ac:dyDescent="0.25">
      <c r="A273" s="19" t="s">
        <v>169</v>
      </c>
      <c r="B273" s="19" t="s">
        <v>309</v>
      </c>
      <c r="C273" s="19">
        <v>1</v>
      </c>
      <c r="D273" s="19">
        <v>1990</v>
      </c>
      <c r="E273" s="19">
        <v>1.6394</v>
      </c>
      <c r="F273" s="19">
        <v>6.6299999999999996E-3</v>
      </c>
      <c r="G273" s="19">
        <v>444</v>
      </c>
      <c r="H273" s="19">
        <v>319</v>
      </c>
      <c r="I273" s="19">
        <v>446</v>
      </c>
      <c r="J273" s="20">
        <v>0.218</v>
      </c>
    </row>
    <row r="274" spans="1:10" x14ac:dyDescent="0.25">
      <c r="A274" s="19" t="s">
        <v>169</v>
      </c>
      <c r="B274" s="19" t="s">
        <v>309</v>
      </c>
      <c r="C274" s="19">
        <v>1</v>
      </c>
      <c r="D274" s="19">
        <v>1991</v>
      </c>
      <c r="E274" s="19">
        <v>1.9238999999999999</v>
      </c>
      <c r="F274" s="19">
        <v>7.0299999999999998E-3</v>
      </c>
      <c r="G274" s="19">
        <v>656</v>
      </c>
      <c r="H274" s="19">
        <v>472</v>
      </c>
      <c r="I274" s="19">
        <v>659</v>
      </c>
      <c r="J274" s="20">
        <v>7.0499999999999993E-2</v>
      </c>
    </row>
    <row r="275" spans="1:10" x14ac:dyDescent="0.25">
      <c r="A275" s="19" t="s">
        <v>169</v>
      </c>
      <c r="B275" s="19" t="s">
        <v>309</v>
      </c>
      <c r="C275" s="19">
        <v>1</v>
      </c>
      <c r="D275" s="19">
        <v>1992</v>
      </c>
      <c r="E275" s="19">
        <v>2.3489</v>
      </c>
      <c r="F275" s="19">
        <v>7.4200000000000004E-3</v>
      </c>
      <c r="G275" s="19">
        <v>145</v>
      </c>
      <c r="H275" s="19">
        <v>104</v>
      </c>
      <c r="I275" s="19">
        <v>146</v>
      </c>
      <c r="J275" s="20">
        <v>0.85399999999999998</v>
      </c>
    </row>
    <row r="276" spans="1:10" x14ac:dyDescent="0.25">
      <c r="A276" s="19" t="s">
        <v>169</v>
      </c>
      <c r="B276" s="19" t="s">
        <v>309</v>
      </c>
      <c r="C276" s="19">
        <v>1</v>
      </c>
      <c r="D276" s="19">
        <v>1993</v>
      </c>
      <c r="E276" s="19">
        <v>1.6848000000000001</v>
      </c>
      <c r="F276" s="19">
        <v>7.8200000000000006E-3</v>
      </c>
      <c r="G276" s="19">
        <v>396</v>
      </c>
      <c r="H276" s="19">
        <v>285</v>
      </c>
      <c r="I276" s="19">
        <v>398</v>
      </c>
      <c r="J276" s="20">
        <v>0.28899999999999998</v>
      </c>
    </row>
    <row r="277" spans="1:10" x14ac:dyDescent="0.25">
      <c r="A277" s="19" t="s">
        <v>169</v>
      </c>
      <c r="B277" s="19" t="s">
        <v>309</v>
      </c>
      <c r="C277" s="19">
        <v>1</v>
      </c>
      <c r="D277" s="19">
        <v>1994</v>
      </c>
      <c r="E277" s="19">
        <v>3.407</v>
      </c>
      <c r="F277" s="19">
        <v>8.2199999999999999E-3</v>
      </c>
      <c r="G277" s="19">
        <v>569</v>
      </c>
      <c r="H277" s="19">
        <v>409</v>
      </c>
      <c r="I277" s="19">
        <v>571</v>
      </c>
      <c r="J277" s="20">
        <v>0.109</v>
      </c>
    </row>
    <row r="278" spans="1:10" x14ac:dyDescent="0.25">
      <c r="A278" s="19" t="s">
        <v>169</v>
      </c>
      <c r="B278" s="19" t="s">
        <v>309</v>
      </c>
      <c r="C278" s="19">
        <v>1</v>
      </c>
      <c r="D278" s="19">
        <v>1995</v>
      </c>
      <c r="E278" s="19">
        <v>1.909</v>
      </c>
      <c r="F278" s="19">
        <v>8.6099999999999996E-3</v>
      </c>
      <c r="G278" s="19">
        <v>336</v>
      </c>
      <c r="H278" s="19">
        <v>242</v>
      </c>
      <c r="I278" s="19">
        <v>337</v>
      </c>
      <c r="J278" s="20">
        <v>0.39400000000000002</v>
      </c>
    </row>
    <row r="279" spans="1:10" x14ac:dyDescent="0.25">
      <c r="A279" s="19" t="s">
        <v>169</v>
      </c>
      <c r="B279" s="19" t="s">
        <v>309</v>
      </c>
      <c r="C279" s="19">
        <v>1</v>
      </c>
      <c r="D279" s="19">
        <v>1996</v>
      </c>
      <c r="E279" s="19">
        <v>2.7366999999999999</v>
      </c>
      <c r="F279" s="19">
        <v>9.0100000000000006E-3</v>
      </c>
      <c r="G279" s="19">
        <v>318</v>
      </c>
      <c r="H279" s="19">
        <v>229</v>
      </c>
      <c r="I279" s="19">
        <v>319</v>
      </c>
      <c r="J279" s="20">
        <v>0.434</v>
      </c>
    </row>
    <row r="280" spans="1:10" x14ac:dyDescent="0.25">
      <c r="A280" s="19" t="s">
        <v>169</v>
      </c>
      <c r="B280" s="19" t="s">
        <v>309</v>
      </c>
      <c r="C280" s="19">
        <v>1</v>
      </c>
      <c r="D280" s="19">
        <v>1997</v>
      </c>
      <c r="E280" s="19">
        <v>1.1806000000000001</v>
      </c>
      <c r="F280" s="19">
        <v>9.4000000000000004E-3</v>
      </c>
      <c r="G280" s="19">
        <v>461</v>
      </c>
      <c r="H280" s="19">
        <v>331</v>
      </c>
      <c r="I280" s="19">
        <v>462</v>
      </c>
      <c r="J280" s="20">
        <v>0.19900000000000001</v>
      </c>
    </row>
    <row r="281" spans="1:10" x14ac:dyDescent="0.25">
      <c r="A281" s="19" t="s">
        <v>169</v>
      </c>
      <c r="B281" s="19" t="s">
        <v>309</v>
      </c>
      <c r="C281" s="19">
        <v>1</v>
      </c>
      <c r="D281" s="19">
        <v>1998</v>
      </c>
      <c r="E281" s="19">
        <v>0.7319</v>
      </c>
      <c r="F281" s="19">
        <v>9.7999999999999997E-3</v>
      </c>
      <c r="G281" s="19">
        <v>439</v>
      </c>
      <c r="H281" s="19">
        <v>316</v>
      </c>
      <c r="I281" s="19">
        <v>440</v>
      </c>
      <c r="J281" s="20">
        <v>0.22600000000000001</v>
      </c>
    </row>
    <row r="282" spans="1:10" x14ac:dyDescent="0.25">
      <c r="A282" s="19" t="s">
        <v>169</v>
      </c>
      <c r="B282" s="19" t="s">
        <v>309</v>
      </c>
      <c r="C282" s="19">
        <v>1</v>
      </c>
      <c r="D282" s="19">
        <v>1999</v>
      </c>
      <c r="E282" s="19">
        <v>0.81340999999999997</v>
      </c>
      <c r="F282" s="19">
        <v>1.0200000000000001E-2</v>
      </c>
      <c r="G282" s="19">
        <v>305</v>
      </c>
      <c r="H282" s="19">
        <v>219</v>
      </c>
      <c r="I282" s="19">
        <v>305</v>
      </c>
      <c r="J282" s="20">
        <v>0.46700000000000003</v>
      </c>
    </row>
    <row r="283" spans="1:10" x14ac:dyDescent="0.25">
      <c r="A283" s="19" t="s">
        <v>169</v>
      </c>
      <c r="B283" s="19" t="s">
        <v>309</v>
      </c>
      <c r="C283" s="19">
        <v>1</v>
      </c>
      <c r="D283" s="19">
        <v>2000</v>
      </c>
      <c r="E283" s="19">
        <v>0.57349000000000006</v>
      </c>
      <c r="F283" s="19">
        <v>1.06E-2</v>
      </c>
      <c r="G283" s="19">
        <v>162</v>
      </c>
      <c r="H283" s="19">
        <v>116</v>
      </c>
      <c r="I283" s="19">
        <v>162</v>
      </c>
      <c r="J283" s="20">
        <v>0.82</v>
      </c>
    </row>
    <row r="284" spans="1:10" x14ac:dyDescent="0.25">
      <c r="A284" s="19" t="s">
        <v>169</v>
      </c>
      <c r="B284" s="19" t="s">
        <v>309</v>
      </c>
      <c r="C284" s="19">
        <v>1</v>
      </c>
      <c r="D284" s="19">
        <v>2001</v>
      </c>
      <c r="E284" s="19">
        <v>1.6518999999999999</v>
      </c>
      <c r="F284" s="19">
        <v>1.06E-2</v>
      </c>
      <c r="G284" s="19">
        <v>296</v>
      </c>
      <c r="H284" s="19">
        <v>213</v>
      </c>
      <c r="I284" s="19">
        <v>296</v>
      </c>
      <c r="J284" s="20">
        <v>0.49</v>
      </c>
    </row>
    <row r="285" spans="1:10" x14ac:dyDescent="0.25">
      <c r="A285" s="19" t="s">
        <v>169</v>
      </c>
      <c r="B285" s="19" t="s">
        <v>309</v>
      </c>
      <c r="C285" s="19">
        <v>1</v>
      </c>
      <c r="D285" s="19">
        <v>2002</v>
      </c>
      <c r="E285" s="19">
        <v>2.0716000000000001</v>
      </c>
      <c r="F285" s="19">
        <v>1.0699999999999999E-2</v>
      </c>
      <c r="G285" s="19">
        <v>400</v>
      </c>
      <c r="H285" s="19">
        <v>288</v>
      </c>
      <c r="I285" s="19">
        <v>400</v>
      </c>
      <c r="J285" s="20">
        <v>0.28499999999999998</v>
      </c>
    </row>
    <row r="286" spans="1:10" x14ac:dyDescent="0.25">
      <c r="A286" s="19" t="s">
        <v>169</v>
      </c>
      <c r="B286" s="19" t="s">
        <v>309</v>
      </c>
      <c r="C286" s="19">
        <v>1</v>
      </c>
      <c r="D286" s="19">
        <v>2003</v>
      </c>
      <c r="E286" s="19">
        <v>2.5194999999999999</v>
      </c>
      <c r="F286" s="19">
        <v>1.0699999999999999E-2</v>
      </c>
      <c r="G286" s="19">
        <v>475</v>
      </c>
      <c r="H286" s="19">
        <v>341</v>
      </c>
      <c r="I286" s="19">
        <v>475</v>
      </c>
      <c r="J286" s="20">
        <v>0.187</v>
      </c>
    </row>
    <row r="287" spans="1:10" x14ac:dyDescent="0.25">
      <c r="A287" t="s">
        <v>170</v>
      </c>
      <c r="B287" t="s">
        <v>309</v>
      </c>
      <c r="C287">
        <v>1</v>
      </c>
      <c r="D287">
        <v>1949</v>
      </c>
      <c r="E287">
        <v>0.75138000000000005</v>
      </c>
      <c r="F287">
        <v>6.7500000000000004E-4</v>
      </c>
      <c r="G287">
        <v>410</v>
      </c>
      <c r="H287">
        <v>172</v>
      </c>
      <c r="I287">
        <v>413</v>
      </c>
      <c r="J287" s="4">
        <v>0.626</v>
      </c>
    </row>
    <row r="288" spans="1:10" x14ac:dyDescent="0.25">
      <c r="A288" t="s">
        <v>170</v>
      </c>
      <c r="B288" t="s">
        <v>309</v>
      </c>
      <c r="C288">
        <v>1</v>
      </c>
      <c r="D288">
        <v>1950</v>
      </c>
      <c r="E288">
        <v>1.3702000000000001</v>
      </c>
      <c r="F288">
        <v>6.7500000000000004E-4</v>
      </c>
      <c r="G288">
        <v>490</v>
      </c>
      <c r="H288">
        <v>206</v>
      </c>
      <c r="I288">
        <v>494</v>
      </c>
      <c r="J288" s="4">
        <v>0.503</v>
      </c>
    </row>
    <row r="289" spans="1:10" x14ac:dyDescent="0.25">
      <c r="A289" t="s">
        <v>170</v>
      </c>
      <c r="B289" t="s">
        <v>309</v>
      </c>
      <c r="C289">
        <v>1</v>
      </c>
      <c r="D289">
        <v>1951</v>
      </c>
      <c r="E289">
        <v>1.6637999999999999</v>
      </c>
      <c r="F289">
        <v>6.9200000000000002E-4</v>
      </c>
      <c r="G289">
        <v>610</v>
      </c>
      <c r="H289">
        <v>257</v>
      </c>
      <c r="I289">
        <v>614</v>
      </c>
      <c r="J289" s="4">
        <v>0.35</v>
      </c>
    </row>
    <row r="290" spans="1:10" x14ac:dyDescent="0.25">
      <c r="A290" t="s">
        <v>170</v>
      </c>
      <c r="B290" t="s">
        <v>309</v>
      </c>
      <c r="C290">
        <v>1</v>
      </c>
      <c r="D290">
        <v>1952</v>
      </c>
      <c r="E290">
        <v>1.1548</v>
      </c>
      <c r="F290">
        <v>7.1000000000000002E-4</v>
      </c>
      <c r="G290">
        <v>556</v>
      </c>
      <c r="H290">
        <v>234</v>
      </c>
      <c r="I290">
        <v>560</v>
      </c>
      <c r="J290" s="4">
        <v>0.40899999999999997</v>
      </c>
    </row>
    <row r="291" spans="1:10" x14ac:dyDescent="0.25">
      <c r="A291" t="s">
        <v>170</v>
      </c>
      <c r="B291" t="s">
        <v>309</v>
      </c>
      <c r="C291">
        <v>1</v>
      </c>
      <c r="D291">
        <v>1953</v>
      </c>
      <c r="E291">
        <v>0.75460000000000005</v>
      </c>
      <c r="F291">
        <v>7.27E-4</v>
      </c>
      <c r="G291">
        <v>374</v>
      </c>
      <c r="H291">
        <v>157</v>
      </c>
      <c r="I291">
        <v>377</v>
      </c>
      <c r="J291" s="4">
        <v>0.68</v>
      </c>
    </row>
    <row r="292" spans="1:10" x14ac:dyDescent="0.25">
      <c r="A292" t="s">
        <v>170</v>
      </c>
      <c r="B292" t="s">
        <v>309</v>
      </c>
      <c r="C292">
        <v>1</v>
      </c>
      <c r="D292">
        <v>1954</v>
      </c>
      <c r="E292">
        <v>0.48968</v>
      </c>
      <c r="F292">
        <v>7.45E-4</v>
      </c>
      <c r="G292">
        <v>339</v>
      </c>
      <c r="H292">
        <v>143</v>
      </c>
      <c r="I292">
        <v>342</v>
      </c>
      <c r="J292" s="4">
        <v>0.73</v>
      </c>
    </row>
    <row r="293" spans="1:10" x14ac:dyDescent="0.25">
      <c r="A293" t="s">
        <v>170</v>
      </c>
      <c r="B293" t="s">
        <v>309</v>
      </c>
      <c r="C293">
        <v>1</v>
      </c>
      <c r="D293">
        <v>1955</v>
      </c>
      <c r="E293">
        <v>0.74248999999999998</v>
      </c>
      <c r="F293">
        <v>7.6199999999999998E-4</v>
      </c>
      <c r="G293">
        <v>353</v>
      </c>
      <c r="H293">
        <v>148</v>
      </c>
      <c r="I293">
        <v>356</v>
      </c>
      <c r="J293" s="4">
        <v>0.71099999999999997</v>
      </c>
    </row>
    <row r="294" spans="1:10" x14ac:dyDescent="0.25">
      <c r="A294" t="s">
        <v>170</v>
      </c>
      <c r="B294" t="s">
        <v>309</v>
      </c>
      <c r="C294">
        <v>1</v>
      </c>
      <c r="D294">
        <v>1956</v>
      </c>
      <c r="E294">
        <v>1.7047000000000001</v>
      </c>
      <c r="F294">
        <v>7.7899999999999996E-4</v>
      </c>
      <c r="G294">
        <v>504</v>
      </c>
      <c r="H294">
        <v>212</v>
      </c>
      <c r="I294">
        <v>508</v>
      </c>
      <c r="J294" s="4">
        <v>0.48299999999999998</v>
      </c>
    </row>
    <row r="295" spans="1:10" x14ac:dyDescent="0.25">
      <c r="A295" t="s">
        <v>170</v>
      </c>
      <c r="B295" t="s">
        <v>309</v>
      </c>
      <c r="C295">
        <v>1</v>
      </c>
      <c r="D295">
        <v>1957</v>
      </c>
      <c r="E295">
        <v>2.8725999999999998</v>
      </c>
      <c r="F295">
        <v>7.9699999999999997E-4</v>
      </c>
      <c r="G295">
        <v>458</v>
      </c>
      <c r="H295">
        <v>193</v>
      </c>
      <c r="I295">
        <v>461</v>
      </c>
      <c r="J295" s="4">
        <v>0.55300000000000005</v>
      </c>
    </row>
    <row r="296" spans="1:10" x14ac:dyDescent="0.25">
      <c r="A296" t="s">
        <v>170</v>
      </c>
      <c r="B296" t="s">
        <v>309</v>
      </c>
      <c r="C296">
        <v>1</v>
      </c>
      <c r="D296">
        <v>1958</v>
      </c>
      <c r="E296">
        <v>1.3283</v>
      </c>
      <c r="F296">
        <v>8.1400000000000005E-4</v>
      </c>
      <c r="G296">
        <v>780</v>
      </c>
      <c r="H296">
        <v>328</v>
      </c>
      <c r="I296">
        <v>785</v>
      </c>
      <c r="J296" s="4">
        <v>0.19900000000000001</v>
      </c>
    </row>
    <row r="297" spans="1:10" x14ac:dyDescent="0.25">
      <c r="A297" t="s">
        <v>170</v>
      </c>
      <c r="B297" t="s">
        <v>309</v>
      </c>
      <c r="C297">
        <v>1</v>
      </c>
      <c r="D297">
        <v>1959</v>
      </c>
      <c r="E297">
        <v>0.79637000000000002</v>
      </c>
      <c r="F297">
        <v>8.3199999999999995E-4</v>
      </c>
      <c r="G297">
        <v>480</v>
      </c>
      <c r="H297">
        <v>202</v>
      </c>
      <c r="I297">
        <v>483</v>
      </c>
      <c r="J297" s="4">
        <v>0.51800000000000002</v>
      </c>
    </row>
    <row r="298" spans="1:10" x14ac:dyDescent="0.25">
      <c r="A298" t="s">
        <v>170</v>
      </c>
      <c r="B298" t="s">
        <v>309</v>
      </c>
      <c r="C298">
        <v>1</v>
      </c>
      <c r="D298">
        <v>1960</v>
      </c>
      <c r="E298">
        <v>1.1262000000000001</v>
      </c>
      <c r="F298">
        <v>8.4900000000000004E-4</v>
      </c>
      <c r="G298">
        <v>346</v>
      </c>
      <c r="H298">
        <v>145</v>
      </c>
      <c r="I298">
        <v>349</v>
      </c>
      <c r="J298" s="4">
        <v>0.72</v>
      </c>
    </row>
    <row r="299" spans="1:10" x14ac:dyDescent="0.25">
      <c r="A299" t="s">
        <v>170</v>
      </c>
      <c r="B299" t="s">
        <v>309</v>
      </c>
      <c r="C299">
        <v>1</v>
      </c>
      <c r="D299">
        <v>1961</v>
      </c>
      <c r="E299">
        <v>0.43175000000000002</v>
      </c>
      <c r="F299">
        <v>1.17E-3</v>
      </c>
      <c r="G299">
        <v>290</v>
      </c>
      <c r="H299">
        <v>122</v>
      </c>
      <c r="I299">
        <v>292</v>
      </c>
      <c r="J299" s="4">
        <v>0.79600000000000004</v>
      </c>
    </row>
    <row r="300" spans="1:10" x14ac:dyDescent="0.25">
      <c r="A300" t="s">
        <v>170</v>
      </c>
      <c r="B300" t="s">
        <v>309</v>
      </c>
      <c r="C300">
        <v>1</v>
      </c>
      <c r="D300">
        <v>1962</v>
      </c>
      <c r="E300">
        <v>0.40449000000000002</v>
      </c>
      <c r="F300">
        <v>1.49E-3</v>
      </c>
      <c r="G300">
        <v>418</v>
      </c>
      <c r="H300">
        <v>176</v>
      </c>
      <c r="I300">
        <v>421</v>
      </c>
      <c r="J300" s="4">
        <v>0.61599999999999999</v>
      </c>
    </row>
    <row r="301" spans="1:10" x14ac:dyDescent="0.25">
      <c r="A301" t="s">
        <v>170</v>
      </c>
      <c r="B301" t="s">
        <v>309</v>
      </c>
      <c r="C301">
        <v>1</v>
      </c>
      <c r="D301">
        <v>1963</v>
      </c>
      <c r="E301">
        <v>0.48866999999999999</v>
      </c>
      <c r="F301">
        <v>1.81E-3</v>
      </c>
      <c r="G301">
        <v>535</v>
      </c>
      <c r="H301">
        <v>225</v>
      </c>
      <c r="I301">
        <v>538</v>
      </c>
      <c r="J301" s="4">
        <v>0.439</v>
      </c>
    </row>
    <row r="302" spans="1:10" x14ac:dyDescent="0.25">
      <c r="A302" t="s">
        <v>170</v>
      </c>
      <c r="B302" t="s">
        <v>309</v>
      </c>
      <c r="C302">
        <v>1</v>
      </c>
      <c r="D302">
        <v>1964</v>
      </c>
      <c r="E302">
        <v>0.80808999999999997</v>
      </c>
      <c r="F302">
        <v>2.1299999999999999E-3</v>
      </c>
      <c r="G302">
        <v>118</v>
      </c>
      <c r="H302">
        <v>49.6</v>
      </c>
      <c r="I302">
        <v>119</v>
      </c>
      <c r="J302" s="4">
        <v>0.96199999999999997</v>
      </c>
    </row>
    <row r="303" spans="1:10" x14ac:dyDescent="0.25">
      <c r="A303" t="s">
        <v>170</v>
      </c>
      <c r="B303" t="s">
        <v>309</v>
      </c>
      <c r="C303">
        <v>1</v>
      </c>
      <c r="D303">
        <v>1965</v>
      </c>
      <c r="E303">
        <v>0.18736</v>
      </c>
      <c r="F303">
        <v>2.4499999999999999E-3</v>
      </c>
      <c r="G303">
        <v>221</v>
      </c>
      <c r="H303">
        <v>92.9</v>
      </c>
      <c r="I303">
        <v>222</v>
      </c>
      <c r="J303" s="4">
        <v>0.88400000000000001</v>
      </c>
    </row>
    <row r="304" spans="1:10" x14ac:dyDescent="0.25">
      <c r="A304" t="s">
        <v>170</v>
      </c>
      <c r="B304" t="s">
        <v>309</v>
      </c>
      <c r="C304">
        <v>1</v>
      </c>
      <c r="D304">
        <v>1966</v>
      </c>
      <c r="E304">
        <v>1.9693000000000001</v>
      </c>
      <c r="F304">
        <v>2.7699999999999999E-3</v>
      </c>
      <c r="G304">
        <v>440</v>
      </c>
      <c r="H304">
        <v>185</v>
      </c>
      <c r="I304">
        <v>442</v>
      </c>
      <c r="J304" s="4">
        <v>0.58399999999999996</v>
      </c>
    </row>
    <row r="305" spans="1:10" x14ac:dyDescent="0.25">
      <c r="A305" t="s">
        <v>170</v>
      </c>
      <c r="B305" t="s">
        <v>309</v>
      </c>
      <c r="C305">
        <v>1</v>
      </c>
      <c r="D305">
        <v>1967</v>
      </c>
      <c r="E305">
        <v>0.85268999999999995</v>
      </c>
      <c r="F305">
        <v>3.0899999999999999E-3</v>
      </c>
      <c r="G305">
        <v>260</v>
      </c>
      <c r="H305">
        <v>109</v>
      </c>
      <c r="I305">
        <v>261</v>
      </c>
      <c r="J305" s="4">
        <v>0.83699999999999997</v>
      </c>
    </row>
    <row r="306" spans="1:10" x14ac:dyDescent="0.25">
      <c r="A306" t="s">
        <v>170</v>
      </c>
      <c r="B306" t="s">
        <v>309</v>
      </c>
      <c r="C306">
        <v>1</v>
      </c>
      <c r="D306">
        <v>1968</v>
      </c>
      <c r="E306">
        <v>1.0929</v>
      </c>
      <c r="F306">
        <v>3.4099999999999998E-3</v>
      </c>
      <c r="G306">
        <v>958</v>
      </c>
      <c r="H306">
        <v>403</v>
      </c>
      <c r="I306">
        <v>961</v>
      </c>
      <c r="J306" s="4">
        <v>0.113</v>
      </c>
    </row>
    <row r="307" spans="1:10" x14ac:dyDescent="0.25">
      <c r="A307" t="s">
        <v>170</v>
      </c>
      <c r="B307" t="s">
        <v>309</v>
      </c>
      <c r="C307">
        <v>1</v>
      </c>
      <c r="D307">
        <v>1969</v>
      </c>
      <c r="E307">
        <v>0.39189000000000002</v>
      </c>
      <c r="F307">
        <v>3.7299999999999998E-3</v>
      </c>
      <c r="G307">
        <v>581</v>
      </c>
      <c r="H307">
        <v>244</v>
      </c>
      <c r="I307">
        <v>583</v>
      </c>
      <c r="J307" s="4">
        <v>0.38300000000000001</v>
      </c>
    </row>
    <row r="308" spans="1:10" x14ac:dyDescent="0.25">
      <c r="A308" t="s">
        <v>170</v>
      </c>
      <c r="B308" t="s">
        <v>309</v>
      </c>
      <c r="C308">
        <v>1</v>
      </c>
      <c r="D308">
        <v>1970</v>
      </c>
      <c r="E308">
        <v>1.8789</v>
      </c>
      <c r="F308">
        <v>4.0400000000000002E-3</v>
      </c>
      <c r="G308">
        <v>790</v>
      </c>
      <c r="H308">
        <v>332</v>
      </c>
      <c r="I308">
        <v>792</v>
      </c>
      <c r="J308" s="4">
        <v>0.19600000000000001</v>
      </c>
    </row>
    <row r="309" spans="1:10" x14ac:dyDescent="0.25">
      <c r="A309" t="s">
        <v>170</v>
      </c>
      <c r="B309" t="s">
        <v>309</v>
      </c>
      <c r="C309">
        <v>1</v>
      </c>
      <c r="D309">
        <v>1971</v>
      </c>
      <c r="E309">
        <v>0.45388000000000001</v>
      </c>
      <c r="F309">
        <v>4.0400000000000002E-3</v>
      </c>
      <c r="G309">
        <v>802</v>
      </c>
      <c r="H309">
        <v>337</v>
      </c>
      <c r="I309">
        <v>804</v>
      </c>
      <c r="J309" s="4">
        <v>0.189</v>
      </c>
    </row>
    <row r="310" spans="1:10" x14ac:dyDescent="0.25">
      <c r="A310" t="s">
        <v>170</v>
      </c>
      <c r="B310" t="s">
        <v>309</v>
      </c>
      <c r="C310">
        <v>1</v>
      </c>
      <c r="D310">
        <v>1972</v>
      </c>
      <c r="E310">
        <v>2.0198</v>
      </c>
      <c r="F310">
        <v>4.0400000000000002E-3</v>
      </c>
      <c r="G310">
        <v>492</v>
      </c>
      <c r="H310">
        <v>207</v>
      </c>
      <c r="I310">
        <v>493</v>
      </c>
      <c r="J310" s="4">
        <v>0.504</v>
      </c>
    </row>
    <row r="311" spans="1:10" x14ac:dyDescent="0.25">
      <c r="A311" t="s">
        <v>170</v>
      </c>
      <c r="B311" t="s">
        <v>309</v>
      </c>
      <c r="C311">
        <v>1</v>
      </c>
      <c r="D311">
        <v>1973</v>
      </c>
      <c r="E311">
        <v>1.4499</v>
      </c>
      <c r="F311">
        <v>4.0400000000000002E-3</v>
      </c>
      <c r="G311">
        <v>514</v>
      </c>
      <c r="H311">
        <v>216</v>
      </c>
      <c r="I311">
        <v>515</v>
      </c>
      <c r="J311" s="4">
        <v>0.47099999999999997</v>
      </c>
    </row>
    <row r="312" spans="1:10" x14ac:dyDescent="0.25">
      <c r="A312" t="s">
        <v>170</v>
      </c>
      <c r="B312" t="s">
        <v>309</v>
      </c>
      <c r="C312">
        <v>1</v>
      </c>
      <c r="D312">
        <v>1974</v>
      </c>
      <c r="E312">
        <v>1.1598999999999999</v>
      </c>
      <c r="F312">
        <v>4.0400000000000002E-3</v>
      </c>
      <c r="G312">
        <v>756</v>
      </c>
      <c r="H312">
        <v>318</v>
      </c>
      <c r="I312">
        <v>758</v>
      </c>
      <c r="J312" s="4">
        <v>0.218</v>
      </c>
    </row>
    <row r="313" spans="1:10" x14ac:dyDescent="0.25">
      <c r="A313" t="s">
        <v>170</v>
      </c>
      <c r="B313" t="s">
        <v>309</v>
      </c>
      <c r="C313">
        <v>1</v>
      </c>
      <c r="D313">
        <v>1975</v>
      </c>
      <c r="E313">
        <v>3.4497</v>
      </c>
      <c r="F313">
        <v>4.0400000000000002E-3</v>
      </c>
      <c r="G313">
        <v>721</v>
      </c>
      <c r="H313">
        <v>303</v>
      </c>
      <c r="I313">
        <v>723</v>
      </c>
      <c r="J313" s="4">
        <v>0.24399999999999999</v>
      </c>
    </row>
    <row r="314" spans="1:10" x14ac:dyDescent="0.25">
      <c r="A314" t="s">
        <v>170</v>
      </c>
      <c r="B314" t="s">
        <v>309</v>
      </c>
      <c r="C314">
        <v>1</v>
      </c>
      <c r="D314">
        <v>1976</v>
      </c>
      <c r="E314">
        <v>1.3752</v>
      </c>
      <c r="F314">
        <v>4.0400000000000002E-3</v>
      </c>
      <c r="G314">
        <v>634</v>
      </c>
      <c r="H314">
        <v>267</v>
      </c>
      <c r="I314">
        <v>636</v>
      </c>
      <c r="J314" s="4">
        <v>0.32900000000000001</v>
      </c>
    </row>
    <row r="315" spans="1:10" x14ac:dyDescent="0.25">
      <c r="A315" t="s">
        <v>170</v>
      </c>
      <c r="B315" t="s">
        <v>309</v>
      </c>
      <c r="C315">
        <v>1</v>
      </c>
      <c r="D315">
        <v>1977</v>
      </c>
      <c r="E315">
        <v>3.5895999999999999</v>
      </c>
      <c r="F315">
        <v>4.0400000000000002E-3</v>
      </c>
      <c r="G315">
        <v>559</v>
      </c>
      <c r="H315">
        <v>235</v>
      </c>
      <c r="I315">
        <v>561</v>
      </c>
      <c r="J315" s="4">
        <v>0.40799999999999997</v>
      </c>
    </row>
    <row r="316" spans="1:10" x14ac:dyDescent="0.25">
      <c r="A316" t="s">
        <v>170</v>
      </c>
      <c r="B316" t="s">
        <v>309</v>
      </c>
      <c r="C316">
        <v>1</v>
      </c>
      <c r="D316">
        <v>1978</v>
      </c>
      <c r="E316">
        <v>1.3847</v>
      </c>
      <c r="F316">
        <v>4.0400000000000002E-3</v>
      </c>
      <c r="G316">
        <v>769</v>
      </c>
      <c r="H316">
        <v>323</v>
      </c>
      <c r="I316">
        <v>771</v>
      </c>
      <c r="J316" s="4">
        <v>0.20899999999999999</v>
      </c>
    </row>
    <row r="317" spans="1:10" x14ac:dyDescent="0.25">
      <c r="A317" t="s">
        <v>170</v>
      </c>
      <c r="B317" t="s">
        <v>309</v>
      </c>
      <c r="C317">
        <v>1</v>
      </c>
      <c r="D317">
        <v>1979</v>
      </c>
      <c r="E317">
        <v>1.4998</v>
      </c>
      <c r="F317">
        <v>4.0400000000000002E-3</v>
      </c>
      <c r="G317">
        <v>1080</v>
      </c>
      <c r="H317">
        <v>454</v>
      </c>
      <c r="I317">
        <v>1080</v>
      </c>
      <c r="J317" s="4">
        <v>7.7700000000000005E-2</v>
      </c>
    </row>
    <row r="318" spans="1:10" x14ac:dyDescent="0.25">
      <c r="A318" t="s">
        <v>170</v>
      </c>
      <c r="B318" t="s">
        <v>309</v>
      </c>
      <c r="C318">
        <v>1</v>
      </c>
      <c r="D318">
        <v>1980</v>
      </c>
      <c r="E318">
        <v>1.9598</v>
      </c>
      <c r="F318">
        <v>4.0400000000000002E-3</v>
      </c>
      <c r="G318">
        <v>428</v>
      </c>
      <c r="H318">
        <v>180</v>
      </c>
      <c r="I318">
        <v>429</v>
      </c>
      <c r="J318" s="4">
        <v>0.60399999999999998</v>
      </c>
    </row>
    <row r="319" spans="1:10" x14ac:dyDescent="0.25">
      <c r="A319" t="s">
        <v>170</v>
      </c>
      <c r="B319" t="s">
        <v>309</v>
      </c>
      <c r="C319">
        <v>1</v>
      </c>
      <c r="D319">
        <v>1981</v>
      </c>
      <c r="E319">
        <v>1.6197999999999999</v>
      </c>
      <c r="F319">
        <v>4.2100000000000002E-3</v>
      </c>
      <c r="G319">
        <v>584</v>
      </c>
      <c r="H319">
        <v>246</v>
      </c>
      <c r="I319">
        <v>585</v>
      </c>
      <c r="J319" s="4">
        <v>0.38</v>
      </c>
    </row>
    <row r="320" spans="1:10" x14ac:dyDescent="0.25">
      <c r="A320" t="s">
        <v>170</v>
      </c>
      <c r="B320" t="s">
        <v>309</v>
      </c>
      <c r="C320">
        <v>1</v>
      </c>
      <c r="D320">
        <v>1982</v>
      </c>
      <c r="E320">
        <v>1.6397999999999999</v>
      </c>
      <c r="F320">
        <v>4.3699999999999998E-3</v>
      </c>
      <c r="G320">
        <v>723</v>
      </c>
      <c r="H320">
        <v>304</v>
      </c>
      <c r="I320">
        <v>725</v>
      </c>
      <c r="J320" s="4">
        <v>0.24299999999999999</v>
      </c>
    </row>
    <row r="321" spans="1:10" x14ac:dyDescent="0.25">
      <c r="A321" t="s">
        <v>170</v>
      </c>
      <c r="B321" t="s">
        <v>309</v>
      </c>
      <c r="C321">
        <v>1</v>
      </c>
      <c r="D321">
        <v>1983</v>
      </c>
      <c r="E321">
        <v>1.0299</v>
      </c>
      <c r="F321">
        <v>4.5300000000000002E-3</v>
      </c>
      <c r="G321">
        <v>885</v>
      </c>
      <c r="H321">
        <v>372</v>
      </c>
      <c r="I321">
        <v>887</v>
      </c>
      <c r="J321" s="4">
        <v>0.14699999999999999</v>
      </c>
    </row>
    <row r="322" spans="1:10" x14ac:dyDescent="0.25">
      <c r="A322" t="s">
        <v>170</v>
      </c>
      <c r="B322" t="s">
        <v>309</v>
      </c>
      <c r="C322">
        <v>1</v>
      </c>
      <c r="D322">
        <v>1984</v>
      </c>
      <c r="E322">
        <v>2.7496999999999998</v>
      </c>
      <c r="F322">
        <v>4.6899999999999997E-3</v>
      </c>
      <c r="G322">
        <v>898</v>
      </c>
      <c r="H322">
        <v>378</v>
      </c>
      <c r="I322">
        <v>900</v>
      </c>
      <c r="J322" s="4">
        <v>0.14099999999999999</v>
      </c>
    </row>
    <row r="323" spans="1:10" x14ac:dyDescent="0.25">
      <c r="A323" t="s">
        <v>170</v>
      </c>
      <c r="B323" t="s">
        <v>309</v>
      </c>
      <c r="C323">
        <v>1</v>
      </c>
      <c r="D323">
        <v>1985</v>
      </c>
      <c r="E323">
        <v>1.6097999999999999</v>
      </c>
      <c r="F323">
        <v>4.8599999999999997E-3</v>
      </c>
      <c r="G323">
        <v>957</v>
      </c>
      <c r="H323">
        <v>402</v>
      </c>
      <c r="I323">
        <v>958</v>
      </c>
      <c r="J323" s="4">
        <v>0.114</v>
      </c>
    </row>
    <row r="324" spans="1:10" x14ac:dyDescent="0.25">
      <c r="A324" t="s">
        <v>170</v>
      </c>
      <c r="B324" t="s">
        <v>309</v>
      </c>
      <c r="C324">
        <v>1</v>
      </c>
      <c r="D324">
        <v>1986</v>
      </c>
      <c r="E324">
        <v>0.79991999999999996</v>
      </c>
      <c r="F324">
        <v>5.0200000000000002E-3</v>
      </c>
      <c r="G324">
        <v>708</v>
      </c>
      <c r="H324">
        <v>298</v>
      </c>
      <c r="I324">
        <v>709</v>
      </c>
      <c r="J324" s="4">
        <v>0.25600000000000001</v>
      </c>
    </row>
    <row r="325" spans="1:10" x14ac:dyDescent="0.25">
      <c r="A325" t="s">
        <v>170</v>
      </c>
      <c r="B325" t="s">
        <v>309</v>
      </c>
      <c r="C325">
        <v>1</v>
      </c>
      <c r="D325">
        <v>1987</v>
      </c>
      <c r="E325">
        <v>4.7495000000000003</v>
      </c>
      <c r="F325">
        <v>5.1799999999999997E-3</v>
      </c>
      <c r="G325">
        <v>324</v>
      </c>
      <c r="H325">
        <v>136</v>
      </c>
      <c r="I325">
        <v>325</v>
      </c>
      <c r="J325" s="4">
        <v>0.754</v>
      </c>
    </row>
    <row r="326" spans="1:10" x14ac:dyDescent="0.25">
      <c r="A326" t="s">
        <v>170</v>
      </c>
      <c r="B326" t="s">
        <v>309</v>
      </c>
      <c r="C326">
        <v>1</v>
      </c>
      <c r="D326">
        <v>1988</v>
      </c>
      <c r="E326">
        <v>1.0199</v>
      </c>
      <c r="F326">
        <v>5.3400000000000001E-3</v>
      </c>
      <c r="G326">
        <v>279</v>
      </c>
      <c r="H326">
        <v>117</v>
      </c>
      <c r="I326">
        <v>279</v>
      </c>
      <c r="J326" s="4">
        <v>0.81399999999999995</v>
      </c>
    </row>
    <row r="327" spans="1:10" x14ac:dyDescent="0.25">
      <c r="A327" t="s">
        <v>170</v>
      </c>
      <c r="B327" t="s">
        <v>309</v>
      </c>
      <c r="C327">
        <v>1</v>
      </c>
      <c r="D327">
        <v>1989</v>
      </c>
      <c r="E327">
        <v>3.6996000000000002</v>
      </c>
      <c r="F327">
        <v>5.4999999999999997E-3</v>
      </c>
      <c r="G327">
        <v>526</v>
      </c>
      <c r="H327">
        <v>221</v>
      </c>
      <c r="I327">
        <v>526</v>
      </c>
      <c r="J327" s="4">
        <v>0.45500000000000002</v>
      </c>
    </row>
    <row r="328" spans="1:10" x14ac:dyDescent="0.25">
      <c r="A328" t="s">
        <v>170</v>
      </c>
      <c r="B328" t="s">
        <v>309</v>
      </c>
      <c r="C328">
        <v>1</v>
      </c>
      <c r="D328">
        <v>1990</v>
      </c>
      <c r="E328">
        <v>1.7498</v>
      </c>
      <c r="F328">
        <v>5.6600000000000001E-3</v>
      </c>
      <c r="G328">
        <v>631</v>
      </c>
      <c r="H328">
        <v>265</v>
      </c>
      <c r="I328">
        <v>631</v>
      </c>
      <c r="J328" s="4">
        <v>0.33300000000000002</v>
      </c>
    </row>
    <row r="329" spans="1:10" x14ac:dyDescent="0.25">
      <c r="A329" t="s">
        <v>170</v>
      </c>
      <c r="B329" t="s">
        <v>309</v>
      </c>
      <c r="C329">
        <v>1</v>
      </c>
      <c r="D329">
        <v>1991</v>
      </c>
      <c r="E329">
        <v>1.8997999999999999</v>
      </c>
      <c r="F329">
        <v>5.7200000000000003E-3</v>
      </c>
      <c r="G329">
        <v>684</v>
      </c>
      <c r="H329">
        <v>288</v>
      </c>
      <c r="I329">
        <v>684</v>
      </c>
      <c r="J329" s="4">
        <v>0.28000000000000003</v>
      </c>
    </row>
    <row r="330" spans="1:10" x14ac:dyDescent="0.25">
      <c r="A330" t="s">
        <v>170</v>
      </c>
      <c r="B330" t="s">
        <v>309</v>
      </c>
      <c r="C330">
        <v>1</v>
      </c>
      <c r="D330">
        <v>1992</v>
      </c>
      <c r="E330">
        <v>1.3798999999999999</v>
      </c>
      <c r="F330">
        <v>5.77E-3</v>
      </c>
      <c r="G330">
        <v>108</v>
      </c>
      <c r="H330">
        <v>45.4</v>
      </c>
      <c r="I330">
        <v>108</v>
      </c>
      <c r="J330" s="4">
        <v>0.96899999999999997</v>
      </c>
    </row>
    <row r="331" spans="1:10" x14ac:dyDescent="0.25">
      <c r="A331" t="s">
        <v>170</v>
      </c>
      <c r="B331" t="s">
        <v>309</v>
      </c>
      <c r="C331">
        <v>1</v>
      </c>
      <c r="D331">
        <v>1993</v>
      </c>
      <c r="E331">
        <v>1.4198999999999999</v>
      </c>
      <c r="F331">
        <v>5.8199999999999997E-3</v>
      </c>
      <c r="G331">
        <v>604</v>
      </c>
      <c r="H331">
        <v>254</v>
      </c>
      <c r="I331">
        <v>604</v>
      </c>
      <c r="J331" s="4">
        <v>0.36</v>
      </c>
    </row>
    <row r="332" spans="1:10" x14ac:dyDescent="0.25">
      <c r="A332" s="19" t="s">
        <v>171</v>
      </c>
      <c r="B332" s="19" t="s">
        <v>309</v>
      </c>
      <c r="C332" s="19">
        <v>1</v>
      </c>
      <c r="D332" s="19">
        <v>1949</v>
      </c>
      <c r="E332" s="19">
        <v>0.75138000000000005</v>
      </c>
      <c r="F332" s="19">
        <v>3.1100000000000002E-4</v>
      </c>
      <c r="G332" s="19">
        <v>880</v>
      </c>
      <c r="H332" s="19">
        <v>151</v>
      </c>
      <c r="I332" s="19">
        <v>886</v>
      </c>
      <c r="J332" s="20">
        <v>0.70199999999999996</v>
      </c>
    </row>
    <row r="333" spans="1:10" x14ac:dyDescent="0.25">
      <c r="A333" s="19" t="s">
        <v>171</v>
      </c>
      <c r="B333" s="19" t="s">
        <v>309</v>
      </c>
      <c r="C333" s="19">
        <v>1</v>
      </c>
      <c r="D333" s="19">
        <v>1950</v>
      </c>
      <c r="E333" s="19">
        <v>0.74134</v>
      </c>
      <c r="F333" s="19">
        <v>3.1100000000000002E-4</v>
      </c>
      <c r="G333" s="19">
        <v>1180</v>
      </c>
      <c r="H333" s="19">
        <v>203</v>
      </c>
      <c r="I333" s="19">
        <v>1190</v>
      </c>
      <c r="J333" s="20">
        <v>0.51500000000000001</v>
      </c>
    </row>
    <row r="334" spans="1:10" x14ac:dyDescent="0.25">
      <c r="A334" s="19" t="s">
        <v>171</v>
      </c>
      <c r="B334" s="19" t="s">
        <v>309</v>
      </c>
      <c r="C334" s="19">
        <v>1</v>
      </c>
      <c r="D334" s="19">
        <v>1951</v>
      </c>
      <c r="E334" s="19">
        <v>1.6637999999999999</v>
      </c>
      <c r="F334" s="19">
        <v>3.2499999999999999E-4</v>
      </c>
      <c r="G334" s="19">
        <v>1450</v>
      </c>
      <c r="H334" s="19">
        <v>249</v>
      </c>
      <c r="I334" s="19">
        <v>1460</v>
      </c>
      <c r="J334" s="20">
        <v>0.36799999999999999</v>
      </c>
    </row>
    <row r="335" spans="1:10" x14ac:dyDescent="0.25">
      <c r="A335" s="19" t="s">
        <v>171</v>
      </c>
      <c r="B335" s="19" t="s">
        <v>309</v>
      </c>
      <c r="C335" s="19">
        <v>1</v>
      </c>
      <c r="D335" s="19">
        <v>1953</v>
      </c>
      <c r="E335" s="19">
        <v>0.51998999999999995</v>
      </c>
      <c r="F335" s="19">
        <v>3.5300000000000002E-4</v>
      </c>
      <c r="G335" s="19">
        <v>655</v>
      </c>
      <c r="H335" s="19">
        <v>113</v>
      </c>
      <c r="I335" s="19">
        <v>660</v>
      </c>
      <c r="J335" s="20">
        <v>0.82699999999999996</v>
      </c>
    </row>
    <row r="336" spans="1:10" x14ac:dyDescent="0.25">
      <c r="A336" s="19" t="s">
        <v>171</v>
      </c>
      <c r="B336" s="19" t="s">
        <v>309</v>
      </c>
      <c r="C336" s="19">
        <v>1</v>
      </c>
      <c r="D336" s="19">
        <v>1954</v>
      </c>
      <c r="E336" s="19">
        <v>0.48968</v>
      </c>
      <c r="F336" s="19">
        <v>3.6699999999999998E-4</v>
      </c>
      <c r="G336" s="19">
        <v>390</v>
      </c>
      <c r="H336" s="19">
        <v>67</v>
      </c>
      <c r="I336" s="19">
        <v>393</v>
      </c>
      <c r="J336" s="20">
        <v>0.93700000000000006</v>
      </c>
    </row>
    <row r="337" spans="1:10" x14ac:dyDescent="0.25">
      <c r="A337" s="19" t="s">
        <v>171</v>
      </c>
      <c r="B337" s="19" t="s">
        <v>309</v>
      </c>
      <c r="C337" s="19">
        <v>1</v>
      </c>
      <c r="D337" s="19">
        <v>1955</v>
      </c>
      <c r="E337" s="19">
        <v>0.74248999999999998</v>
      </c>
      <c r="F337" s="19">
        <v>3.8000000000000002E-4</v>
      </c>
      <c r="G337" s="19">
        <v>1110</v>
      </c>
      <c r="H337" s="19">
        <v>191</v>
      </c>
      <c r="I337" s="19">
        <v>1120</v>
      </c>
      <c r="J337" s="20">
        <v>0.55900000000000005</v>
      </c>
    </row>
    <row r="338" spans="1:10" x14ac:dyDescent="0.25">
      <c r="A338" s="19" t="s">
        <v>171</v>
      </c>
      <c r="B338" s="19" t="s">
        <v>309</v>
      </c>
      <c r="C338" s="19">
        <v>1</v>
      </c>
      <c r="D338" s="19">
        <v>1956</v>
      </c>
      <c r="E338" s="19">
        <v>1.7047000000000001</v>
      </c>
      <c r="F338" s="19">
        <v>3.9399999999999998E-4</v>
      </c>
      <c r="G338" s="19">
        <v>1470</v>
      </c>
      <c r="H338" s="19">
        <v>253</v>
      </c>
      <c r="I338" s="19">
        <v>1480</v>
      </c>
      <c r="J338" s="20">
        <v>0.35899999999999999</v>
      </c>
    </row>
    <row r="339" spans="1:10" x14ac:dyDescent="0.25">
      <c r="A339" s="19" t="s">
        <v>171</v>
      </c>
      <c r="B339" s="19" t="s">
        <v>309</v>
      </c>
      <c r="C339" s="19">
        <v>1</v>
      </c>
      <c r="D339" s="19">
        <v>1957</v>
      </c>
      <c r="E339" s="19">
        <v>2.8725999999999998</v>
      </c>
      <c r="F339" s="19">
        <v>4.08E-4</v>
      </c>
      <c r="G339" s="19">
        <v>1470</v>
      </c>
      <c r="H339" s="19">
        <v>253</v>
      </c>
      <c r="I339" s="19">
        <v>1480</v>
      </c>
      <c r="J339" s="20">
        <v>0.35899999999999999</v>
      </c>
    </row>
    <row r="340" spans="1:10" x14ac:dyDescent="0.25">
      <c r="A340" s="19" t="s">
        <v>171</v>
      </c>
      <c r="B340" s="19" t="s">
        <v>309</v>
      </c>
      <c r="C340" s="19">
        <v>1</v>
      </c>
      <c r="D340" s="19">
        <v>1958</v>
      </c>
      <c r="E340" s="19">
        <v>1.3283</v>
      </c>
      <c r="F340" s="19">
        <v>4.2200000000000001E-4</v>
      </c>
      <c r="G340" s="19">
        <v>2030</v>
      </c>
      <c r="H340" s="19">
        <v>349</v>
      </c>
      <c r="I340" s="19">
        <v>2040</v>
      </c>
      <c r="J340" s="20">
        <v>0.17299999999999999</v>
      </c>
    </row>
    <row r="341" spans="1:10" x14ac:dyDescent="0.25">
      <c r="A341" s="19" t="s">
        <v>171</v>
      </c>
      <c r="B341" s="19" t="s">
        <v>309</v>
      </c>
      <c r="C341" s="19">
        <v>1</v>
      </c>
      <c r="D341" s="19">
        <v>1960</v>
      </c>
      <c r="E341" s="19">
        <v>1.1262000000000001</v>
      </c>
      <c r="F341" s="19">
        <v>4.4999999999999999E-4</v>
      </c>
      <c r="G341" s="19">
        <v>600</v>
      </c>
      <c r="H341" s="19">
        <v>103</v>
      </c>
      <c r="I341" s="19">
        <v>604</v>
      </c>
      <c r="J341" s="20">
        <v>0.85299999999999998</v>
      </c>
    </row>
    <row r="342" spans="1:10" x14ac:dyDescent="0.25">
      <c r="A342" s="19" t="s">
        <v>171</v>
      </c>
      <c r="B342" s="19" t="s">
        <v>309</v>
      </c>
      <c r="C342" s="19">
        <v>1</v>
      </c>
      <c r="D342" s="19">
        <v>1961</v>
      </c>
      <c r="E342" s="19">
        <v>0.43175000000000002</v>
      </c>
      <c r="F342" s="19">
        <v>5.5999999999999995E-4</v>
      </c>
      <c r="G342" s="19">
        <v>960</v>
      </c>
      <c r="H342" s="19">
        <v>165</v>
      </c>
      <c r="I342" s="19">
        <v>966</v>
      </c>
      <c r="J342" s="20">
        <v>0.65200000000000002</v>
      </c>
    </row>
    <row r="343" spans="1:10" x14ac:dyDescent="0.25">
      <c r="A343" s="19" t="s">
        <v>171</v>
      </c>
      <c r="B343" s="19" t="s">
        <v>309</v>
      </c>
      <c r="C343" s="19">
        <v>1</v>
      </c>
      <c r="D343" s="19">
        <v>1963</v>
      </c>
      <c r="E343" s="19">
        <v>0.48866999999999999</v>
      </c>
      <c r="F343" s="19">
        <v>7.8100000000000001E-4</v>
      </c>
      <c r="G343" s="19">
        <v>1500</v>
      </c>
      <c r="H343" s="19">
        <v>258</v>
      </c>
      <c r="I343" s="19">
        <v>1510</v>
      </c>
      <c r="J343" s="20">
        <v>0.34699999999999998</v>
      </c>
    </row>
    <row r="344" spans="1:10" x14ac:dyDescent="0.25">
      <c r="A344" s="19" t="s">
        <v>171</v>
      </c>
      <c r="B344" s="19" t="s">
        <v>309</v>
      </c>
      <c r="C344" s="19">
        <v>1</v>
      </c>
      <c r="D344" s="19">
        <v>1964</v>
      </c>
      <c r="E344" s="19">
        <v>0.80808999999999997</v>
      </c>
      <c r="F344" s="19">
        <v>8.9099999999999997E-4</v>
      </c>
      <c r="G344" s="19">
        <v>506</v>
      </c>
      <c r="H344" s="19">
        <v>86.9</v>
      </c>
      <c r="I344" s="19">
        <v>510</v>
      </c>
      <c r="J344" s="20">
        <v>0.9</v>
      </c>
    </row>
    <row r="345" spans="1:10" x14ac:dyDescent="0.25">
      <c r="A345" s="19" t="s">
        <v>171</v>
      </c>
      <c r="B345" s="19" t="s">
        <v>309</v>
      </c>
      <c r="C345" s="19">
        <v>1</v>
      </c>
      <c r="D345" s="19">
        <v>1965</v>
      </c>
      <c r="E345" s="19">
        <v>1.0682</v>
      </c>
      <c r="F345" s="19">
        <v>1E-3</v>
      </c>
      <c r="G345" s="19">
        <v>1200</v>
      </c>
      <c r="H345" s="19">
        <v>206</v>
      </c>
      <c r="I345" s="19">
        <v>1210</v>
      </c>
      <c r="J345" s="20">
        <v>0.503</v>
      </c>
    </row>
    <row r="346" spans="1:10" x14ac:dyDescent="0.25">
      <c r="A346" s="19" t="s">
        <v>171</v>
      </c>
      <c r="B346" s="19" t="s">
        <v>309</v>
      </c>
      <c r="C346" s="19">
        <v>1</v>
      </c>
      <c r="D346" s="19">
        <v>1966</v>
      </c>
      <c r="E346" s="19">
        <v>1.9693000000000001</v>
      </c>
      <c r="F346" s="19">
        <v>1.1100000000000001E-3</v>
      </c>
      <c r="G346" s="19">
        <v>2130</v>
      </c>
      <c r="H346" s="19">
        <v>366</v>
      </c>
      <c r="I346" s="19">
        <v>2140</v>
      </c>
      <c r="J346" s="20">
        <v>0.153</v>
      </c>
    </row>
    <row r="347" spans="1:10" x14ac:dyDescent="0.25">
      <c r="A347" s="19" t="s">
        <v>171</v>
      </c>
      <c r="B347" s="19" t="s">
        <v>309</v>
      </c>
      <c r="C347" s="19">
        <v>1</v>
      </c>
      <c r="D347" s="19">
        <v>1967</v>
      </c>
      <c r="E347" s="19">
        <v>4.8909000000000001E-2</v>
      </c>
      <c r="F347" s="19">
        <v>1.2199999999999999E-3</v>
      </c>
      <c r="G347" s="19">
        <v>976</v>
      </c>
      <c r="H347" s="19">
        <v>168</v>
      </c>
      <c r="I347" s="19">
        <v>981</v>
      </c>
      <c r="J347" s="20">
        <v>0.64300000000000002</v>
      </c>
    </row>
    <row r="348" spans="1:10" x14ac:dyDescent="0.25">
      <c r="A348" s="19" t="s">
        <v>171</v>
      </c>
      <c r="B348" s="19" t="s">
        <v>309</v>
      </c>
      <c r="C348" s="19">
        <v>1</v>
      </c>
      <c r="D348" s="19">
        <v>1968</v>
      </c>
      <c r="E348" s="19">
        <v>1.0929</v>
      </c>
      <c r="F348" s="19">
        <v>1.33E-3</v>
      </c>
      <c r="G348" s="19">
        <v>2390</v>
      </c>
      <c r="H348" s="19">
        <v>411</v>
      </c>
      <c r="I348" s="19">
        <v>2400</v>
      </c>
      <c r="J348" s="20">
        <v>0.104</v>
      </c>
    </row>
    <row r="349" spans="1:10" x14ac:dyDescent="0.25">
      <c r="A349" s="19" t="s">
        <v>171</v>
      </c>
      <c r="B349" s="19" t="s">
        <v>309</v>
      </c>
      <c r="C349" s="19">
        <v>1</v>
      </c>
      <c r="D349" s="19">
        <v>1969</v>
      </c>
      <c r="E349" s="19">
        <v>0.39189000000000002</v>
      </c>
      <c r="F349" s="19">
        <v>1.4400000000000001E-3</v>
      </c>
      <c r="G349" s="19">
        <v>1620</v>
      </c>
      <c r="H349" s="19">
        <v>278</v>
      </c>
      <c r="I349" s="19">
        <v>1630</v>
      </c>
      <c r="J349" s="20">
        <v>0.3</v>
      </c>
    </row>
    <row r="350" spans="1:10" x14ac:dyDescent="0.25">
      <c r="A350" s="19" t="s">
        <v>171</v>
      </c>
      <c r="B350" s="19" t="s">
        <v>309</v>
      </c>
      <c r="C350" s="19">
        <v>1</v>
      </c>
      <c r="D350" s="19">
        <v>1970</v>
      </c>
      <c r="E350" s="19">
        <v>1.8789</v>
      </c>
      <c r="F350" s="19">
        <v>1.5499999999999999E-3</v>
      </c>
      <c r="G350" s="19">
        <v>2180</v>
      </c>
      <c r="H350" s="19">
        <v>375</v>
      </c>
      <c r="I350" s="19">
        <v>2190</v>
      </c>
      <c r="J350" s="20">
        <v>0.14299999999999999</v>
      </c>
    </row>
    <row r="351" spans="1:10" x14ac:dyDescent="0.25">
      <c r="A351" s="19" t="s">
        <v>171</v>
      </c>
      <c r="B351" s="19" t="s">
        <v>309</v>
      </c>
      <c r="C351" s="19">
        <v>1</v>
      </c>
      <c r="D351" s="19">
        <v>1972</v>
      </c>
      <c r="E351" s="19">
        <v>1.6397999999999999</v>
      </c>
      <c r="F351" s="19">
        <v>1.64E-3</v>
      </c>
      <c r="G351" s="19">
        <v>1120</v>
      </c>
      <c r="H351" s="19">
        <v>192</v>
      </c>
      <c r="I351" s="19">
        <v>1130</v>
      </c>
      <c r="J351" s="20">
        <v>0.55400000000000005</v>
      </c>
    </row>
    <row r="352" spans="1:10" x14ac:dyDescent="0.25">
      <c r="A352" s="19" t="s">
        <v>171</v>
      </c>
      <c r="B352" s="19" t="s">
        <v>309</v>
      </c>
      <c r="C352" s="19">
        <v>1</v>
      </c>
      <c r="D352" s="19">
        <v>1973</v>
      </c>
      <c r="E352" s="19">
        <v>1.4499</v>
      </c>
      <c r="F352" s="19">
        <v>1.6800000000000001E-3</v>
      </c>
      <c r="G352" s="19">
        <v>1600</v>
      </c>
      <c r="H352" s="19">
        <v>275</v>
      </c>
      <c r="I352" s="19">
        <v>1610</v>
      </c>
      <c r="J352" s="20">
        <v>0.308</v>
      </c>
    </row>
    <row r="353" spans="1:10" x14ac:dyDescent="0.25">
      <c r="A353" s="19" t="s">
        <v>171</v>
      </c>
      <c r="B353" s="19" t="s">
        <v>309</v>
      </c>
      <c r="C353" s="19">
        <v>1</v>
      </c>
      <c r="D353" s="19">
        <v>1974</v>
      </c>
      <c r="E353" s="19">
        <v>2.6196999999999999</v>
      </c>
      <c r="F353" s="19">
        <v>1.72E-3</v>
      </c>
      <c r="G353" s="19">
        <v>1840</v>
      </c>
      <c r="H353" s="19">
        <v>316</v>
      </c>
      <c r="I353" s="19">
        <v>1850</v>
      </c>
      <c r="J353" s="20">
        <v>0.22</v>
      </c>
    </row>
    <row r="354" spans="1:10" x14ac:dyDescent="0.25">
      <c r="A354" s="19" t="s">
        <v>171</v>
      </c>
      <c r="B354" s="19" t="s">
        <v>309</v>
      </c>
      <c r="C354" s="19">
        <v>1</v>
      </c>
      <c r="D354" s="19">
        <v>1975</v>
      </c>
      <c r="E354" s="19">
        <v>3.4497</v>
      </c>
      <c r="F354" s="19">
        <v>1.7600000000000001E-3</v>
      </c>
      <c r="G354" s="19">
        <v>2020</v>
      </c>
      <c r="H354" s="19">
        <v>347</v>
      </c>
      <c r="I354" s="19">
        <v>2030</v>
      </c>
      <c r="J354" s="20">
        <v>0.17599999999999999</v>
      </c>
    </row>
    <row r="355" spans="1:10" x14ac:dyDescent="0.25">
      <c r="A355" s="19" t="s">
        <v>171</v>
      </c>
      <c r="B355" s="19" t="s">
        <v>309</v>
      </c>
      <c r="C355" s="19">
        <v>1</v>
      </c>
      <c r="D355" s="19">
        <v>1976</v>
      </c>
      <c r="E355" s="19">
        <v>1.3752</v>
      </c>
      <c r="F355" s="19">
        <v>1.8E-3</v>
      </c>
      <c r="G355" s="19">
        <v>1670</v>
      </c>
      <c r="H355" s="19">
        <v>287</v>
      </c>
      <c r="I355" s="19">
        <v>1680</v>
      </c>
      <c r="J355" s="20">
        <v>0.27900000000000003</v>
      </c>
    </row>
    <row r="356" spans="1:10" x14ac:dyDescent="0.25">
      <c r="A356" s="19" t="s">
        <v>171</v>
      </c>
      <c r="B356" s="19" t="s">
        <v>309</v>
      </c>
      <c r="C356" s="19">
        <v>1</v>
      </c>
      <c r="D356" s="19">
        <v>1977</v>
      </c>
      <c r="E356" s="19">
        <v>3.5895999999999999</v>
      </c>
      <c r="F356" s="19">
        <v>1.8400000000000001E-3</v>
      </c>
      <c r="G356" s="19">
        <v>936</v>
      </c>
      <c r="H356" s="19">
        <v>161</v>
      </c>
      <c r="I356" s="19">
        <v>940</v>
      </c>
      <c r="J356" s="20">
        <v>0.66800000000000004</v>
      </c>
    </row>
    <row r="357" spans="1:10" x14ac:dyDescent="0.25">
      <c r="A357" s="19" t="s">
        <v>171</v>
      </c>
      <c r="B357" s="19" t="s">
        <v>309</v>
      </c>
      <c r="C357" s="19">
        <v>1</v>
      </c>
      <c r="D357" s="19">
        <v>1978</v>
      </c>
      <c r="E357" s="19">
        <v>0.93989999999999996</v>
      </c>
      <c r="F357" s="19">
        <v>1.89E-3</v>
      </c>
      <c r="G357" s="19">
        <v>826</v>
      </c>
      <c r="H357" s="19">
        <v>142</v>
      </c>
      <c r="I357" s="19">
        <v>830</v>
      </c>
      <c r="J357" s="20">
        <v>0.73299999999999998</v>
      </c>
    </row>
    <row r="358" spans="1:10" x14ac:dyDescent="0.25">
      <c r="A358" s="19" t="s">
        <v>171</v>
      </c>
      <c r="B358" s="19" t="s">
        <v>309</v>
      </c>
      <c r="C358" s="19">
        <v>1</v>
      </c>
      <c r="D358" s="19">
        <v>1979</v>
      </c>
      <c r="E358" s="19">
        <v>1.4998</v>
      </c>
      <c r="F358" s="19">
        <v>1.9300000000000001E-3</v>
      </c>
      <c r="G358" s="19">
        <v>1420</v>
      </c>
      <c r="H358" s="19">
        <v>244</v>
      </c>
      <c r="I358" s="19">
        <v>1430</v>
      </c>
      <c r="J358" s="20">
        <v>0.38200000000000001</v>
      </c>
    </row>
    <row r="359" spans="1:10" x14ac:dyDescent="0.25">
      <c r="A359" s="19" t="s">
        <v>171</v>
      </c>
      <c r="B359" s="19" t="s">
        <v>309</v>
      </c>
      <c r="C359" s="19">
        <v>1</v>
      </c>
      <c r="D359" s="19">
        <v>1980</v>
      </c>
      <c r="E359" s="19">
        <v>0.81991999999999998</v>
      </c>
      <c r="F359" s="19">
        <v>1.97E-3</v>
      </c>
      <c r="G359" s="19">
        <v>710</v>
      </c>
      <c r="H359" s="19">
        <v>122</v>
      </c>
      <c r="I359" s="19">
        <v>713</v>
      </c>
      <c r="J359" s="20">
        <v>0.79600000000000004</v>
      </c>
    </row>
    <row r="360" spans="1:10" x14ac:dyDescent="0.25">
      <c r="A360" s="19" t="s">
        <v>171</v>
      </c>
      <c r="B360" s="19" t="s">
        <v>309</v>
      </c>
      <c r="C360" s="19">
        <v>1</v>
      </c>
      <c r="D360" s="19">
        <v>1982</v>
      </c>
      <c r="E360" s="19">
        <v>0.70992999999999995</v>
      </c>
      <c r="F360" s="19">
        <v>2.0799999999999998E-3</v>
      </c>
      <c r="G360" s="19">
        <v>925</v>
      </c>
      <c r="H360" s="19">
        <v>159</v>
      </c>
      <c r="I360" s="19">
        <v>929</v>
      </c>
      <c r="J360" s="20">
        <v>0.67500000000000004</v>
      </c>
    </row>
    <row r="361" spans="1:10" x14ac:dyDescent="0.25">
      <c r="A361" t="s">
        <v>172</v>
      </c>
      <c r="B361" t="s">
        <v>309</v>
      </c>
      <c r="C361">
        <v>1</v>
      </c>
      <c r="D361">
        <v>1956</v>
      </c>
      <c r="E361">
        <v>0.47875000000000001</v>
      </c>
      <c r="F361">
        <v>0</v>
      </c>
      <c r="G361">
        <v>44</v>
      </c>
      <c r="H361">
        <v>268</v>
      </c>
      <c r="I361">
        <v>44.8</v>
      </c>
      <c r="J361" s="4">
        <v>0.32200000000000001</v>
      </c>
    </row>
    <row r="362" spans="1:10" x14ac:dyDescent="0.25">
      <c r="A362" t="s">
        <v>172</v>
      </c>
      <c r="B362" t="s">
        <v>309</v>
      </c>
      <c r="C362">
        <v>1</v>
      </c>
      <c r="D362">
        <v>1957</v>
      </c>
      <c r="E362">
        <v>3.1093999999999999</v>
      </c>
      <c r="F362">
        <v>0</v>
      </c>
      <c r="G362">
        <v>233</v>
      </c>
      <c r="H362">
        <v>1420</v>
      </c>
      <c r="I362">
        <v>236</v>
      </c>
      <c r="J362" s="4">
        <v>2.2100000000000002E-3</v>
      </c>
    </row>
    <row r="363" spans="1:10" x14ac:dyDescent="0.25">
      <c r="A363" t="s">
        <v>172</v>
      </c>
      <c r="B363" t="s">
        <v>309</v>
      </c>
      <c r="C363">
        <v>1</v>
      </c>
      <c r="D363">
        <v>1958</v>
      </c>
      <c r="E363">
        <v>1.1397999999999999</v>
      </c>
      <c r="F363">
        <v>0</v>
      </c>
      <c r="G363">
        <v>153</v>
      </c>
      <c r="H363">
        <v>932</v>
      </c>
      <c r="I363">
        <v>155</v>
      </c>
      <c r="J363" s="4">
        <v>1.26E-2</v>
      </c>
    </row>
    <row r="364" spans="1:10" x14ac:dyDescent="0.25">
      <c r="A364" t="s">
        <v>172</v>
      </c>
      <c r="B364" t="s">
        <v>309</v>
      </c>
      <c r="C364">
        <v>1</v>
      </c>
      <c r="D364">
        <v>1959</v>
      </c>
      <c r="E364">
        <v>1.347</v>
      </c>
      <c r="F364">
        <v>0</v>
      </c>
      <c r="G364">
        <v>92</v>
      </c>
      <c r="H364">
        <v>560</v>
      </c>
      <c r="I364">
        <v>93.4</v>
      </c>
      <c r="J364" s="4">
        <v>4.1000000000000002E-2</v>
      </c>
    </row>
    <row r="365" spans="1:10" x14ac:dyDescent="0.25">
      <c r="A365" t="s">
        <v>172</v>
      </c>
      <c r="B365" t="s">
        <v>309</v>
      </c>
      <c r="C365">
        <v>1</v>
      </c>
      <c r="D365">
        <v>1960</v>
      </c>
      <c r="E365">
        <v>0.75063000000000002</v>
      </c>
      <c r="F365">
        <v>0</v>
      </c>
      <c r="G365">
        <v>32</v>
      </c>
      <c r="H365">
        <v>195</v>
      </c>
      <c r="I365">
        <v>32.700000000000003</v>
      </c>
      <c r="J365" s="4">
        <v>0.54300000000000004</v>
      </c>
    </row>
    <row r="366" spans="1:10" x14ac:dyDescent="0.25">
      <c r="A366" t="s">
        <v>172</v>
      </c>
      <c r="B366" t="s">
        <v>309</v>
      </c>
      <c r="C366">
        <v>1</v>
      </c>
      <c r="D366">
        <v>1961</v>
      </c>
      <c r="E366">
        <v>1.8086</v>
      </c>
      <c r="F366">
        <v>1.08E-4</v>
      </c>
      <c r="G366">
        <v>13</v>
      </c>
      <c r="H366">
        <v>79.2</v>
      </c>
      <c r="I366">
        <v>13.4</v>
      </c>
      <c r="J366" s="4">
        <v>0.91500000000000004</v>
      </c>
    </row>
    <row r="367" spans="1:10" x14ac:dyDescent="0.25">
      <c r="A367" t="s">
        <v>172</v>
      </c>
      <c r="B367" t="s">
        <v>309</v>
      </c>
      <c r="C367">
        <v>1</v>
      </c>
      <c r="D367">
        <v>1962</v>
      </c>
      <c r="E367">
        <v>0.30820999999999998</v>
      </c>
      <c r="F367">
        <v>2.1599999999999999E-4</v>
      </c>
      <c r="G367">
        <v>10</v>
      </c>
      <c r="H367">
        <v>60.9</v>
      </c>
      <c r="I367">
        <v>10.3</v>
      </c>
      <c r="J367" s="4">
        <v>0.94799999999999995</v>
      </c>
    </row>
    <row r="368" spans="1:10" x14ac:dyDescent="0.25">
      <c r="A368" t="s">
        <v>172</v>
      </c>
      <c r="B368" t="s">
        <v>309</v>
      </c>
      <c r="C368">
        <v>1</v>
      </c>
      <c r="D368">
        <v>1963</v>
      </c>
      <c r="E368">
        <v>0.4466</v>
      </c>
      <c r="F368">
        <v>3.2400000000000001E-4</v>
      </c>
      <c r="G368">
        <v>62</v>
      </c>
      <c r="H368">
        <v>378</v>
      </c>
      <c r="I368">
        <v>63.1</v>
      </c>
      <c r="J368" s="4">
        <v>0.13900000000000001</v>
      </c>
    </row>
    <row r="369" spans="1:10" x14ac:dyDescent="0.25">
      <c r="A369" t="s">
        <v>172</v>
      </c>
      <c r="B369" t="s">
        <v>309</v>
      </c>
      <c r="C369">
        <v>1</v>
      </c>
      <c r="D369">
        <v>1964</v>
      </c>
      <c r="E369">
        <v>0.84928000000000003</v>
      </c>
      <c r="F369">
        <v>4.3199999999999998E-4</v>
      </c>
      <c r="G369">
        <v>5</v>
      </c>
      <c r="H369">
        <v>30.5</v>
      </c>
      <c r="I369">
        <v>5.17</v>
      </c>
      <c r="J369" s="4">
        <v>0.98799999999999999</v>
      </c>
    </row>
    <row r="370" spans="1:10" x14ac:dyDescent="0.25">
      <c r="A370" t="s">
        <v>172</v>
      </c>
      <c r="B370" t="s">
        <v>309</v>
      </c>
      <c r="C370">
        <v>1</v>
      </c>
      <c r="D370">
        <v>1965</v>
      </c>
      <c r="E370">
        <v>1.0344</v>
      </c>
      <c r="F370">
        <v>5.4000000000000001E-4</v>
      </c>
      <c r="G370">
        <v>46</v>
      </c>
      <c r="H370">
        <v>280</v>
      </c>
      <c r="I370">
        <v>46.8</v>
      </c>
      <c r="J370" s="4">
        <v>0.29399999999999998</v>
      </c>
    </row>
    <row r="371" spans="1:10" x14ac:dyDescent="0.25">
      <c r="A371" t="s">
        <v>172</v>
      </c>
      <c r="B371" t="s">
        <v>309</v>
      </c>
      <c r="C371">
        <v>1</v>
      </c>
      <c r="D371">
        <v>1966</v>
      </c>
      <c r="E371">
        <v>1.8190999999999999</v>
      </c>
      <c r="F371">
        <v>6.4899999999999995E-4</v>
      </c>
      <c r="G371">
        <v>23</v>
      </c>
      <c r="H371">
        <v>140</v>
      </c>
      <c r="I371">
        <v>23.5</v>
      </c>
      <c r="J371" s="4">
        <v>0.73799999999999999</v>
      </c>
    </row>
    <row r="372" spans="1:10" x14ac:dyDescent="0.25">
      <c r="A372" t="s">
        <v>172</v>
      </c>
      <c r="B372" t="s">
        <v>309</v>
      </c>
      <c r="C372">
        <v>1</v>
      </c>
      <c r="D372">
        <v>1967</v>
      </c>
      <c r="E372">
        <v>0.73687000000000002</v>
      </c>
      <c r="F372">
        <v>7.5699999999999997E-4</v>
      </c>
      <c r="G372">
        <v>65</v>
      </c>
      <c r="H372">
        <v>396</v>
      </c>
      <c r="I372">
        <v>66.099999999999994</v>
      </c>
      <c r="J372" s="4">
        <v>0.11899999999999999</v>
      </c>
    </row>
    <row r="373" spans="1:10" x14ac:dyDescent="0.25">
      <c r="A373" t="s">
        <v>172</v>
      </c>
      <c r="B373" t="s">
        <v>309</v>
      </c>
      <c r="C373">
        <v>1</v>
      </c>
      <c r="D373">
        <v>1968</v>
      </c>
      <c r="E373">
        <v>2.1671</v>
      </c>
      <c r="F373">
        <v>8.6499999999999999E-4</v>
      </c>
      <c r="G373">
        <v>39</v>
      </c>
      <c r="H373">
        <v>238</v>
      </c>
      <c r="I373">
        <v>39.700000000000003</v>
      </c>
      <c r="J373" s="4">
        <v>0.39800000000000002</v>
      </c>
    </row>
    <row r="374" spans="1:10" x14ac:dyDescent="0.25">
      <c r="A374" t="s">
        <v>172</v>
      </c>
      <c r="B374" t="s">
        <v>309</v>
      </c>
      <c r="C374">
        <v>1</v>
      </c>
      <c r="D374">
        <v>1969</v>
      </c>
      <c r="E374">
        <v>1.0661</v>
      </c>
      <c r="F374">
        <v>9.7300000000000002E-4</v>
      </c>
      <c r="G374">
        <v>6</v>
      </c>
      <c r="H374">
        <v>36.5</v>
      </c>
      <c r="I374">
        <v>6.19</v>
      </c>
      <c r="J374" s="4">
        <v>0.98099999999999998</v>
      </c>
    </row>
    <row r="375" spans="1:10" x14ac:dyDescent="0.25">
      <c r="A375" t="s">
        <v>172</v>
      </c>
      <c r="B375" t="s">
        <v>309</v>
      </c>
      <c r="C375">
        <v>1</v>
      </c>
      <c r="D375">
        <v>1970</v>
      </c>
      <c r="E375">
        <v>1.7126999999999999</v>
      </c>
      <c r="F375">
        <v>1.08E-3</v>
      </c>
      <c r="G375">
        <v>200</v>
      </c>
      <c r="H375">
        <v>1220</v>
      </c>
      <c r="I375">
        <v>202</v>
      </c>
      <c r="J375" s="4">
        <v>4.7299999999999998E-3</v>
      </c>
    </row>
    <row r="376" spans="1:10" x14ac:dyDescent="0.25">
      <c r="A376" t="s">
        <v>172</v>
      </c>
      <c r="B376" t="s">
        <v>309</v>
      </c>
      <c r="C376">
        <v>1</v>
      </c>
      <c r="D376">
        <v>1971</v>
      </c>
      <c r="E376">
        <v>0.32088</v>
      </c>
      <c r="F376">
        <v>1.08E-3</v>
      </c>
      <c r="G376">
        <v>13</v>
      </c>
      <c r="H376">
        <v>79.2</v>
      </c>
      <c r="I376">
        <v>13.3</v>
      </c>
      <c r="J376" s="4">
        <v>0.91600000000000004</v>
      </c>
    </row>
    <row r="377" spans="1:10" x14ac:dyDescent="0.25">
      <c r="A377" t="s">
        <v>172</v>
      </c>
      <c r="B377" t="s">
        <v>309</v>
      </c>
      <c r="C377">
        <v>1</v>
      </c>
      <c r="D377">
        <v>1972</v>
      </c>
      <c r="E377">
        <v>0.76398999999999995</v>
      </c>
      <c r="F377">
        <v>1.08E-3</v>
      </c>
      <c r="G377">
        <v>22</v>
      </c>
      <c r="H377">
        <v>134</v>
      </c>
      <c r="I377">
        <v>22.5</v>
      </c>
      <c r="J377" s="4">
        <v>0.75800000000000001</v>
      </c>
    </row>
    <row r="378" spans="1:10" x14ac:dyDescent="0.25">
      <c r="A378" t="s">
        <v>172</v>
      </c>
      <c r="B378" t="s">
        <v>309</v>
      </c>
      <c r="C378">
        <v>1</v>
      </c>
      <c r="D378">
        <v>1973</v>
      </c>
      <c r="E378">
        <v>3.3397000000000001</v>
      </c>
      <c r="F378">
        <v>1.08E-3</v>
      </c>
      <c r="G378">
        <v>19</v>
      </c>
      <c r="H378">
        <v>116</v>
      </c>
      <c r="I378">
        <v>19.399999999999999</v>
      </c>
      <c r="J378" s="4">
        <v>0.81699999999999995</v>
      </c>
    </row>
    <row r="379" spans="1:10" x14ac:dyDescent="0.25">
      <c r="A379" t="s">
        <v>172</v>
      </c>
      <c r="B379" t="s">
        <v>309</v>
      </c>
      <c r="C379">
        <v>1</v>
      </c>
      <c r="D379">
        <v>1974</v>
      </c>
      <c r="E379">
        <v>0.93989999999999996</v>
      </c>
      <c r="F379">
        <v>1.08E-3</v>
      </c>
      <c r="G379">
        <v>8</v>
      </c>
      <c r="H379">
        <v>48.7</v>
      </c>
      <c r="I379">
        <v>8.23</v>
      </c>
      <c r="J379" s="4">
        <v>0.96299999999999997</v>
      </c>
    </row>
    <row r="380" spans="1:10" x14ac:dyDescent="0.25">
      <c r="A380" t="s">
        <v>172</v>
      </c>
      <c r="B380" t="s">
        <v>309</v>
      </c>
      <c r="C380">
        <v>1</v>
      </c>
      <c r="D380">
        <v>1975</v>
      </c>
      <c r="E380">
        <v>1.0699000000000001</v>
      </c>
      <c r="F380">
        <v>1.08E-3</v>
      </c>
      <c r="G380">
        <v>22</v>
      </c>
      <c r="H380">
        <v>134</v>
      </c>
      <c r="I380">
        <v>22.5</v>
      </c>
      <c r="J380" s="4">
        <v>0.75800000000000001</v>
      </c>
    </row>
    <row r="381" spans="1:10" x14ac:dyDescent="0.25">
      <c r="A381" t="s">
        <v>172</v>
      </c>
      <c r="B381" t="s">
        <v>309</v>
      </c>
      <c r="C381">
        <v>1</v>
      </c>
      <c r="D381">
        <v>1976</v>
      </c>
      <c r="E381">
        <v>1.1999</v>
      </c>
      <c r="F381">
        <v>1.08E-3</v>
      </c>
      <c r="G381">
        <v>17</v>
      </c>
      <c r="H381">
        <v>104</v>
      </c>
      <c r="I381">
        <v>17.399999999999999</v>
      </c>
      <c r="J381" s="4">
        <v>0.85199999999999998</v>
      </c>
    </row>
    <row r="382" spans="1:10" x14ac:dyDescent="0.25">
      <c r="A382" t="s">
        <v>172</v>
      </c>
      <c r="B382" t="s">
        <v>309</v>
      </c>
      <c r="C382">
        <v>1</v>
      </c>
      <c r="D382">
        <v>1978</v>
      </c>
      <c r="E382">
        <v>1.3998999999999999</v>
      </c>
      <c r="F382">
        <v>1.08E-3</v>
      </c>
      <c r="G382">
        <v>32</v>
      </c>
      <c r="H382">
        <v>195</v>
      </c>
      <c r="I382">
        <v>32.6</v>
      </c>
      <c r="J382" s="4">
        <v>0.54400000000000004</v>
      </c>
    </row>
    <row r="383" spans="1:10" x14ac:dyDescent="0.25">
      <c r="A383" t="s">
        <v>172</v>
      </c>
      <c r="B383" t="s">
        <v>309</v>
      </c>
      <c r="C383">
        <v>1</v>
      </c>
      <c r="D383">
        <v>1979</v>
      </c>
      <c r="E383">
        <v>0.55993999999999999</v>
      </c>
      <c r="F383">
        <v>1.08E-3</v>
      </c>
      <c r="G383">
        <v>129</v>
      </c>
      <c r="H383">
        <v>786</v>
      </c>
      <c r="I383">
        <v>131</v>
      </c>
      <c r="J383" s="4">
        <v>1.84E-2</v>
      </c>
    </row>
    <row r="384" spans="1:10" x14ac:dyDescent="0.25">
      <c r="A384" t="s">
        <v>172</v>
      </c>
      <c r="B384" t="s">
        <v>309</v>
      </c>
      <c r="C384">
        <v>1</v>
      </c>
      <c r="D384">
        <v>1980</v>
      </c>
      <c r="E384">
        <v>3.8795999999999999</v>
      </c>
      <c r="F384">
        <v>1.08E-3</v>
      </c>
      <c r="G384">
        <v>105</v>
      </c>
      <c r="H384">
        <v>639</v>
      </c>
      <c r="I384">
        <v>106</v>
      </c>
      <c r="J384" s="4">
        <v>2.9499999999999998E-2</v>
      </c>
    </row>
    <row r="385" spans="1:10" x14ac:dyDescent="0.25">
      <c r="A385" s="19" t="s">
        <v>173</v>
      </c>
      <c r="B385" s="19" t="s">
        <v>309</v>
      </c>
      <c r="C385" s="19">
        <v>1</v>
      </c>
      <c r="D385" s="19">
        <v>1950</v>
      </c>
      <c r="E385" s="19">
        <v>1.3199000000000001</v>
      </c>
      <c r="F385" s="19">
        <v>2.9700000000000001E-4</v>
      </c>
      <c r="G385" s="19">
        <v>162</v>
      </c>
      <c r="H385" s="19">
        <v>208</v>
      </c>
      <c r="I385" s="19">
        <v>175</v>
      </c>
      <c r="J385" s="20">
        <v>0.497</v>
      </c>
    </row>
    <row r="386" spans="1:10" x14ac:dyDescent="0.25">
      <c r="A386" s="19" t="s">
        <v>173</v>
      </c>
      <c r="B386" s="19" t="s">
        <v>309</v>
      </c>
      <c r="C386" s="19">
        <v>1</v>
      </c>
      <c r="D386" s="19">
        <v>1951</v>
      </c>
      <c r="E386" s="19">
        <v>0.38434000000000001</v>
      </c>
      <c r="F386" s="19">
        <v>3.2699999999999998E-4</v>
      </c>
      <c r="G386" s="19">
        <v>152</v>
      </c>
      <c r="H386" s="19">
        <v>195</v>
      </c>
      <c r="I386" s="19">
        <v>164</v>
      </c>
      <c r="J386" s="20">
        <v>0.54300000000000004</v>
      </c>
    </row>
    <row r="387" spans="1:10" x14ac:dyDescent="0.25">
      <c r="A387" s="19" t="s">
        <v>173</v>
      </c>
      <c r="B387" s="19" t="s">
        <v>309</v>
      </c>
      <c r="C387" s="19">
        <v>1</v>
      </c>
      <c r="D387" s="19">
        <v>1952</v>
      </c>
      <c r="E387" s="19">
        <v>1.1984999999999999</v>
      </c>
      <c r="F387" s="19">
        <v>3.5599999999999998E-4</v>
      </c>
      <c r="G387" s="19">
        <v>125</v>
      </c>
      <c r="H387" s="19">
        <v>160</v>
      </c>
      <c r="I387" s="19">
        <v>136</v>
      </c>
      <c r="J387" s="20">
        <v>0.66800000000000004</v>
      </c>
    </row>
    <row r="388" spans="1:10" x14ac:dyDescent="0.25">
      <c r="A388" s="19" t="s">
        <v>173</v>
      </c>
      <c r="B388" s="19" t="s">
        <v>309</v>
      </c>
      <c r="C388" s="19">
        <v>1</v>
      </c>
      <c r="D388" s="19">
        <v>1953</v>
      </c>
      <c r="E388" s="19">
        <v>0.86395999999999995</v>
      </c>
      <c r="F388" s="19">
        <v>3.86E-4</v>
      </c>
      <c r="G388" s="19">
        <v>150</v>
      </c>
      <c r="H388" s="19">
        <v>192</v>
      </c>
      <c r="I388" s="19">
        <v>162</v>
      </c>
      <c r="J388" s="20">
        <v>0.55300000000000005</v>
      </c>
    </row>
    <row r="389" spans="1:10" x14ac:dyDescent="0.25">
      <c r="A389" s="19" t="s">
        <v>173</v>
      </c>
      <c r="B389" s="19" t="s">
        <v>309</v>
      </c>
      <c r="C389" s="19">
        <v>1</v>
      </c>
      <c r="D389" s="19">
        <v>1954</v>
      </c>
      <c r="E389" s="19">
        <v>1.7982</v>
      </c>
      <c r="F389" s="19">
        <v>4.1599999999999997E-4</v>
      </c>
      <c r="G389" s="19">
        <v>112</v>
      </c>
      <c r="H389" s="19">
        <v>144</v>
      </c>
      <c r="I389" s="19">
        <v>122</v>
      </c>
      <c r="J389" s="20">
        <v>0.72599999999999998</v>
      </c>
    </row>
    <row r="390" spans="1:10" x14ac:dyDescent="0.25">
      <c r="A390" s="19" t="s">
        <v>173</v>
      </c>
      <c r="B390" s="19" t="s">
        <v>309</v>
      </c>
      <c r="C390" s="19">
        <v>1</v>
      </c>
      <c r="D390" s="19">
        <v>1955</v>
      </c>
      <c r="E390" s="19">
        <v>2.9914000000000001</v>
      </c>
      <c r="F390" s="19">
        <v>4.46E-4</v>
      </c>
      <c r="G390" s="19">
        <v>71</v>
      </c>
      <c r="H390" s="19">
        <v>91.1</v>
      </c>
      <c r="I390" s="19">
        <v>78.3</v>
      </c>
      <c r="J390" s="20">
        <v>0.88800000000000001</v>
      </c>
    </row>
    <row r="391" spans="1:10" x14ac:dyDescent="0.25">
      <c r="A391" s="19" t="s">
        <v>173</v>
      </c>
      <c r="B391" s="19" t="s">
        <v>309</v>
      </c>
      <c r="C391" s="19">
        <v>1</v>
      </c>
      <c r="D391" s="19">
        <v>1956</v>
      </c>
      <c r="E391" s="19">
        <v>0.47875000000000001</v>
      </c>
      <c r="F391" s="19">
        <v>4.75E-4</v>
      </c>
      <c r="G391" s="19">
        <v>154</v>
      </c>
      <c r="H391" s="19">
        <v>198</v>
      </c>
      <c r="I391" s="19">
        <v>166</v>
      </c>
      <c r="J391" s="20">
        <v>0.53400000000000003</v>
      </c>
    </row>
    <row r="392" spans="1:10" x14ac:dyDescent="0.25">
      <c r="A392" s="19" t="s">
        <v>173</v>
      </c>
      <c r="B392" s="19" t="s">
        <v>309</v>
      </c>
      <c r="C392" s="19">
        <v>1</v>
      </c>
      <c r="D392" s="19">
        <v>1957</v>
      </c>
      <c r="E392" s="19">
        <v>3.1093999999999999</v>
      </c>
      <c r="F392" s="19">
        <v>5.0500000000000002E-4</v>
      </c>
      <c r="G392" s="19">
        <v>545</v>
      </c>
      <c r="H392" s="19">
        <v>699</v>
      </c>
      <c r="I392" s="19">
        <v>573</v>
      </c>
      <c r="J392" s="20">
        <v>2.41E-2</v>
      </c>
    </row>
    <row r="393" spans="1:10" x14ac:dyDescent="0.25">
      <c r="A393" s="19" t="s">
        <v>173</v>
      </c>
      <c r="B393" s="19" t="s">
        <v>309</v>
      </c>
      <c r="C393" s="19">
        <v>1</v>
      </c>
      <c r="D393" s="19">
        <v>1958</v>
      </c>
      <c r="E393" s="19">
        <v>1.1397999999999999</v>
      </c>
      <c r="F393" s="19">
        <v>5.3499999999999999E-4</v>
      </c>
      <c r="G393" s="19">
        <v>285</v>
      </c>
      <c r="H393" s="19">
        <v>366</v>
      </c>
      <c r="I393" s="19">
        <v>304</v>
      </c>
      <c r="J393" s="20">
        <v>0.153</v>
      </c>
    </row>
    <row r="394" spans="1:10" x14ac:dyDescent="0.25">
      <c r="A394" s="19" t="s">
        <v>173</v>
      </c>
      <c r="B394" s="19" t="s">
        <v>309</v>
      </c>
      <c r="C394" s="19">
        <v>1</v>
      </c>
      <c r="D394" s="19">
        <v>1959</v>
      </c>
      <c r="E394" s="19">
        <v>0.74707999999999997</v>
      </c>
      <c r="F394" s="19">
        <v>5.6400000000000005E-4</v>
      </c>
      <c r="G394" s="19">
        <v>140</v>
      </c>
      <c r="H394" s="19">
        <v>180</v>
      </c>
      <c r="I394" s="19">
        <v>151</v>
      </c>
      <c r="J394" s="20">
        <v>0.60199999999999998</v>
      </c>
    </row>
    <row r="395" spans="1:10" x14ac:dyDescent="0.25">
      <c r="A395" s="19" t="s">
        <v>173</v>
      </c>
      <c r="B395" s="19" t="s">
        <v>309</v>
      </c>
      <c r="C395" s="19">
        <v>1</v>
      </c>
      <c r="D395" s="19">
        <v>1960</v>
      </c>
      <c r="E395" s="19">
        <v>1.0137</v>
      </c>
      <c r="F395" s="19">
        <v>5.9400000000000002E-4</v>
      </c>
      <c r="G395" s="19">
        <v>155</v>
      </c>
      <c r="H395" s="19">
        <v>199</v>
      </c>
      <c r="I395" s="19">
        <v>167</v>
      </c>
      <c r="J395" s="20">
        <v>0.52900000000000003</v>
      </c>
    </row>
    <row r="396" spans="1:10" x14ac:dyDescent="0.25">
      <c r="A396" s="19" t="s">
        <v>173</v>
      </c>
      <c r="B396" s="19" t="s">
        <v>309</v>
      </c>
      <c r="C396" s="19">
        <v>1</v>
      </c>
      <c r="D396" s="19">
        <v>1961</v>
      </c>
      <c r="E396" s="19">
        <v>1.6165</v>
      </c>
      <c r="F396" s="19">
        <v>6.8599999999999998E-4</v>
      </c>
      <c r="G396" s="19">
        <v>101</v>
      </c>
      <c r="H396" s="19">
        <v>130</v>
      </c>
      <c r="I396" s="19">
        <v>110</v>
      </c>
      <c r="J396" s="20">
        <v>0.77100000000000002</v>
      </c>
    </row>
    <row r="397" spans="1:10" x14ac:dyDescent="0.25">
      <c r="A397" s="19" t="s">
        <v>173</v>
      </c>
      <c r="B397" s="19" t="s">
        <v>309</v>
      </c>
      <c r="C397" s="19">
        <v>1</v>
      </c>
      <c r="D397" s="19">
        <v>1962</v>
      </c>
      <c r="E397" s="19">
        <v>0.29865000000000003</v>
      </c>
      <c r="F397" s="19">
        <v>7.7899999999999996E-4</v>
      </c>
      <c r="G397" s="19">
        <v>81</v>
      </c>
      <c r="H397" s="19">
        <v>104</v>
      </c>
      <c r="I397" s="19">
        <v>88.9</v>
      </c>
      <c r="J397" s="20">
        <v>0.85099999999999998</v>
      </c>
    </row>
    <row r="398" spans="1:10" x14ac:dyDescent="0.25">
      <c r="A398" s="19" t="s">
        <v>173</v>
      </c>
      <c r="B398" s="19" t="s">
        <v>309</v>
      </c>
      <c r="C398" s="19">
        <v>1</v>
      </c>
      <c r="D398" s="19">
        <v>1963</v>
      </c>
      <c r="E398" s="19">
        <v>0.18887999999999999</v>
      </c>
      <c r="F398" s="19">
        <v>8.7100000000000003E-4</v>
      </c>
      <c r="G398" s="19">
        <v>110</v>
      </c>
      <c r="H398" s="19">
        <v>141</v>
      </c>
      <c r="I398" s="19">
        <v>120</v>
      </c>
      <c r="J398" s="20">
        <v>0.73499999999999999</v>
      </c>
    </row>
    <row r="399" spans="1:10" x14ac:dyDescent="0.25">
      <c r="A399" s="19" t="s">
        <v>173</v>
      </c>
      <c r="B399" s="19" t="s">
        <v>309</v>
      </c>
      <c r="C399" s="19">
        <v>1</v>
      </c>
      <c r="D399" s="19">
        <v>1964</v>
      </c>
      <c r="E399" s="19">
        <v>0.85490999999999995</v>
      </c>
      <c r="F399" s="19">
        <v>9.6400000000000001E-4</v>
      </c>
      <c r="G399" s="19">
        <v>20</v>
      </c>
      <c r="H399" s="19">
        <v>25.7</v>
      </c>
      <c r="I399" s="19">
        <v>22.7</v>
      </c>
      <c r="J399" s="20">
        <v>1</v>
      </c>
    </row>
    <row r="400" spans="1:10" x14ac:dyDescent="0.25">
      <c r="A400" s="19" t="s">
        <v>173</v>
      </c>
      <c r="B400" s="19" t="s">
        <v>309</v>
      </c>
      <c r="C400" s="19">
        <v>1</v>
      </c>
      <c r="D400" s="19">
        <v>1965</v>
      </c>
      <c r="E400" s="19">
        <v>1.0217000000000001</v>
      </c>
      <c r="F400" s="19">
        <v>1.06E-3</v>
      </c>
      <c r="G400" s="19">
        <v>90</v>
      </c>
      <c r="H400" s="19">
        <v>115</v>
      </c>
      <c r="I400" s="19">
        <v>98.5</v>
      </c>
      <c r="J400" s="20">
        <v>0.81799999999999995</v>
      </c>
    </row>
    <row r="401" spans="1:10" x14ac:dyDescent="0.25">
      <c r="A401" s="19" t="s">
        <v>173</v>
      </c>
      <c r="B401" s="19" t="s">
        <v>309</v>
      </c>
      <c r="C401" s="19">
        <v>1</v>
      </c>
      <c r="D401" s="19">
        <v>1966</v>
      </c>
      <c r="E401" s="19">
        <v>1.8190999999999999</v>
      </c>
      <c r="F401" s="19">
        <v>1.15E-3</v>
      </c>
      <c r="G401" s="19">
        <v>162</v>
      </c>
      <c r="H401" s="19">
        <v>208</v>
      </c>
      <c r="I401" s="19">
        <v>175</v>
      </c>
      <c r="J401" s="20">
        <v>0.497</v>
      </c>
    </row>
    <row r="402" spans="1:10" x14ac:dyDescent="0.25">
      <c r="A402" s="19" t="s">
        <v>173</v>
      </c>
      <c r="B402" s="19" t="s">
        <v>309</v>
      </c>
      <c r="C402" s="19">
        <v>1</v>
      </c>
      <c r="D402" s="19">
        <v>1967</v>
      </c>
      <c r="E402" s="19">
        <v>0.65703</v>
      </c>
      <c r="F402" s="19">
        <v>1.24E-3</v>
      </c>
      <c r="G402" s="19">
        <v>140</v>
      </c>
      <c r="H402" s="19">
        <v>180</v>
      </c>
      <c r="I402" s="19">
        <v>151</v>
      </c>
      <c r="J402" s="20">
        <v>0.60299999999999998</v>
      </c>
    </row>
    <row r="403" spans="1:10" x14ac:dyDescent="0.25">
      <c r="A403" s="19" t="s">
        <v>173</v>
      </c>
      <c r="B403" s="19" t="s">
        <v>309</v>
      </c>
      <c r="C403" s="19">
        <v>1</v>
      </c>
      <c r="D403" s="19">
        <v>1968</v>
      </c>
      <c r="E403" s="19">
        <v>2.1671</v>
      </c>
      <c r="F403" s="19">
        <v>1.33E-3</v>
      </c>
      <c r="G403" s="19">
        <v>230</v>
      </c>
      <c r="H403" s="19">
        <v>295</v>
      </c>
      <c r="I403" s="19">
        <v>245</v>
      </c>
      <c r="J403" s="20">
        <v>0.25900000000000001</v>
      </c>
    </row>
    <row r="404" spans="1:10" x14ac:dyDescent="0.25">
      <c r="A404" s="19" t="s">
        <v>173</v>
      </c>
      <c r="B404" s="19" t="s">
        <v>309</v>
      </c>
      <c r="C404" s="19">
        <v>1</v>
      </c>
      <c r="D404" s="19">
        <v>1969</v>
      </c>
      <c r="E404" s="19">
        <v>0.38999</v>
      </c>
      <c r="F404" s="19">
        <v>1.4300000000000001E-3</v>
      </c>
      <c r="G404" s="19">
        <v>93</v>
      </c>
      <c r="H404" s="19">
        <v>119</v>
      </c>
      <c r="I404" s="19">
        <v>102</v>
      </c>
      <c r="J404" s="20">
        <v>0.80500000000000005</v>
      </c>
    </row>
    <row r="405" spans="1:10" x14ac:dyDescent="0.25">
      <c r="A405" s="19" t="s">
        <v>173</v>
      </c>
      <c r="B405" s="19" t="s">
        <v>309</v>
      </c>
      <c r="C405" s="19">
        <v>1</v>
      </c>
      <c r="D405" s="19">
        <v>1970</v>
      </c>
      <c r="E405" s="19">
        <v>1.7126999999999999</v>
      </c>
      <c r="F405" s="19">
        <v>1.5200000000000001E-3</v>
      </c>
      <c r="G405" s="19">
        <v>1710</v>
      </c>
      <c r="H405" s="19">
        <v>2190</v>
      </c>
      <c r="I405" s="19">
        <v>1780</v>
      </c>
      <c r="J405" s="20">
        <v>0</v>
      </c>
    </row>
    <row r="406" spans="1:10" x14ac:dyDescent="0.25">
      <c r="A406" s="19" t="s">
        <v>173</v>
      </c>
      <c r="B406" s="19" t="s">
        <v>309</v>
      </c>
      <c r="C406" s="19">
        <v>1</v>
      </c>
      <c r="D406" s="19">
        <v>1971</v>
      </c>
      <c r="E406" s="19">
        <v>0.25802000000000003</v>
      </c>
      <c r="F406" s="19">
        <v>1.92E-3</v>
      </c>
      <c r="G406" s="19">
        <v>97</v>
      </c>
      <c r="H406" s="19">
        <v>124</v>
      </c>
      <c r="I406" s="19">
        <v>106</v>
      </c>
      <c r="J406" s="20">
        <v>0.78800000000000003</v>
      </c>
    </row>
    <row r="407" spans="1:10" x14ac:dyDescent="0.25">
      <c r="A407" s="19" t="s">
        <v>173</v>
      </c>
      <c r="B407" s="19" t="s">
        <v>309</v>
      </c>
      <c r="C407" s="19">
        <v>1</v>
      </c>
      <c r="D407" s="19">
        <v>1972</v>
      </c>
      <c r="E407" s="19">
        <v>0.76398999999999995</v>
      </c>
      <c r="F407" s="19">
        <v>2.31E-3</v>
      </c>
      <c r="G407" s="19">
        <v>132</v>
      </c>
      <c r="H407" s="19">
        <v>169</v>
      </c>
      <c r="I407" s="19">
        <v>143</v>
      </c>
      <c r="J407" s="20">
        <v>0.63800000000000001</v>
      </c>
    </row>
    <row r="408" spans="1:10" x14ac:dyDescent="0.25">
      <c r="A408" s="19" t="s">
        <v>173</v>
      </c>
      <c r="B408" s="19" t="s">
        <v>309</v>
      </c>
      <c r="C408" s="19">
        <v>1</v>
      </c>
      <c r="D408" s="19">
        <v>1973</v>
      </c>
      <c r="E408" s="19">
        <v>0.89558000000000004</v>
      </c>
      <c r="F408" s="19">
        <v>2.7100000000000002E-3</v>
      </c>
      <c r="G408" s="19">
        <v>269</v>
      </c>
      <c r="H408" s="19">
        <v>345</v>
      </c>
      <c r="I408" s="19">
        <v>286</v>
      </c>
      <c r="J408" s="20">
        <v>0.17899999999999999</v>
      </c>
    </row>
    <row r="409" spans="1:10" x14ac:dyDescent="0.25">
      <c r="A409" s="19" t="s">
        <v>173</v>
      </c>
      <c r="B409" s="19" t="s">
        <v>309</v>
      </c>
      <c r="C409" s="19">
        <v>1</v>
      </c>
      <c r="D409" s="19">
        <v>1974</v>
      </c>
      <c r="E409" s="19">
        <v>0.85990999999999995</v>
      </c>
      <c r="F409" s="19">
        <v>3.1099999999999999E-3</v>
      </c>
      <c r="G409" s="19">
        <v>469</v>
      </c>
      <c r="H409" s="19">
        <v>602</v>
      </c>
      <c r="I409" s="19">
        <v>493</v>
      </c>
      <c r="J409" s="20">
        <v>3.4700000000000002E-2</v>
      </c>
    </row>
    <row r="410" spans="1:10" x14ac:dyDescent="0.25">
      <c r="A410" s="19" t="s">
        <v>173</v>
      </c>
      <c r="B410" s="19" t="s">
        <v>309</v>
      </c>
      <c r="C410" s="19">
        <v>1</v>
      </c>
      <c r="D410" s="19">
        <v>1975</v>
      </c>
      <c r="E410" s="19">
        <v>3.0097</v>
      </c>
      <c r="F410" s="19">
        <v>3.5100000000000001E-3</v>
      </c>
      <c r="G410" s="19">
        <v>237</v>
      </c>
      <c r="H410" s="19">
        <v>304</v>
      </c>
      <c r="I410" s="19">
        <v>252</v>
      </c>
      <c r="J410" s="20">
        <v>0.24199999999999999</v>
      </c>
    </row>
    <row r="411" spans="1:10" x14ac:dyDescent="0.25">
      <c r="A411" t="s">
        <v>174</v>
      </c>
      <c r="B411" t="s">
        <v>309</v>
      </c>
      <c r="C411">
        <v>1</v>
      </c>
      <c r="D411">
        <v>1956</v>
      </c>
      <c r="E411">
        <v>0.7903</v>
      </c>
      <c r="F411">
        <v>4.6100000000000004E-3</v>
      </c>
      <c r="G411">
        <v>171</v>
      </c>
      <c r="H411">
        <v>422</v>
      </c>
      <c r="I411">
        <v>220</v>
      </c>
      <c r="J411" s="4">
        <v>9.6299999999999997E-2</v>
      </c>
    </row>
    <row r="412" spans="1:10" x14ac:dyDescent="0.25">
      <c r="A412" t="s">
        <v>174</v>
      </c>
      <c r="B412" t="s">
        <v>309</v>
      </c>
      <c r="C412">
        <v>1</v>
      </c>
      <c r="D412">
        <v>1957</v>
      </c>
      <c r="E412">
        <v>3.65</v>
      </c>
      <c r="F412">
        <v>4.6100000000000004E-3</v>
      </c>
      <c r="G412">
        <v>786</v>
      </c>
      <c r="H412">
        <v>1940</v>
      </c>
      <c r="I412">
        <v>926</v>
      </c>
      <c r="J412" s="4">
        <v>0</v>
      </c>
    </row>
    <row r="413" spans="1:10" x14ac:dyDescent="0.25">
      <c r="A413" t="s">
        <v>174</v>
      </c>
      <c r="B413" t="s">
        <v>309</v>
      </c>
      <c r="C413">
        <v>1</v>
      </c>
      <c r="D413">
        <v>1958</v>
      </c>
      <c r="E413">
        <v>0.70835999999999999</v>
      </c>
      <c r="F413">
        <v>4.6100000000000004E-3</v>
      </c>
      <c r="G413">
        <v>63</v>
      </c>
      <c r="H413">
        <v>155</v>
      </c>
      <c r="I413">
        <v>88.1</v>
      </c>
      <c r="J413" s="4">
        <v>0.69</v>
      </c>
    </row>
    <row r="414" spans="1:10" x14ac:dyDescent="0.25">
      <c r="A414" t="s">
        <v>174</v>
      </c>
      <c r="B414" t="s">
        <v>309</v>
      </c>
      <c r="C414">
        <v>1</v>
      </c>
      <c r="D414">
        <v>1959</v>
      </c>
      <c r="E414">
        <v>1.4777</v>
      </c>
      <c r="F414">
        <v>4.6100000000000004E-3</v>
      </c>
      <c r="G414">
        <v>100</v>
      </c>
      <c r="H414">
        <v>247</v>
      </c>
      <c r="I414">
        <v>133</v>
      </c>
      <c r="J414" s="4">
        <v>0.377</v>
      </c>
    </row>
    <row r="415" spans="1:10" x14ac:dyDescent="0.25">
      <c r="A415" t="s">
        <v>174</v>
      </c>
      <c r="B415" t="s">
        <v>309</v>
      </c>
      <c r="C415">
        <v>1</v>
      </c>
      <c r="D415">
        <v>1960</v>
      </c>
      <c r="E415">
        <v>0.47159000000000001</v>
      </c>
      <c r="F415">
        <v>4.6100000000000004E-3</v>
      </c>
      <c r="G415">
        <v>55</v>
      </c>
      <c r="H415">
        <v>136</v>
      </c>
      <c r="I415">
        <v>78.2</v>
      </c>
      <c r="J415" s="4">
        <v>0.755</v>
      </c>
    </row>
    <row r="416" spans="1:10" x14ac:dyDescent="0.25">
      <c r="A416" t="s">
        <v>174</v>
      </c>
      <c r="B416" t="s">
        <v>309</v>
      </c>
      <c r="C416">
        <v>1</v>
      </c>
      <c r="D416">
        <v>1961</v>
      </c>
      <c r="E416">
        <v>2.1080000000000001</v>
      </c>
      <c r="F416">
        <v>4.6100000000000004E-3</v>
      </c>
      <c r="G416">
        <v>140</v>
      </c>
      <c r="H416">
        <v>345</v>
      </c>
      <c r="I416">
        <v>182</v>
      </c>
      <c r="J416" s="4">
        <v>0.17899999999999999</v>
      </c>
    </row>
    <row r="417" spans="1:10" x14ac:dyDescent="0.25">
      <c r="A417" t="s">
        <v>174</v>
      </c>
      <c r="B417" t="s">
        <v>309</v>
      </c>
      <c r="C417">
        <v>1</v>
      </c>
      <c r="D417">
        <v>1962</v>
      </c>
      <c r="E417">
        <v>0.33123999999999998</v>
      </c>
      <c r="F417">
        <v>4.6100000000000004E-3</v>
      </c>
      <c r="G417">
        <v>44</v>
      </c>
      <c r="H417">
        <v>109</v>
      </c>
      <c r="I417">
        <v>64.099999999999994</v>
      </c>
      <c r="J417" s="4">
        <v>0.84</v>
      </c>
    </row>
    <row r="418" spans="1:10" x14ac:dyDescent="0.25">
      <c r="A418" t="s">
        <v>174</v>
      </c>
      <c r="B418" t="s">
        <v>309</v>
      </c>
      <c r="C418">
        <v>1</v>
      </c>
      <c r="D418">
        <v>1963</v>
      </c>
      <c r="E418">
        <v>1.7070000000000001</v>
      </c>
      <c r="F418">
        <v>4.6100000000000004E-3</v>
      </c>
      <c r="G418">
        <v>65</v>
      </c>
      <c r="H418">
        <v>160</v>
      </c>
      <c r="I418">
        <v>90.6</v>
      </c>
      <c r="J418" s="4">
        <v>0.67200000000000004</v>
      </c>
    </row>
    <row r="419" spans="1:10" x14ac:dyDescent="0.25">
      <c r="A419" t="s">
        <v>174</v>
      </c>
      <c r="B419" t="s">
        <v>309</v>
      </c>
      <c r="C419">
        <v>1</v>
      </c>
      <c r="D419">
        <v>1964</v>
      </c>
      <c r="E419">
        <v>1.0061</v>
      </c>
      <c r="F419">
        <v>4.6100000000000004E-3</v>
      </c>
      <c r="G419">
        <v>10</v>
      </c>
      <c r="H419">
        <v>24.7</v>
      </c>
      <c r="I419">
        <v>16.899999999999999</v>
      </c>
      <c r="J419" s="4">
        <v>1</v>
      </c>
    </row>
    <row r="420" spans="1:10" x14ac:dyDescent="0.25">
      <c r="A420" t="s">
        <v>174</v>
      </c>
      <c r="B420" t="s">
        <v>309</v>
      </c>
      <c r="C420">
        <v>1</v>
      </c>
      <c r="D420">
        <v>1965</v>
      </c>
      <c r="E420">
        <v>1.2811999999999999</v>
      </c>
      <c r="F420">
        <v>4.6100000000000004E-3</v>
      </c>
      <c r="G420">
        <v>80</v>
      </c>
      <c r="H420">
        <v>197</v>
      </c>
      <c r="I420">
        <v>109</v>
      </c>
      <c r="J420" s="4">
        <v>0.53800000000000003</v>
      </c>
    </row>
    <row r="421" spans="1:10" x14ac:dyDescent="0.25">
      <c r="A421" t="s">
        <v>174</v>
      </c>
      <c r="B421" t="s">
        <v>309</v>
      </c>
      <c r="C421">
        <v>1</v>
      </c>
      <c r="D421">
        <v>1966</v>
      </c>
      <c r="E421">
        <v>1.9147000000000001</v>
      </c>
      <c r="F421">
        <v>4.6100000000000004E-3</v>
      </c>
      <c r="G421">
        <v>92</v>
      </c>
      <c r="H421">
        <v>227</v>
      </c>
      <c r="I421">
        <v>124</v>
      </c>
      <c r="J421" s="4">
        <v>0.435</v>
      </c>
    </row>
    <row r="422" spans="1:10" x14ac:dyDescent="0.25">
      <c r="A422" t="s">
        <v>174</v>
      </c>
      <c r="B422" t="s">
        <v>309</v>
      </c>
      <c r="C422">
        <v>1</v>
      </c>
      <c r="D422">
        <v>1967</v>
      </c>
      <c r="E422">
        <v>1.425</v>
      </c>
      <c r="F422">
        <v>4.6100000000000004E-3</v>
      </c>
      <c r="G422">
        <v>64</v>
      </c>
      <c r="H422">
        <v>158</v>
      </c>
      <c r="I422">
        <v>89.4</v>
      </c>
      <c r="J422" s="4">
        <v>0.68100000000000005</v>
      </c>
    </row>
    <row r="423" spans="1:10" x14ac:dyDescent="0.25">
      <c r="A423" t="s">
        <v>174</v>
      </c>
      <c r="B423" t="s">
        <v>309</v>
      </c>
      <c r="C423">
        <v>1</v>
      </c>
      <c r="D423">
        <v>1968</v>
      </c>
      <c r="E423">
        <v>2.0798999999999999</v>
      </c>
      <c r="F423">
        <v>4.6100000000000004E-3</v>
      </c>
      <c r="G423">
        <v>96</v>
      </c>
      <c r="H423">
        <v>237</v>
      </c>
      <c r="I423">
        <v>129</v>
      </c>
      <c r="J423" s="4">
        <v>0.40300000000000002</v>
      </c>
    </row>
    <row r="424" spans="1:10" x14ac:dyDescent="0.25">
      <c r="A424" t="s">
        <v>174</v>
      </c>
      <c r="B424" t="s">
        <v>309</v>
      </c>
      <c r="C424">
        <v>1</v>
      </c>
      <c r="D424">
        <v>1969</v>
      </c>
      <c r="E424">
        <v>0.85397000000000001</v>
      </c>
      <c r="F424">
        <v>4.6100000000000004E-3</v>
      </c>
      <c r="G424">
        <v>105</v>
      </c>
      <c r="H424">
        <v>259</v>
      </c>
      <c r="I424">
        <v>139</v>
      </c>
      <c r="J424" s="4">
        <v>0.34699999999999998</v>
      </c>
    </row>
    <row r="425" spans="1:10" x14ac:dyDescent="0.25">
      <c r="A425" t="s">
        <v>174</v>
      </c>
      <c r="B425" t="s">
        <v>309</v>
      </c>
      <c r="C425">
        <v>1</v>
      </c>
      <c r="D425">
        <v>1970</v>
      </c>
      <c r="E425">
        <v>1.6315999999999999</v>
      </c>
      <c r="F425">
        <v>4.6100000000000004E-3</v>
      </c>
      <c r="G425">
        <v>105</v>
      </c>
      <c r="H425">
        <v>259</v>
      </c>
      <c r="I425">
        <v>139</v>
      </c>
      <c r="J425" s="4">
        <v>0.34699999999999998</v>
      </c>
    </row>
    <row r="426" spans="1:10" x14ac:dyDescent="0.25">
      <c r="A426" t="s">
        <v>174</v>
      </c>
      <c r="B426" t="s">
        <v>309</v>
      </c>
      <c r="C426">
        <v>1</v>
      </c>
      <c r="D426">
        <v>1971</v>
      </c>
      <c r="E426">
        <v>0.37829000000000002</v>
      </c>
      <c r="F426">
        <v>5.5300000000000002E-3</v>
      </c>
      <c r="G426">
        <v>35</v>
      </c>
      <c r="H426">
        <v>86.4</v>
      </c>
      <c r="I426">
        <v>52.4</v>
      </c>
      <c r="J426" s="4">
        <v>0.90200000000000002</v>
      </c>
    </row>
    <row r="427" spans="1:10" x14ac:dyDescent="0.25">
      <c r="A427" t="s">
        <v>174</v>
      </c>
      <c r="B427" t="s">
        <v>309</v>
      </c>
      <c r="C427">
        <v>1</v>
      </c>
      <c r="D427">
        <v>1972</v>
      </c>
      <c r="E427">
        <v>2.0823999999999998</v>
      </c>
      <c r="F427">
        <v>6.45E-3</v>
      </c>
      <c r="G427">
        <v>170</v>
      </c>
      <c r="H427">
        <v>419</v>
      </c>
      <c r="I427">
        <v>218</v>
      </c>
      <c r="J427" s="4">
        <v>9.8299999999999998E-2</v>
      </c>
    </row>
    <row r="428" spans="1:10" x14ac:dyDescent="0.25">
      <c r="A428" s="19" t="s">
        <v>175</v>
      </c>
      <c r="B428" s="19" t="s">
        <v>309</v>
      </c>
      <c r="C428" s="19">
        <v>1</v>
      </c>
      <c r="D428" s="19">
        <v>1960</v>
      </c>
      <c r="E428" s="19">
        <v>1.0523</v>
      </c>
      <c r="F428" s="19">
        <v>0.05</v>
      </c>
      <c r="G428" s="19">
        <v>1320</v>
      </c>
      <c r="H428" s="19">
        <v>416</v>
      </c>
      <c r="I428" s="19">
        <v>1560</v>
      </c>
      <c r="J428" s="20">
        <v>0.121</v>
      </c>
    </row>
    <row r="429" spans="1:10" x14ac:dyDescent="0.25">
      <c r="A429" s="19" t="s">
        <v>175</v>
      </c>
      <c r="B429" s="19" t="s">
        <v>309</v>
      </c>
      <c r="C429" s="19">
        <v>1</v>
      </c>
      <c r="D429" s="19">
        <v>1961</v>
      </c>
      <c r="E429" s="19">
        <v>0.3634</v>
      </c>
      <c r="F429" s="19">
        <v>5.1799999999999999E-2</v>
      </c>
      <c r="G429" s="19">
        <v>425</v>
      </c>
      <c r="H429" s="19">
        <v>134</v>
      </c>
      <c r="I429" s="19">
        <v>537</v>
      </c>
      <c r="J429" s="20">
        <v>0.79100000000000004</v>
      </c>
    </row>
    <row r="430" spans="1:10" x14ac:dyDescent="0.25">
      <c r="A430" s="19" t="s">
        <v>175</v>
      </c>
      <c r="B430" s="19" t="s">
        <v>309</v>
      </c>
      <c r="C430" s="19">
        <v>1</v>
      </c>
      <c r="D430" s="19">
        <v>1962</v>
      </c>
      <c r="E430" s="19">
        <v>0.29315000000000002</v>
      </c>
      <c r="F430" s="19">
        <v>5.3699999999999998E-2</v>
      </c>
      <c r="G430" s="19">
        <v>820</v>
      </c>
      <c r="H430" s="19">
        <v>258</v>
      </c>
      <c r="I430" s="19">
        <v>986</v>
      </c>
      <c r="J430" s="20">
        <v>0.38800000000000001</v>
      </c>
    </row>
    <row r="431" spans="1:10" x14ac:dyDescent="0.25">
      <c r="A431" s="19" t="s">
        <v>175</v>
      </c>
      <c r="B431" s="19" t="s">
        <v>309</v>
      </c>
      <c r="C431" s="19">
        <v>1</v>
      </c>
      <c r="D431" s="19">
        <v>1963</v>
      </c>
      <c r="E431" s="19">
        <v>2.0304000000000002</v>
      </c>
      <c r="F431" s="19">
        <v>5.5500000000000001E-2</v>
      </c>
      <c r="G431" s="19">
        <v>104</v>
      </c>
      <c r="H431" s="19">
        <v>32.799999999999997</v>
      </c>
      <c r="I431" s="19">
        <v>143</v>
      </c>
      <c r="J431" s="20">
        <v>0.99</v>
      </c>
    </row>
    <row r="432" spans="1:10" x14ac:dyDescent="0.25">
      <c r="A432" s="19" t="s">
        <v>175</v>
      </c>
      <c r="B432" s="19" t="s">
        <v>309</v>
      </c>
      <c r="C432" s="19">
        <v>1</v>
      </c>
      <c r="D432" s="19">
        <v>1964</v>
      </c>
      <c r="E432" s="19">
        <v>0.87526000000000004</v>
      </c>
      <c r="F432" s="19">
        <v>5.74E-2</v>
      </c>
      <c r="G432" s="19">
        <v>157</v>
      </c>
      <c r="H432" s="19">
        <v>49.5</v>
      </c>
      <c r="I432" s="19">
        <v>210</v>
      </c>
      <c r="J432" s="20">
        <v>0.97</v>
      </c>
    </row>
    <row r="433" spans="1:10" x14ac:dyDescent="0.25">
      <c r="A433" s="19" t="s">
        <v>175</v>
      </c>
      <c r="B433" s="19" t="s">
        <v>309</v>
      </c>
      <c r="C433" s="19">
        <v>1</v>
      </c>
      <c r="D433" s="19">
        <v>1965</v>
      </c>
      <c r="E433" s="19">
        <v>0.47965000000000002</v>
      </c>
      <c r="F433" s="19">
        <v>5.9200000000000003E-2</v>
      </c>
      <c r="G433" s="19">
        <v>600</v>
      </c>
      <c r="H433" s="19">
        <v>189</v>
      </c>
      <c r="I433" s="19">
        <v>731</v>
      </c>
      <c r="J433" s="20">
        <v>0.621</v>
      </c>
    </row>
    <row r="434" spans="1:10" x14ac:dyDescent="0.25">
      <c r="A434" s="19" t="s">
        <v>175</v>
      </c>
      <c r="B434" s="19" t="s">
        <v>309</v>
      </c>
      <c r="C434" s="19">
        <v>1</v>
      </c>
      <c r="D434" s="19">
        <v>1966</v>
      </c>
      <c r="E434" s="19">
        <v>0.55628</v>
      </c>
      <c r="F434" s="19">
        <v>6.1100000000000002E-2</v>
      </c>
      <c r="G434" s="19">
        <v>740</v>
      </c>
      <c r="H434" s="19">
        <v>233</v>
      </c>
      <c r="I434" s="19">
        <v>888</v>
      </c>
      <c r="J434" s="20">
        <v>0.47099999999999997</v>
      </c>
    </row>
    <row r="435" spans="1:10" x14ac:dyDescent="0.25">
      <c r="A435" s="19" t="s">
        <v>175</v>
      </c>
      <c r="B435" s="19" t="s">
        <v>309</v>
      </c>
      <c r="C435" s="19">
        <v>1</v>
      </c>
      <c r="D435" s="19">
        <v>1967</v>
      </c>
      <c r="E435" s="19">
        <v>1.9033</v>
      </c>
      <c r="F435" s="19">
        <v>6.2899999999999998E-2</v>
      </c>
      <c r="G435" s="19">
        <v>720</v>
      </c>
      <c r="H435" s="19">
        <v>227</v>
      </c>
      <c r="I435" s="19">
        <v>864</v>
      </c>
      <c r="J435" s="20">
        <v>0.49399999999999999</v>
      </c>
    </row>
    <row r="436" spans="1:10" x14ac:dyDescent="0.25">
      <c r="A436" s="19" t="s">
        <v>175</v>
      </c>
      <c r="B436" s="19" t="s">
        <v>309</v>
      </c>
      <c r="C436" s="19">
        <v>1</v>
      </c>
      <c r="D436" s="19">
        <v>1968</v>
      </c>
      <c r="E436" s="19">
        <v>0.4521</v>
      </c>
      <c r="F436" s="19">
        <v>6.4799999999999996E-2</v>
      </c>
      <c r="G436" s="19">
        <v>235</v>
      </c>
      <c r="H436" s="19">
        <v>74</v>
      </c>
      <c r="I436" s="19">
        <v>303</v>
      </c>
      <c r="J436" s="20">
        <v>0.94</v>
      </c>
    </row>
    <row r="437" spans="1:10" x14ac:dyDescent="0.25">
      <c r="A437" s="19" t="s">
        <v>175</v>
      </c>
      <c r="B437" s="19" t="s">
        <v>309</v>
      </c>
      <c r="C437" s="19">
        <v>1</v>
      </c>
      <c r="D437" s="19">
        <v>1969</v>
      </c>
      <c r="E437" s="19">
        <v>1.0654999999999999</v>
      </c>
      <c r="F437" s="19">
        <v>6.6600000000000006E-2</v>
      </c>
      <c r="G437" s="19">
        <v>273</v>
      </c>
      <c r="H437" s="19">
        <v>86</v>
      </c>
      <c r="I437" s="19">
        <v>348</v>
      </c>
      <c r="J437" s="20">
        <v>0.92200000000000004</v>
      </c>
    </row>
    <row r="438" spans="1:10" x14ac:dyDescent="0.25">
      <c r="A438" s="19" t="s">
        <v>175</v>
      </c>
      <c r="B438" s="19" t="s">
        <v>309</v>
      </c>
      <c r="C438" s="19">
        <v>1</v>
      </c>
      <c r="D438" s="19">
        <v>1970</v>
      </c>
      <c r="E438" s="19">
        <v>2.0434000000000001</v>
      </c>
      <c r="F438" s="19">
        <v>6.8500000000000005E-2</v>
      </c>
      <c r="G438" s="19">
        <v>508</v>
      </c>
      <c r="H438" s="19">
        <v>160</v>
      </c>
      <c r="I438" s="19">
        <v>618</v>
      </c>
      <c r="J438" s="20">
        <v>0.72299999999999998</v>
      </c>
    </row>
    <row r="439" spans="1:10" x14ac:dyDescent="0.25">
      <c r="A439" s="19" t="s">
        <v>175</v>
      </c>
      <c r="B439" s="19" t="s">
        <v>309</v>
      </c>
      <c r="C439" s="19">
        <v>1</v>
      </c>
      <c r="D439" s="19">
        <v>1971</v>
      </c>
      <c r="E439" s="19">
        <v>0.30417</v>
      </c>
      <c r="F439" s="19">
        <v>7.17E-2</v>
      </c>
      <c r="G439" s="19">
        <v>898</v>
      </c>
      <c r="H439" s="19">
        <v>283</v>
      </c>
      <c r="I439" s="19">
        <v>1050</v>
      </c>
      <c r="J439" s="20">
        <v>0.34399999999999997</v>
      </c>
    </row>
    <row r="440" spans="1:10" x14ac:dyDescent="0.25">
      <c r="A440" s="19" t="s">
        <v>175</v>
      </c>
      <c r="B440" s="19" t="s">
        <v>309</v>
      </c>
      <c r="C440" s="19">
        <v>1</v>
      </c>
      <c r="D440" s="19">
        <v>1972</v>
      </c>
      <c r="E440" s="19">
        <v>1.5</v>
      </c>
      <c r="F440" s="19">
        <v>7.4899999999999994E-2</v>
      </c>
      <c r="G440" s="19">
        <v>816</v>
      </c>
      <c r="H440" s="19">
        <v>257</v>
      </c>
      <c r="I440" s="19">
        <v>957</v>
      </c>
      <c r="J440" s="20">
        <v>0.41</v>
      </c>
    </row>
    <row r="441" spans="1:10" x14ac:dyDescent="0.25">
      <c r="A441" s="19" t="s">
        <v>175</v>
      </c>
      <c r="B441" s="19" t="s">
        <v>309</v>
      </c>
      <c r="C441" s="19">
        <v>1</v>
      </c>
      <c r="D441" s="19">
        <v>1973</v>
      </c>
      <c r="E441" s="19">
        <v>1.1861999999999999</v>
      </c>
      <c r="F441" s="19">
        <v>7.8200000000000006E-2</v>
      </c>
      <c r="G441" s="19">
        <v>940</v>
      </c>
      <c r="H441" s="19">
        <v>296</v>
      </c>
      <c r="I441" s="19">
        <v>1090</v>
      </c>
      <c r="J441" s="20">
        <v>0.31900000000000001</v>
      </c>
    </row>
    <row r="442" spans="1:10" x14ac:dyDescent="0.25">
      <c r="A442" s="19" t="s">
        <v>175</v>
      </c>
      <c r="B442" s="19" t="s">
        <v>309</v>
      </c>
      <c r="C442" s="19">
        <v>1</v>
      </c>
      <c r="D442" s="19">
        <v>1974</v>
      </c>
      <c r="E442" s="19">
        <v>0.43149999999999999</v>
      </c>
      <c r="F442" s="19">
        <v>8.14E-2</v>
      </c>
      <c r="G442" s="19">
        <v>1690</v>
      </c>
      <c r="H442" s="19">
        <v>532</v>
      </c>
      <c r="I442" s="19">
        <v>1910</v>
      </c>
      <c r="J442" s="20">
        <v>6.2100000000000002E-2</v>
      </c>
    </row>
    <row r="443" spans="1:10" x14ac:dyDescent="0.25">
      <c r="A443" s="19" t="s">
        <v>175</v>
      </c>
      <c r="B443" s="19" t="s">
        <v>309</v>
      </c>
      <c r="C443" s="19">
        <v>1</v>
      </c>
      <c r="D443" s="19">
        <v>1975</v>
      </c>
      <c r="E443" s="19">
        <v>0.39674999999999999</v>
      </c>
      <c r="F443" s="19">
        <v>8.4599999999999995E-2</v>
      </c>
      <c r="G443" s="19">
        <v>407</v>
      </c>
      <c r="H443" s="19">
        <v>128</v>
      </c>
      <c r="I443" s="19">
        <v>491</v>
      </c>
      <c r="J443" s="20">
        <v>0.82899999999999996</v>
      </c>
    </row>
    <row r="444" spans="1:10" x14ac:dyDescent="0.25">
      <c r="A444" s="19" t="s">
        <v>175</v>
      </c>
      <c r="B444" s="19" t="s">
        <v>309</v>
      </c>
      <c r="C444" s="19">
        <v>1</v>
      </c>
      <c r="D444" s="19">
        <v>1976</v>
      </c>
      <c r="E444" s="19">
        <v>1.2847999999999999</v>
      </c>
      <c r="F444" s="19">
        <v>8.7800000000000003E-2</v>
      </c>
      <c r="G444" s="19">
        <v>1990</v>
      </c>
      <c r="H444" s="19">
        <v>627</v>
      </c>
      <c r="I444" s="19">
        <v>2210</v>
      </c>
      <c r="J444" s="20">
        <v>3.8300000000000001E-2</v>
      </c>
    </row>
    <row r="445" spans="1:10" x14ac:dyDescent="0.25">
      <c r="A445" s="19" t="s">
        <v>175</v>
      </c>
      <c r="B445" s="19" t="s">
        <v>309</v>
      </c>
      <c r="C445" s="19">
        <v>1</v>
      </c>
      <c r="D445" s="19">
        <v>1977</v>
      </c>
      <c r="E445" s="19">
        <v>0.63163999999999998</v>
      </c>
      <c r="F445" s="19">
        <v>9.11E-2</v>
      </c>
      <c r="G445" s="19">
        <v>105</v>
      </c>
      <c r="H445" s="19">
        <v>33.1</v>
      </c>
      <c r="I445" s="19">
        <v>135</v>
      </c>
      <c r="J445" s="20">
        <v>1</v>
      </c>
    </row>
    <row r="446" spans="1:10" x14ac:dyDescent="0.25">
      <c r="A446" s="19" t="s">
        <v>175</v>
      </c>
      <c r="B446" s="19" t="s">
        <v>309</v>
      </c>
      <c r="C446" s="19">
        <v>1</v>
      </c>
      <c r="D446" s="19">
        <v>1978</v>
      </c>
      <c r="E446" s="19">
        <v>2.9983</v>
      </c>
      <c r="F446" s="19">
        <v>9.4299999999999995E-2</v>
      </c>
      <c r="G446" s="19">
        <v>1380</v>
      </c>
      <c r="H446" s="19">
        <v>435</v>
      </c>
      <c r="I446" s="19">
        <v>1550</v>
      </c>
      <c r="J446" s="20">
        <v>0.124</v>
      </c>
    </row>
    <row r="447" spans="1:10" x14ac:dyDescent="0.25">
      <c r="A447" s="19" t="s">
        <v>175</v>
      </c>
      <c r="B447" s="19" t="s">
        <v>309</v>
      </c>
      <c r="C447" s="19">
        <v>1</v>
      </c>
      <c r="D447" s="19">
        <v>1979</v>
      </c>
      <c r="E447" s="19">
        <v>0.26661000000000001</v>
      </c>
      <c r="F447" s="19">
        <v>9.7500000000000003E-2</v>
      </c>
      <c r="G447" s="19">
        <v>2120</v>
      </c>
      <c r="H447" s="19">
        <v>668</v>
      </c>
      <c r="I447" s="19">
        <v>2330</v>
      </c>
      <c r="J447" s="20">
        <v>3.3399999999999999E-2</v>
      </c>
    </row>
    <row r="448" spans="1:10" x14ac:dyDescent="0.25">
      <c r="A448" s="19" t="s">
        <v>175</v>
      </c>
      <c r="B448" s="19" t="s">
        <v>309</v>
      </c>
      <c r="C448" s="19">
        <v>1</v>
      </c>
      <c r="D448" s="19">
        <v>1980</v>
      </c>
      <c r="E448" s="19">
        <v>0.78313999999999995</v>
      </c>
      <c r="F448" s="19">
        <v>0.10100000000000001</v>
      </c>
      <c r="G448" s="19">
        <v>484</v>
      </c>
      <c r="H448" s="19">
        <v>152</v>
      </c>
      <c r="I448" s="19">
        <v>564</v>
      </c>
      <c r="J448" s="20">
        <v>0.76900000000000002</v>
      </c>
    </row>
    <row r="449" spans="1:10" x14ac:dyDescent="0.25">
      <c r="A449" s="19" t="s">
        <v>175</v>
      </c>
      <c r="B449" s="19" t="s">
        <v>309</v>
      </c>
      <c r="C449" s="19">
        <v>1</v>
      </c>
      <c r="D449" s="19">
        <v>1981</v>
      </c>
      <c r="E449" s="19">
        <v>0.19141</v>
      </c>
      <c r="F449" s="19">
        <v>0.10299999999999999</v>
      </c>
      <c r="G449" s="19">
        <v>378</v>
      </c>
      <c r="H449" s="19">
        <v>119</v>
      </c>
      <c r="I449" s="19">
        <v>445</v>
      </c>
      <c r="J449" s="20">
        <v>0.86199999999999999</v>
      </c>
    </row>
    <row r="450" spans="1:10" x14ac:dyDescent="0.25">
      <c r="A450" s="19" t="s">
        <v>175</v>
      </c>
      <c r="B450" s="19" t="s">
        <v>309</v>
      </c>
      <c r="C450" s="19">
        <v>1</v>
      </c>
      <c r="D450" s="19">
        <v>1982</v>
      </c>
      <c r="E450" s="19">
        <v>0.44089</v>
      </c>
      <c r="F450" s="19">
        <v>0.105</v>
      </c>
      <c r="G450" s="19">
        <v>873</v>
      </c>
      <c r="H450" s="19">
        <v>275</v>
      </c>
      <c r="I450" s="19">
        <v>984</v>
      </c>
      <c r="J450" s="20">
        <v>0.38900000000000001</v>
      </c>
    </row>
    <row r="451" spans="1:10" x14ac:dyDescent="0.25">
      <c r="A451" s="19" t="s">
        <v>175</v>
      </c>
      <c r="B451" s="19" t="s">
        <v>309</v>
      </c>
      <c r="C451" s="19">
        <v>1</v>
      </c>
      <c r="D451" s="19">
        <v>1983</v>
      </c>
      <c r="E451" s="19">
        <v>1.4058999999999999</v>
      </c>
      <c r="F451" s="19">
        <v>0.106</v>
      </c>
      <c r="G451" s="19">
        <v>1630</v>
      </c>
      <c r="H451" s="19">
        <v>513</v>
      </c>
      <c r="I451" s="19">
        <v>1800</v>
      </c>
      <c r="J451" s="20">
        <v>7.46E-2</v>
      </c>
    </row>
    <row r="452" spans="1:10" x14ac:dyDescent="0.25">
      <c r="A452" s="19" t="s">
        <v>175</v>
      </c>
      <c r="B452" s="19" t="s">
        <v>309</v>
      </c>
      <c r="C452" s="19">
        <v>1</v>
      </c>
      <c r="D452" s="19">
        <v>1984</v>
      </c>
      <c r="E452" s="19">
        <v>0.31073000000000001</v>
      </c>
      <c r="F452" s="19">
        <v>0.108</v>
      </c>
      <c r="G452" s="19">
        <v>597</v>
      </c>
      <c r="H452" s="19">
        <v>188</v>
      </c>
      <c r="I452" s="19">
        <v>681</v>
      </c>
      <c r="J452" s="20">
        <v>0.66700000000000004</v>
      </c>
    </row>
    <row r="453" spans="1:10" x14ac:dyDescent="0.25">
      <c r="A453" s="19" t="s">
        <v>175</v>
      </c>
      <c r="B453" s="19" t="s">
        <v>309</v>
      </c>
      <c r="C453" s="19">
        <v>1</v>
      </c>
      <c r="D453" s="19">
        <v>1985</v>
      </c>
      <c r="E453" s="19">
        <v>1.1001000000000001</v>
      </c>
      <c r="F453" s="19">
        <v>0.11</v>
      </c>
      <c r="G453" s="19">
        <v>950</v>
      </c>
      <c r="H453" s="19">
        <v>299</v>
      </c>
      <c r="I453" s="19">
        <v>1060</v>
      </c>
      <c r="J453" s="20">
        <v>0.33800000000000002</v>
      </c>
    </row>
    <row r="454" spans="1:10" x14ac:dyDescent="0.25">
      <c r="A454" s="19" t="s">
        <v>175</v>
      </c>
      <c r="B454" s="19" t="s">
        <v>309</v>
      </c>
      <c r="C454" s="19">
        <v>1</v>
      </c>
      <c r="D454" s="19">
        <v>1986</v>
      </c>
      <c r="E454" s="19">
        <v>1.5327</v>
      </c>
      <c r="F454" s="19">
        <v>0.112</v>
      </c>
      <c r="G454" s="19">
        <v>1640</v>
      </c>
      <c r="H454" s="19">
        <v>517</v>
      </c>
      <c r="I454" s="19">
        <v>1800</v>
      </c>
      <c r="J454" s="20">
        <v>7.46E-2</v>
      </c>
    </row>
    <row r="455" spans="1:10" x14ac:dyDescent="0.25">
      <c r="A455" s="19" t="s">
        <v>175</v>
      </c>
      <c r="B455" s="19" t="s">
        <v>309</v>
      </c>
      <c r="C455" s="19">
        <v>1</v>
      </c>
      <c r="D455" s="19">
        <v>1987</v>
      </c>
      <c r="E455" s="19">
        <v>1.0068999999999999</v>
      </c>
      <c r="F455" s="19">
        <v>0.114</v>
      </c>
      <c r="G455" s="19">
        <v>435</v>
      </c>
      <c r="H455" s="19">
        <v>137</v>
      </c>
      <c r="I455" s="19">
        <v>499</v>
      </c>
      <c r="J455" s="20">
        <v>0.82299999999999995</v>
      </c>
    </row>
    <row r="456" spans="1:10" x14ac:dyDescent="0.25">
      <c r="A456" s="19" t="s">
        <v>175</v>
      </c>
      <c r="B456" s="19" t="s">
        <v>309</v>
      </c>
      <c r="C456" s="19">
        <v>1</v>
      </c>
      <c r="D456" s="19">
        <v>1988</v>
      </c>
      <c r="E456" s="19">
        <v>1.2032</v>
      </c>
      <c r="F456" s="19">
        <v>0.11600000000000001</v>
      </c>
      <c r="G456" s="19">
        <v>442</v>
      </c>
      <c r="H456" s="19">
        <v>139</v>
      </c>
      <c r="I456" s="19">
        <v>505</v>
      </c>
      <c r="J456" s="20">
        <v>0.81799999999999995</v>
      </c>
    </row>
    <row r="457" spans="1:10" x14ac:dyDescent="0.25">
      <c r="A457" s="19" t="s">
        <v>175</v>
      </c>
      <c r="B457" s="19" t="s">
        <v>309</v>
      </c>
      <c r="C457" s="19">
        <v>1</v>
      </c>
      <c r="D457" s="19">
        <v>1989</v>
      </c>
      <c r="E457" s="19">
        <v>0.58784000000000003</v>
      </c>
      <c r="F457" s="19">
        <v>0.11799999999999999</v>
      </c>
      <c r="G457" s="19">
        <v>155</v>
      </c>
      <c r="H457" s="19">
        <v>48.8</v>
      </c>
      <c r="I457" s="19">
        <v>184</v>
      </c>
      <c r="J457" s="20">
        <v>0.97899999999999998</v>
      </c>
    </row>
    <row r="458" spans="1:10" x14ac:dyDescent="0.25">
      <c r="A458" s="19" t="s">
        <v>175</v>
      </c>
      <c r="B458" s="19" t="s">
        <v>309</v>
      </c>
      <c r="C458" s="19">
        <v>1</v>
      </c>
      <c r="D458" s="19">
        <v>1990</v>
      </c>
      <c r="E458" s="19">
        <v>0.35994999999999999</v>
      </c>
      <c r="F458" s="19">
        <v>0.12</v>
      </c>
      <c r="G458" s="19">
        <v>852</v>
      </c>
      <c r="H458" s="19">
        <v>268</v>
      </c>
      <c r="I458" s="19">
        <v>944</v>
      </c>
      <c r="J458" s="20">
        <v>0.42199999999999999</v>
      </c>
    </row>
    <row r="459" spans="1:10" x14ac:dyDescent="0.25">
      <c r="A459" s="19" t="s">
        <v>175</v>
      </c>
      <c r="B459" s="19" t="s">
        <v>309</v>
      </c>
      <c r="C459" s="19">
        <v>1</v>
      </c>
      <c r="D459" s="19">
        <v>1991</v>
      </c>
      <c r="E459" s="19">
        <v>1.3163</v>
      </c>
      <c r="F459" s="19">
        <v>0.124</v>
      </c>
      <c r="G459" s="19">
        <v>587</v>
      </c>
      <c r="H459" s="19">
        <v>185</v>
      </c>
      <c r="I459" s="19">
        <v>655</v>
      </c>
      <c r="J459" s="20">
        <v>0.69199999999999995</v>
      </c>
    </row>
    <row r="460" spans="1:10" x14ac:dyDescent="0.25">
      <c r="A460" s="19" t="s">
        <v>175</v>
      </c>
      <c r="B460" s="19" t="s">
        <v>309</v>
      </c>
      <c r="C460" s="19">
        <v>1</v>
      </c>
      <c r="D460" s="19">
        <v>1992</v>
      </c>
      <c r="E460" s="19">
        <v>0.29375000000000001</v>
      </c>
      <c r="F460" s="19">
        <v>0.129</v>
      </c>
      <c r="G460" s="19">
        <v>428</v>
      </c>
      <c r="H460" s="19">
        <v>135</v>
      </c>
      <c r="I460" s="19">
        <v>480</v>
      </c>
      <c r="J460" s="20">
        <v>0.83699999999999997</v>
      </c>
    </row>
    <row r="461" spans="1:10" x14ac:dyDescent="0.25">
      <c r="A461" s="19" t="s">
        <v>175</v>
      </c>
      <c r="B461" s="19" t="s">
        <v>309</v>
      </c>
      <c r="C461" s="19">
        <v>1</v>
      </c>
      <c r="D461" s="19">
        <v>1993</v>
      </c>
      <c r="E461" s="19">
        <v>1.3028999999999999</v>
      </c>
      <c r="F461" s="19">
        <v>0.13400000000000001</v>
      </c>
      <c r="G461" s="19">
        <v>1750</v>
      </c>
      <c r="H461" s="19">
        <v>551</v>
      </c>
      <c r="I461" s="19">
        <v>1870</v>
      </c>
      <c r="J461" s="20">
        <v>6.6100000000000006E-2</v>
      </c>
    </row>
    <row r="462" spans="1:10" x14ac:dyDescent="0.25">
      <c r="A462" s="19" t="s">
        <v>175</v>
      </c>
      <c r="B462" s="19" t="s">
        <v>309</v>
      </c>
      <c r="C462" s="19">
        <v>1</v>
      </c>
      <c r="D462" s="19">
        <v>1994</v>
      </c>
      <c r="E462" s="19">
        <v>1.0445</v>
      </c>
      <c r="F462" s="19">
        <v>0.13800000000000001</v>
      </c>
      <c r="G462" s="19">
        <v>870</v>
      </c>
      <c r="H462" s="19">
        <v>274</v>
      </c>
      <c r="I462" s="19">
        <v>941</v>
      </c>
      <c r="J462" s="20">
        <v>0.42399999999999999</v>
      </c>
    </row>
    <row r="463" spans="1:10" x14ac:dyDescent="0.25">
      <c r="A463" s="19" t="s">
        <v>175</v>
      </c>
      <c r="B463" s="19" t="s">
        <v>309</v>
      </c>
      <c r="C463" s="19">
        <v>1</v>
      </c>
      <c r="D463" s="19">
        <v>1995</v>
      </c>
      <c r="E463" s="19">
        <v>1.2565999999999999</v>
      </c>
      <c r="F463" s="19">
        <v>0.14299999999999999</v>
      </c>
      <c r="G463" s="19">
        <v>805</v>
      </c>
      <c r="H463" s="19">
        <v>254</v>
      </c>
      <c r="I463" s="19">
        <v>867</v>
      </c>
      <c r="J463" s="20">
        <v>0.49099999999999999</v>
      </c>
    </row>
    <row r="464" spans="1:10" x14ac:dyDescent="0.25">
      <c r="A464" s="19" t="s">
        <v>175</v>
      </c>
      <c r="B464" s="19" t="s">
        <v>309</v>
      </c>
      <c r="C464" s="19">
        <v>1</v>
      </c>
      <c r="D464" s="19">
        <v>1996</v>
      </c>
      <c r="E464" s="19">
        <v>1.6576</v>
      </c>
      <c r="F464" s="19">
        <v>0.14799999999999999</v>
      </c>
      <c r="G464" s="19">
        <v>1200</v>
      </c>
      <c r="H464" s="19">
        <v>378</v>
      </c>
      <c r="I464" s="19">
        <v>1270</v>
      </c>
      <c r="J464" s="20">
        <v>0.214</v>
      </c>
    </row>
    <row r="465" spans="1:10" x14ac:dyDescent="0.25">
      <c r="A465" s="19" t="s">
        <v>175</v>
      </c>
      <c r="B465" s="19" t="s">
        <v>309</v>
      </c>
      <c r="C465" s="19">
        <v>1</v>
      </c>
      <c r="D465" s="19">
        <v>1997</v>
      </c>
      <c r="E465" s="19">
        <v>1.0008999999999999</v>
      </c>
      <c r="F465" s="19">
        <v>0.152</v>
      </c>
      <c r="G465" s="19">
        <v>853</v>
      </c>
      <c r="H465" s="19">
        <v>269</v>
      </c>
      <c r="I465" s="19">
        <v>907</v>
      </c>
      <c r="J465" s="20">
        <v>0.45400000000000001</v>
      </c>
    </row>
    <row r="466" spans="1:10" x14ac:dyDescent="0.25">
      <c r="A466" s="19" t="s">
        <v>175</v>
      </c>
      <c r="B466" s="19" t="s">
        <v>309</v>
      </c>
      <c r="C466" s="19">
        <v>1</v>
      </c>
      <c r="D466" s="19">
        <v>1998</v>
      </c>
      <c r="E466" s="19">
        <v>0.92423999999999995</v>
      </c>
      <c r="F466" s="19">
        <v>0.157</v>
      </c>
      <c r="G466" s="19">
        <v>794</v>
      </c>
      <c r="H466" s="19">
        <v>250</v>
      </c>
      <c r="I466" s="19">
        <v>840</v>
      </c>
      <c r="J466" s="20">
        <v>0.51600000000000001</v>
      </c>
    </row>
    <row r="467" spans="1:10" x14ac:dyDescent="0.25">
      <c r="A467" s="19" t="s">
        <v>175</v>
      </c>
      <c r="B467" s="19" t="s">
        <v>309</v>
      </c>
      <c r="C467" s="19">
        <v>1</v>
      </c>
      <c r="D467" s="19">
        <v>1999</v>
      </c>
      <c r="E467" s="19">
        <v>1.4501999999999999</v>
      </c>
      <c r="F467" s="19">
        <v>0.161</v>
      </c>
      <c r="G467" s="19">
        <v>1250</v>
      </c>
      <c r="H467" s="19">
        <v>394</v>
      </c>
      <c r="I467" s="19">
        <v>1300</v>
      </c>
      <c r="J467" s="20">
        <v>0.2</v>
      </c>
    </row>
    <row r="468" spans="1:10" x14ac:dyDescent="0.25">
      <c r="A468" s="19" t="s">
        <v>175</v>
      </c>
      <c r="B468" s="19" t="s">
        <v>309</v>
      </c>
      <c r="C468" s="19">
        <v>1</v>
      </c>
      <c r="D468" s="19">
        <v>2000</v>
      </c>
      <c r="E468" s="19">
        <v>1.9961</v>
      </c>
      <c r="F468" s="19">
        <v>0.16600000000000001</v>
      </c>
      <c r="G468" s="19">
        <v>2130</v>
      </c>
      <c r="H468" s="19">
        <v>671</v>
      </c>
      <c r="I468" s="19">
        <v>2200</v>
      </c>
      <c r="J468" s="20">
        <v>3.9E-2</v>
      </c>
    </row>
    <row r="469" spans="1:10" x14ac:dyDescent="0.25">
      <c r="A469" s="19" t="s">
        <v>175</v>
      </c>
      <c r="B469" s="19" t="s">
        <v>309</v>
      </c>
      <c r="C469" s="19">
        <v>1</v>
      </c>
      <c r="D469" s="19">
        <v>2001</v>
      </c>
      <c r="E469" s="19">
        <v>0.13891999999999999</v>
      </c>
      <c r="F469" s="19">
        <v>0.16900000000000001</v>
      </c>
      <c r="G469" s="19">
        <v>501</v>
      </c>
      <c r="H469" s="19">
        <v>158</v>
      </c>
      <c r="I469" s="19">
        <v>525</v>
      </c>
      <c r="J469" s="20">
        <v>0.80100000000000005</v>
      </c>
    </row>
    <row r="470" spans="1:10" x14ac:dyDescent="0.25">
      <c r="A470" s="19" t="s">
        <v>175</v>
      </c>
      <c r="B470" s="19" t="s">
        <v>309</v>
      </c>
      <c r="C470" s="19">
        <v>1</v>
      </c>
      <c r="D470" s="19">
        <v>2002</v>
      </c>
      <c r="E470" s="19">
        <v>4.8038999999999998E-3</v>
      </c>
      <c r="F470" s="19">
        <v>0.17199999999999999</v>
      </c>
      <c r="G470" s="19">
        <v>527</v>
      </c>
      <c r="H470" s="19">
        <v>166</v>
      </c>
      <c r="I470" s="19">
        <v>549</v>
      </c>
      <c r="J470" s="20">
        <v>0.78100000000000003</v>
      </c>
    </row>
    <row r="471" spans="1:10" x14ac:dyDescent="0.25">
      <c r="A471" s="19" t="s">
        <v>175</v>
      </c>
      <c r="B471" s="19" t="s">
        <v>309</v>
      </c>
      <c r="C471" s="19">
        <v>1</v>
      </c>
      <c r="D471" s="19">
        <v>2003</v>
      </c>
      <c r="E471" s="19">
        <v>0.40925</v>
      </c>
      <c r="F471" s="19">
        <v>0.17599999999999999</v>
      </c>
      <c r="G471" s="19">
        <v>241</v>
      </c>
      <c r="H471" s="19">
        <v>75.900000000000006</v>
      </c>
      <c r="I471" s="19">
        <v>252</v>
      </c>
      <c r="J471" s="20">
        <v>0.95699999999999996</v>
      </c>
    </row>
    <row r="472" spans="1:10" x14ac:dyDescent="0.25">
      <c r="A472" s="19" t="s">
        <v>175</v>
      </c>
      <c r="B472" s="19" t="s">
        <v>309</v>
      </c>
      <c r="C472" s="19">
        <v>1</v>
      </c>
      <c r="D472" s="19">
        <v>2004</v>
      </c>
      <c r="E472" s="19">
        <v>2.6065</v>
      </c>
      <c r="F472" s="19">
        <v>0.17899999999999999</v>
      </c>
      <c r="G472" s="19">
        <v>3500</v>
      </c>
      <c r="H472" s="19">
        <v>1100</v>
      </c>
      <c r="I472" s="19">
        <v>3560</v>
      </c>
      <c r="J472" s="20">
        <v>1.14E-2</v>
      </c>
    </row>
    <row r="473" spans="1:10" x14ac:dyDescent="0.25">
      <c r="A473" s="19" t="s">
        <v>175</v>
      </c>
      <c r="B473" s="19" t="s">
        <v>309</v>
      </c>
      <c r="C473" s="19">
        <v>1</v>
      </c>
      <c r="D473" s="19">
        <v>2005</v>
      </c>
      <c r="E473" s="19">
        <v>0.43991999999999998</v>
      </c>
      <c r="F473" s="19">
        <v>0.182</v>
      </c>
      <c r="G473" s="19">
        <v>672</v>
      </c>
      <c r="H473" s="19">
        <v>212</v>
      </c>
      <c r="I473" s="19">
        <v>688</v>
      </c>
      <c r="J473" s="20">
        <v>0.66</v>
      </c>
    </row>
    <row r="474" spans="1:10" x14ac:dyDescent="0.25">
      <c r="A474" s="19" t="s">
        <v>175</v>
      </c>
      <c r="B474" s="19" t="s">
        <v>309</v>
      </c>
      <c r="C474" s="19">
        <v>1</v>
      </c>
      <c r="D474" s="19">
        <v>2006</v>
      </c>
      <c r="E474" s="19">
        <v>1.5329999999999999</v>
      </c>
      <c r="F474" s="19">
        <v>0.185</v>
      </c>
      <c r="G474" s="19">
        <v>509</v>
      </c>
      <c r="H474" s="19">
        <v>160</v>
      </c>
      <c r="I474" s="19">
        <v>520</v>
      </c>
      <c r="J474" s="20">
        <v>0.80600000000000005</v>
      </c>
    </row>
    <row r="475" spans="1:10" x14ac:dyDescent="0.25">
      <c r="A475" s="19" t="s">
        <v>175</v>
      </c>
      <c r="B475" s="19" t="s">
        <v>309</v>
      </c>
      <c r="C475" s="19">
        <v>1</v>
      </c>
      <c r="D475" s="19">
        <v>2007</v>
      </c>
      <c r="E475" s="19">
        <v>1.1096999999999999</v>
      </c>
      <c r="F475" s="19">
        <v>0.189</v>
      </c>
      <c r="G475" s="19">
        <v>1610</v>
      </c>
      <c r="H475" s="19">
        <v>507</v>
      </c>
      <c r="I475" s="19">
        <v>1630</v>
      </c>
      <c r="J475" s="20">
        <v>0.10199999999999999</v>
      </c>
    </row>
    <row r="476" spans="1:10" x14ac:dyDescent="0.25">
      <c r="A476" s="19" t="s">
        <v>175</v>
      </c>
      <c r="B476" s="19" t="s">
        <v>309</v>
      </c>
      <c r="C476" s="19">
        <v>1</v>
      </c>
      <c r="D476" s="19">
        <v>2008</v>
      </c>
      <c r="E476" s="19">
        <v>1.8268</v>
      </c>
      <c r="F476" s="19">
        <v>0.192</v>
      </c>
      <c r="G476" s="19">
        <v>1910</v>
      </c>
      <c r="H476" s="19">
        <v>602</v>
      </c>
      <c r="I476" s="19">
        <v>1920</v>
      </c>
      <c r="J476" s="20">
        <v>6.0600000000000001E-2</v>
      </c>
    </row>
    <row r="477" spans="1:10" x14ac:dyDescent="0.25">
      <c r="A477" s="19" t="s">
        <v>175</v>
      </c>
      <c r="B477" s="19" t="s">
        <v>309</v>
      </c>
      <c r="C477" s="19">
        <v>1</v>
      </c>
      <c r="D477" s="19">
        <v>2009</v>
      </c>
      <c r="E477" s="19">
        <v>2.2261000000000002</v>
      </c>
      <c r="F477" s="19">
        <v>0.19500000000000001</v>
      </c>
      <c r="G477" s="19">
        <v>2470</v>
      </c>
      <c r="H477" s="19">
        <v>778</v>
      </c>
      <c r="I477" s="19">
        <v>2480</v>
      </c>
      <c r="J477" s="20">
        <v>2.8299999999999999E-2</v>
      </c>
    </row>
    <row r="478" spans="1:10" x14ac:dyDescent="0.25">
      <c r="A478" t="s">
        <v>176</v>
      </c>
      <c r="B478" t="s">
        <v>309</v>
      </c>
      <c r="C478">
        <v>1</v>
      </c>
      <c r="D478">
        <v>1962</v>
      </c>
      <c r="E478">
        <v>1.3752</v>
      </c>
      <c r="F478">
        <v>5.4600000000000003E-2</v>
      </c>
      <c r="G478">
        <v>1370</v>
      </c>
      <c r="H478">
        <v>380</v>
      </c>
      <c r="I478">
        <v>1680</v>
      </c>
      <c r="J478" s="4">
        <v>0.16300000000000001</v>
      </c>
    </row>
    <row r="479" spans="1:10" x14ac:dyDescent="0.25">
      <c r="A479" t="s">
        <v>176</v>
      </c>
      <c r="B479" t="s">
        <v>309</v>
      </c>
      <c r="C479">
        <v>1</v>
      </c>
      <c r="D479">
        <v>1963</v>
      </c>
      <c r="E479">
        <v>1.9487000000000001</v>
      </c>
      <c r="F479">
        <v>5.67E-2</v>
      </c>
      <c r="G479">
        <v>110</v>
      </c>
      <c r="H479">
        <v>30.5</v>
      </c>
      <c r="I479">
        <v>165</v>
      </c>
      <c r="J479" s="4">
        <v>1</v>
      </c>
    </row>
    <row r="480" spans="1:10" x14ac:dyDescent="0.25">
      <c r="A480" t="s">
        <v>176</v>
      </c>
      <c r="B480" t="s">
        <v>309</v>
      </c>
      <c r="C480">
        <v>1</v>
      </c>
      <c r="D480">
        <v>1964</v>
      </c>
      <c r="E480">
        <v>0.89727000000000001</v>
      </c>
      <c r="F480">
        <v>5.8799999999999998E-2</v>
      </c>
      <c r="G480">
        <v>173</v>
      </c>
      <c r="H480">
        <v>48</v>
      </c>
      <c r="I480">
        <v>248</v>
      </c>
      <c r="J480" s="4">
        <v>0.97199999999999998</v>
      </c>
    </row>
    <row r="481" spans="1:10" x14ac:dyDescent="0.25">
      <c r="A481" t="s">
        <v>176</v>
      </c>
      <c r="B481" t="s">
        <v>309</v>
      </c>
      <c r="C481">
        <v>1</v>
      </c>
      <c r="D481">
        <v>1965</v>
      </c>
      <c r="E481">
        <v>0.48547000000000001</v>
      </c>
      <c r="F481">
        <v>6.0900000000000003E-2</v>
      </c>
      <c r="G481">
        <v>940</v>
      </c>
      <c r="H481">
        <v>261</v>
      </c>
      <c r="I481">
        <v>1170</v>
      </c>
      <c r="J481" s="4">
        <v>0.38800000000000001</v>
      </c>
    </row>
    <row r="482" spans="1:10" x14ac:dyDescent="0.25">
      <c r="A482" t="s">
        <v>176</v>
      </c>
      <c r="B482" t="s">
        <v>309</v>
      </c>
      <c r="C482">
        <v>1</v>
      </c>
      <c r="D482">
        <v>1966</v>
      </c>
      <c r="E482">
        <v>0.53715000000000002</v>
      </c>
      <c r="F482">
        <v>6.2899999999999998E-2</v>
      </c>
      <c r="G482">
        <v>1190</v>
      </c>
      <c r="H482">
        <v>330</v>
      </c>
      <c r="I482">
        <v>1450</v>
      </c>
      <c r="J482" s="4">
        <v>0.23499999999999999</v>
      </c>
    </row>
    <row r="483" spans="1:10" x14ac:dyDescent="0.25">
      <c r="A483" t="s">
        <v>176</v>
      </c>
      <c r="B483" t="s">
        <v>309</v>
      </c>
      <c r="C483">
        <v>1</v>
      </c>
      <c r="D483">
        <v>1967</v>
      </c>
      <c r="E483">
        <v>1.8491</v>
      </c>
      <c r="F483">
        <v>6.5000000000000002E-2</v>
      </c>
      <c r="G483">
        <v>1040</v>
      </c>
      <c r="H483">
        <v>289</v>
      </c>
      <c r="I483">
        <v>1280</v>
      </c>
      <c r="J483" s="4">
        <v>0.32600000000000001</v>
      </c>
    </row>
    <row r="484" spans="1:10" x14ac:dyDescent="0.25">
      <c r="A484" t="s">
        <v>176</v>
      </c>
      <c r="B484" t="s">
        <v>309</v>
      </c>
      <c r="C484">
        <v>1</v>
      </c>
      <c r="D484">
        <v>1968</v>
      </c>
      <c r="E484">
        <v>0.33262999999999998</v>
      </c>
      <c r="F484">
        <v>6.7100000000000007E-2</v>
      </c>
      <c r="G484">
        <v>240</v>
      </c>
      <c r="H484">
        <v>66.599999999999994</v>
      </c>
      <c r="I484">
        <v>331</v>
      </c>
      <c r="J484" s="4">
        <v>0.95099999999999996</v>
      </c>
    </row>
    <row r="485" spans="1:10" x14ac:dyDescent="0.25">
      <c r="A485" t="s">
        <v>176</v>
      </c>
      <c r="B485" t="s">
        <v>309</v>
      </c>
      <c r="C485">
        <v>1</v>
      </c>
      <c r="D485">
        <v>1969</v>
      </c>
      <c r="E485">
        <v>1.3811</v>
      </c>
      <c r="F485">
        <v>6.9199999999999998E-2</v>
      </c>
      <c r="G485">
        <v>795</v>
      </c>
      <c r="H485">
        <v>221</v>
      </c>
      <c r="I485">
        <v>991</v>
      </c>
      <c r="J485" s="4">
        <v>0.52200000000000002</v>
      </c>
    </row>
    <row r="486" spans="1:10" x14ac:dyDescent="0.25">
      <c r="A486" t="s">
        <v>176</v>
      </c>
      <c r="B486" t="s">
        <v>309</v>
      </c>
      <c r="C486">
        <v>1</v>
      </c>
      <c r="D486">
        <v>1970</v>
      </c>
      <c r="E486">
        <v>2.0512000000000001</v>
      </c>
      <c r="F486">
        <v>7.1300000000000002E-2</v>
      </c>
      <c r="G486">
        <v>630</v>
      </c>
      <c r="H486">
        <v>175</v>
      </c>
      <c r="I486">
        <v>797</v>
      </c>
      <c r="J486" s="4">
        <v>0.67900000000000005</v>
      </c>
    </row>
    <row r="487" spans="1:10" x14ac:dyDescent="0.25">
      <c r="A487" t="s">
        <v>176</v>
      </c>
      <c r="B487" t="s">
        <v>309</v>
      </c>
      <c r="C487">
        <v>1</v>
      </c>
      <c r="D487">
        <v>1971</v>
      </c>
      <c r="E487">
        <v>0.28731000000000001</v>
      </c>
      <c r="F487">
        <v>7.4800000000000005E-2</v>
      </c>
      <c r="G487">
        <v>1470</v>
      </c>
      <c r="H487">
        <v>408</v>
      </c>
      <c r="I487">
        <v>1750</v>
      </c>
      <c r="J487" s="4">
        <v>0.14199999999999999</v>
      </c>
    </row>
    <row r="488" spans="1:10" x14ac:dyDescent="0.25">
      <c r="A488" t="s">
        <v>176</v>
      </c>
      <c r="B488" t="s">
        <v>309</v>
      </c>
      <c r="C488">
        <v>1</v>
      </c>
      <c r="D488">
        <v>1972</v>
      </c>
      <c r="E488">
        <v>0.67747999999999997</v>
      </c>
      <c r="F488">
        <v>7.8299999999999995E-2</v>
      </c>
      <c r="G488">
        <v>1320</v>
      </c>
      <c r="H488">
        <v>366</v>
      </c>
      <c r="I488">
        <v>1570</v>
      </c>
      <c r="J488" s="4">
        <v>0.19</v>
      </c>
    </row>
    <row r="489" spans="1:10" x14ac:dyDescent="0.25">
      <c r="A489" t="s">
        <v>176</v>
      </c>
      <c r="B489" t="s">
        <v>309</v>
      </c>
      <c r="C489">
        <v>1</v>
      </c>
      <c r="D489">
        <v>1973</v>
      </c>
      <c r="E489">
        <v>1.1453</v>
      </c>
      <c r="F489">
        <v>8.1799999999999998E-2</v>
      </c>
      <c r="G489">
        <v>1180</v>
      </c>
      <c r="H489">
        <v>327</v>
      </c>
      <c r="I489">
        <v>1410</v>
      </c>
      <c r="J489" s="4">
        <v>0.253</v>
      </c>
    </row>
    <row r="490" spans="1:10" x14ac:dyDescent="0.25">
      <c r="A490" t="s">
        <v>176</v>
      </c>
      <c r="B490" t="s">
        <v>309</v>
      </c>
      <c r="C490">
        <v>1</v>
      </c>
      <c r="D490">
        <v>1974</v>
      </c>
      <c r="E490">
        <v>0.39034000000000002</v>
      </c>
      <c r="F490">
        <v>8.5300000000000001E-2</v>
      </c>
      <c r="G490">
        <v>1730</v>
      </c>
      <c r="H490">
        <v>480</v>
      </c>
      <c r="I490">
        <v>2030</v>
      </c>
      <c r="J490" s="4">
        <v>8.5999999999999993E-2</v>
      </c>
    </row>
    <row r="491" spans="1:10" x14ac:dyDescent="0.25">
      <c r="A491" t="s">
        <v>176</v>
      </c>
      <c r="B491" t="s">
        <v>309</v>
      </c>
      <c r="C491">
        <v>1</v>
      </c>
      <c r="D491">
        <v>1975</v>
      </c>
      <c r="E491">
        <v>0.34306999999999999</v>
      </c>
      <c r="F491">
        <v>8.8800000000000004E-2</v>
      </c>
      <c r="G491">
        <v>535</v>
      </c>
      <c r="H491">
        <v>148</v>
      </c>
      <c r="I491">
        <v>669</v>
      </c>
      <c r="J491" s="4">
        <v>0.77200000000000002</v>
      </c>
    </row>
    <row r="492" spans="1:10" x14ac:dyDescent="0.25">
      <c r="A492" t="s">
        <v>176</v>
      </c>
      <c r="B492" t="s">
        <v>309</v>
      </c>
      <c r="C492">
        <v>1</v>
      </c>
      <c r="D492">
        <v>1976</v>
      </c>
      <c r="E492">
        <v>1.3452</v>
      </c>
      <c r="F492">
        <v>9.2399999999999996E-2</v>
      </c>
      <c r="G492">
        <v>2170</v>
      </c>
      <c r="H492">
        <v>602</v>
      </c>
      <c r="I492">
        <v>2490</v>
      </c>
      <c r="J492" s="4">
        <v>4.3400000000000001E-2</v>
      </c>
    </row>
    <row r="493" spans="1:10" x14ac:dyDescent="0.25">
      <c r="A493" s="19" t="s">
        <v>177</v>
      </c>
      <c r="B493" s="19" t="s">
        <v>309</v>
      </c>
      <c r="C493" s="19">
        <v>1</v>
      </c>
      <c r="D493" s="19">
        <v>1962</v>
      </c>
      <c r="E493" s="19">
        <v>0.20513999999999999</v>
      </c>
      <c r="F493" s="19">
        <v>0.22900000000000001</v>
      </c>
      <c r="G493" s="19">
        <v>118</v>
      </c>
      <c r="H493" s="19">
        <v>439</v>
      </c>
      <c r="I493" s="19">
        <v>174</v>
      </c>
      <c r="J493" s="20">
        <v>0.187</v>
      </c>
    </row>
    <row r="494" spans="1:10" x14ac:dyDescent="0.25">
      <c r="A494" s="19" t="s">
        <v>177</v>
      </c>
      <c r="B494" s="19" t="s">
        <v>309</v>
      </c>
      <c r="C494" s="19">
        <v>1</v>
      </c>
      <c r="D494" s="19">
        <v>1963</v>
      </c>
      <c r="E494" s="19">
        <v>1.2690999999999999</v>
      </c>
      <c r="F494" s="19">
        <v>0.23499999999999999</v>
      </c>
      <c r="G494" s="19">
        <v>32</v>
      </c>
      <c r="H494" s="19">
        <v>119</v>
      </c>
      <c r="I494" s="19">
        <v>59</v>
      </c>
      <c r="J494" s="20">
        <v>0.91900000000000004</v>
      </c>
    </row>
    <row r="495" spans="1:10" x14ac:dyDescent="0.25">
      <c r="A495" s="19" t="s">
        <v>177</v>
      </c>
      <c r="B495" s="19" t="s">
        <v>309</v>
      </c>
      <c r="C495" s="19">
        <v>1</v>
      </c>
      <c r="D495" s="19">
        <v>1965</v>
      </c>
      <c r="E495" s="19">
        <v>1.3628</v>
      </c>
      <c r="F495" s="19">
        <v>0.245</v>
      </c>
      <c r="G495" s="19">
        <v>93</v>
      </c>
      <c r="H495" s="19">
        <v>346</v>
      </c>
      <c r="I495" s="19">
        <v>139</v>
      </c>
      <c r="J495" s="20">
        <v>0.35399999999999998</v>
      </c>
    </row>
    <row r="496" spans="1:10" x14ac:dyDescent="0.25">
      <c r="A496" s="19" t="s">
        <v>177</v>
      </c>
      <c r="B496" s="19" t="s">
        <v>309</v>
      </c>
      <c r="C496" s="19">
        <v>1</v>
      </c>
      <c r="D496" s="19">
        <v>1966</v>
      </c>
      <c r="E496" s="19">
        <v>0.58672000000000002</v>
      </c>
      <c r="F496" s="19">
        <v>0.25</v>
      </c>
      <c r="G496" s="19">
        <v>44</v>
      </c>
      <c r="H496" s="19">
        <v>164</v>
      </c>
      <c r="I496" s="19">
        <v>74.599999999999994</v>
      </c>
      <c r="J496" s="20">
        <v>0.83899999999999997</v>
      </c>
    </row>
    <row r="497" spans="1:10" x14ac:dyDescent="0.25">
      <c r="A497" s="19" t="s">
        <v>177</v>
      </c>
      <c r="B497" s="19" t="s">
        <v>309</v>
      </c>
      <c r="C497" s="19">
        <v>1</v>
      </c>
      <c r="D497" s="19">
        <v>1967</v>
      </c>
      <c r="E497" s="19">
        <v>1.446</v>
      </c>
      <c r="F497" s="19">
        <v>0.25600000000000001</v>
      </c>
      <c r="G497" s="19">
        <v>69</v>
      </c>
      <c r="H497" s="19">
        <v>257</v>
      </c>
      <c r="I497" s="19">
        <v>107</v>
      </c>
      <c r="J497" s="20">
        <v>0.60499999999999998</v>
      </c>
    </row>
    <row r="498" spans="1:10" x14ac:dyDescent="0.25">
      <c r="A498" s="19" t="s">
        <v>177</v>
      </c>
      <c r="B498" s="19" t="s">
        <v>309</v>
      </c>
      <c r="C498" s="19">
        <v>1</v>
      </c>
      <c r="D498" s="19">
        <v>1968</v>
      </c>
      <c r="E498" s="19">
        <v>0.29043999999999998</v>
      </c>
      <c r="F498" s="19">
        <v>0.26100000000000001</v>
      </c>
      <c r="G498" s="19">
        <v>31</v>
      </c>
      <c r="H498" s="19">
        <v>115</v>
      </c>
      <c r="I498" s="19">
        <v>55.3</v>
      </c>
      <c r="J498" s="20">
        <v>0.93100000000000005</v>
      </c>
    </row>
    <row r="499" spans="1:10" x14ac:dyDescent="0.25">
      <c r="A499" s="19" t="s">
        <v>177</v>
      </c>
      <c r="B499" s="19" t="s">
        <v>309</v>
      </c>
      <c r="C499" s="19">
        <v>1</v>
      </c>
      <c r="D499" s="19">
        <v>1969</v>
      </c>
      <c r="E499" s="19">
        <v>2.762</v>
      </c>
      <c r="F499" s="19">
        <v>0.26600000000000001</v>
      </c>
      <c r="G499" s="19">
        <v>92</v>
      </c>
      <c r="H499" s="19">
        <v>342</v>
      </c>
      <c r="I499" s="19">
        <v>135</v>
      </c>
      <c r="J499" s="20">
        <v>0.38100000000000001</v>
      </c>
    </row>
    <row r="500" spans="1:10" x14ac:dyDescent="0.25">
      <c r="A500" s="19" t="s">
        <v>177</v>
      </c>
      <c r="B500" s="19" t="s">
        <v>309</v>
      </c>
      <c r="C500" s="19">
        <v>1</v>
      </c>
      <c r="D500" s="19">
        <v>1970</v>
      </c>
      <c r="E500" s="19">
        <v>2.3932000000000002</v>
      </c>
      <c r="F500" s="19">
        <v>0.27100000000000002</v>
      </c>
      <c r="G500" s="19">
        <v>95</v>
      </c>
      <c r="H500" s="19">
        <v>353</v>
      </c>
      <c r="I500" s="19">
        <v>138</v>
      </c>
      <c r="J500" s="20">
        <v>0.36199999999999999</v>
      </c>
    </row>
    <row r="501" spans="1:10" x14ac:dyDescent="0.25">
      <c r="A501" s="19" t="s">
        <v>177</v>
      </c>
      <c r="B501" s="19" t="s">
        <v>309</v>
      </c>
      <c r="C501" s="19">
        <v>1</v>
      </c>
      <c r="D501" s="19">
        <v>1971</v>
      </c>
      <c r="E501" s="19">
        <v>0.36153000000000002</v>
      </c>
      <c r="F501" s="19">
        <v>0.27700000000000002</v>
      </c>
      <c r="G501" s="19">
        <v>163</v>
      </c>
      <c r="H501" s="19">
        <v>606</v>
      </c>
      <c r="I501" s="19">
        <v>223</v>
      </c>
      <c r="J501" s="20">
        <v>7.9100000000000004E-2</v>
      </c>
    </row>
    <row r="502" spans="1:10" x14ac:dyDescent="0.25">
      <c r="A502" s="19" t="s">
        <v>177</v>
      </c>
      <c r="B502" s="19" t="s">
        <v>309</v>
      </c>
      <c r="C502" s="19">
        <v>1</v>
      </c>
      <c r="D502" s="19">
        <v>1972</v>
      </c>
      <c r="E502" s="19">
        <v>1.1188</v>
      </c>
      <c r="F502" s="19">
        <v>0.28299999999999997</v>
      </c>
      <c r="G502" s="19">
        <v>76</v>
      </c>
      <c r="H502" s="19">
        <v>283</v>
      </c>
      <c r="I502" s="19">
        <v>113</v>
      </c>
      <c r="J502" s="20">
        <v>0.55700000000000005</v>
      </c>
    </row>
    <row r="503" spans="1:10" x14ac:dyDescent="0.25">
      <c r="A503" s="19" t="s">
        <v>177</v>
      </c>
      <c r="B503" s="19" t="s">
        <v>309</v>
      </c>
      <c r="C503" s="19">
        <v>1</v>
      </c>
      <c r="D503" s="19">
        <v>1973</v>
      </c>
      <c r="E503" s="19">
        <v>1.5563</v>
      </c>
      <c r="F503" s="19">
        <v>0.28799999999999998</v>
      </c>
      <c r="G503" s="19">
        <v>85</v>
      </c>
      <c r="H503" s="19">
        <v>316</v>
      </c>
      <c r="I503" s="19">
        <v>123</v>
      </c>
      <c r="J503" s="20">
        <v>0.46899999999999997</v>
      </c>
    </row>
    <row r="504" spans="1:10" x14ac:dyDescent="0.25">
      <c r="A504" s="19" t="s">
        <v>177</v>
      </c>
      <c r="B504" s="19" t="s">
        <v>309</v>
      </c>
      <c r="C504" s="19">
        <v>1</v>
      </c>
      <c r="D504" s="19">
        <v>1974</v>
      </c>
      <c r="E504" s="19">
        <v>1.5379</v>
      </c>
      <c r="F504" s="19">
        <v>0.29399999999999998</v>
      </c>
      <c r="G504" s="19">
        <v>138</v>
      </c>
      <c r="H504" s="19">
        <v>513</v>
      </c>
      <c r="I504" s="19">
        <v>189</v>
      </c>
      <c r="J504" s="20">
        <v>0.14899999999999999</v>
      </c>
    </row>
    <row r="505" spans="1:10" x14ac:dyDescent="0.25">
      <c r="A505" s="19" t="s">
        <v>177</v>
      </c>
      <c r="B505" s="19" t="s">
        <v>309</v>
      </c>
      <c r="C505" s="19">
        <v>1</v>
      </c>
      <c r="D505" s="19">
        <v>1975</v>
      </c>
      <c r="E505" s="19">
        <v>1.3994</v>
      </c>
      <c r="F505" s="19">
        <v>0.29899999999999999</v>
      </c>
      <c r="G505" s="19">
        <v>74</v>
      </c>
      <c r="H505" s="19">
        <v>275</v>
      </c>
      <c r="I505" s="19">
        <v>108</v>
      </c>
      <c r="J505" s="20">
        <v>0.59899999999999998</v>
      </c>
    </row>
    <row r="506" spans="1:10" x14ac:dyDescent="0.25">
      <c r="A506" s="19" t="s">
        <v>177</v>
      </c>
      <c r="B506" s="19" t="s">
        <v>309</v>
      </c>
      <c r="C506" s="19">
        <v>1</v>
      </c>
      <c r="D506" s="19">
        <v>1976</v>
      </c>
      <c r="E506" s="19">
        <v>2.2797000000000001</v>
      </c>
      <c r="F506" s="19">
        <v>0.30499999999999999</v>
      </c>
      <c r="G506" s="19">
        <v>125</v>
      </c>
      <c r="H506" s="19">
        <v>465</v>
      </c>
      <c r="I506" s="19">
        <v>169</v>
      </c>
      <c r="J506" s="20">
        <v>0.2</v>
      </c>
    </row>
    <row r="507" spans="1:10" x14ac:dyDescent="0.25">
      <c r="A507" t="s">
        <v>178</v>
      </c>
      <c r="B507" t="s">
        <v>309</v>
      </c>
      <c r="C507">
        <v>1</v>
      </c>
      <c r="D507">
        <v>1962</v>
      </c>
      <c r="E507">
        <v>0.14998</v>
      </c>
      <c r="F507">
        <v>4.3400000000000001E-2</v>
      </c>
      <c r="G507">
        <v>203</v>
      </c>
      <c r="H507">
        <v>248</v>
      </c>
      <c r="I507">
        <v>271</v>
      </c>
      <c r="J507" s="4">
        <v>0.40600000000000003</v>
      </c>
    </row>
    <row r="508" spans="1:10" x14ac:dyDescent="0.25">
      <c r="A508" t="s">
        <v>178</v>
      </c>
      <c r="B508" t="s">
        <v>309</v>
      </c>
      <c r="C508">
        <v>1</v>
      </c>
      <c r="D508">
        <v>1963</v>
      </c>
      <c r="E508">
        <v>2.6297000000000001</v>
      </c>
      <c r="F508">
        <v>4.3900000000000002E-2</v>
      </c>
      <c r="G508">
        <v>50</v>
      </c>
      <c r="H508">
        <v>61.1</v>
      </c>
      <c r="I508">
        <v>77.900000000000006</v>
      </c>
      <c r="J508" s="4">
        <v>0.95399999999999996</v>
      </c>
    </row>
    <row r="509" spans="1:10" x14ac:dyDescent="0.25">
      <c r="A509" t="s">
        <v>178</v>
      </c>
      <c r="B509" t="s">
        <v>309</v>
      </c>
      <c r="C509">
        <v>1</v>
      </c>
      <c r="D509">
        <v>1964</v>
      </c>
      <c r="E509">
        <v>2.0598000000000001</v>
      </c>
      <c r="F509">
        <v>4.4400000000000002E-2</v>
      </c>
      <c r="G509">
        <v>142</v>
      </c>
      <c r="H509">
        <v>173</v>
      </c>
      <c r="I509">
        <v>196</v>
      </c>
      <c r="J509" s="4">
        <v>0.66</v>
      </c>
    </row>
    <row r="510" spans="1:10" x14ac:dyDescent="0.25">
      <c r="A510" t="s">
        <v>178</v>
      </c>
      <c r="B510" t="s">
        <v>309</v>
      </c>
      <c r="C510">
        <v>1</v>
      </c>
      <c r="D510">
        <v>1965</v>
      </c>
      <c r="E510">
        <v>0.54993999999999998</v>
      </c>
      <c r="F510">
        <v>4.4900000000000002E-2</v>
      </c>
      <c r="G510">
        <v>236</v>
      </c>
      <c r="H510">
        <v>288</v>
      </c>
      <c r="I510">
        <v>310</v>
      </c>
      <c r="J510" s="4">
        <v>0.311</v>
      </c>
    </row>
    <row r="511" spans="1:10" x14ac:dyDescent="0.25">
      <c r="A511" t="s">
        <v>178</v>
      </c>
      <c r="B511" t="s">
        <v>309</v>
      </c>
      <c r="C511">
        <v>1</v>
      </c>
      <c r="D511">
        <v>1966</v>
      </c>
      <c r="E511">
        <v>0.54993999999999998</v>
      </c>
      <c r="F511">
        <v>4.5400000000000003E-2</v>
      </c>
      <c r="G511">
        <v>231</v>
      </c>
      <c r="H511">
        <v>282</v>
      </c>
      <c r="I511">
        <v>304</v>
      </c>
      <c r="J511" s="4">
        <v>0.32500000000000001</v>
      </c>
    </row>
    <row r="512" spans="1:10" x14ac:dyDescent="0.25">
      <c r="A512" t="s">
        <v>178</v>
      </c>
      <c r="B512" t="s">
        <v>309</v>
      </c>
      <c r="C512">
        <v>1</v>
      </c>
      <c r="D512">
        <v>1967</v>
      </c>
      <c r="E512">
        <v>1.7998000000000001</v>
      </c>
      <c r="F512">
        <v>4.5900000000000003E-2</v>
      </c>
      <c r="G512">
        <v>181</v>
      </c>
      <c r="H512">
        <v>221</v>
      </c>
      <c r="I512">
        <v>244</v>
      </c>
      <c r="J512" s="4">
        <v>0.496</v>
      </c>
    </row>
    <row r="513" spans="1:10" x14ac:dyDescent="0.25">
      <c r="A513" t="s">
        <v>178</v>
      </c>
      <c r="B513" t="s">
        <v>309</v>
      </c>
      <c r="C513">
        <v>1</v>
      </c>
      <c r="D513">
        <v>1968</v>
      </c>
      <c r="E513">
        <v>0.40995999999999999</v>
      </c>
      <c r="F513">
        <v>4.6399999999999997E-2</v>
      </c>
      <c r="G513">
        <v>95</v>
      </c>
      <c r="H513">
        <v>116</v>
      </c>
      <c r="I513">
        <v>137</v>
      </c>
      <c r="J513" s="4">
        <v>0.84099999999999997</v>
      </c>
    </row>
    <row r="514" spans="1:10" x14ac:dyDescent="0.25">
      <c r="A514" t="s">
        <v>178</v>
      </c>
      <c r="B514" t="s">
        <v>309</v>
      </c>
      <c r="C514">
        <v>1</v>
      </c>
      <c r="D514">
        <v>1969</v>
      </c>
      <c r="E514">
        <v>1.4599</v>
      </c>
      <c r="F514">
        <v>4.6899999999999997E-2</v>
      </c>
      <c r="G514">
        <v>306</v>
      </c>
      <c r="H514">
        <v>374</v>
      </c>
      <c r="I514">
        <v>394</v>
      </c>
      <c r="J514" s="4">
        <v>0.16600000000000001</v>
      </c>
    </row>
    <row r="515" spans="1:10" x14ac:dyDescent="0.25">
      <c r="A515" t="s">
        <v>178</v>
      </c>
      <c r="B515" t="s">
        <v>309</v>
      </c>
      <c r="C515">
        <v>1</v>
      </c>
      <c r="D515">
        <v>1970</v>
      </c>
      <c r="E515">
        <v>3.4596</v>
      </c>
      <c r="F515">
        <v>4.7399999999999998E-2</v>
      </c>
      <c r="G515">
        <v>217</v>
      </c>
      <c r="H515">
        <v>265</v>
      </c>
      <c r="I515">
        <v>286</v>
      </c>
      <c r="J515" s="4">
        <v>0.36599999999999999</v>
      </c>
    </row>
    <row r="516" spans="1:10" x14ac:dyDescent="0.25">
      <c r="A516" t="s">
        <v>178</v>
      </c>
      <c r="B516" t="s">
        <v>309</v>
      </c>
      <c r="C516">
        <v>1</v>
      </c>
      <c r="D516">
        <v>1971</v>
      </c>
      <c r="E516">
        <v>0.94989999999999997</v>
      </c>
      <c r="F516">
        <v>5.2600000000000001E-2</v>
      </c>
      <c r="G516">
        <v>212</v>
      </c>
      <c r="H516">
        <v>259</v>
      </c>
      <c r="I516">
        <v>279</v>
      </c>
      <c r="J516" s="4">
        <v>0.38500000000000001</v>
      </c>
    </row>
    <row r="517" spans="1:10" x14ac:dyDescent="0.25">
      <c r="A517" t="s">
        <v>178</v>
      </c>
      <c r="B517" t="s">
        <v>309</v>
      </c>
      <c r="C517">
        <v>1</v>
      </c>
      <c r="D517">
        <v>1972</v>
      </c>
      <c r="E517">
        <v>0.64993000000000001</v>
      </c>
      <c r="F517">
        <v>5.79E-2</v>
      </c>
      <c r="G517">
        <v>166</v>
      </c>
      <c r="H517">
        <v>203</v>
      </c>
      <c r="I517">
        <v>222</v>
      </c>
      <c r="J517" s="4">
        <v>0.57299999999999995</v>
      </c>
    </row>
    <row r="518" spans="1:10" x14ac:dyDescent="0.25">
      <c r="A518" t="s">
        <v>178</v>
      </c>
      <c r="B518" t="s">
        <v>309</v>
      </c>
      <c r="C518">
        <v>1</v>
      </c>
      <c r="D518">
        <v>1973</v>
      </c>
      <c r="E518">
        <v>1.0599000000000001</v>
      </c>
      <c r="F518">
        <v>6.3100000000000003E-2</v>
      </c>
      <c r="G518">
        <v>180</v>
      </c>
      <c r="H518">
        <v>220</v>
      </c>
      <c r="I518">
        <v>238</v>
      </c>
      <c r="J518" s="4">
        <v>0.51800000000000002</v>
      </c>
    </row>
    <row r="519" spans="1:10" x14ac:dyDescent="0.25">
      <c r="A519" t="s">
        <v>178</v>
      </c>
      <c r="B519" t="s">
        <v>309</v>
      </c>
      <c r="C519">
        <v>1</v>
      </c>
      <c r="D519">
        <v>1974</v>
      </c>
      <c r="E519">
        <v>2.1998000000000002</v>
      </c>
      <c r="F519">
        <v>6.8400000000000002E-2</v>
      </c>
      <c r="G519">
        <v>401</v>
      </c>
      <c r="H519">
        <v>490</v>
      </c>
      <c r="I519">
        <v>497</v>
      </c>
      <c r="J519" s="4">
        <v>7.5999999999999998E-2</v>
      </c>
    </row>
    <row r="520" spans="1:10" x14ac:dyDescent="0.25">
      <c r="A520" t="s">
        <v>178</v>
      </c>
      <c r="B520" t="s">
        <v>309</v>
      </c>
      <c r="C520">
        <v>1</v>
      </c>
      <c r="D520">
        <v>1975</v>
      </c>
      <c r="E520">
        <v>1.2799</v>
      </c>
      <c r="F520">
        <v>7.3599999999999999E-2</v>
      </c>
      <c r="G520">
        <v>120</v>
      </c>
      <c r="H520">
        <v>147</v>
      </c>
      <c r="I520">
        <v>163</v>
      </c>
      <c r="J520" s="4">
        <v>0.76700000000000002</v>
      </c>
    </row>
    <row r="521" spans="1:10" x14ac:dyDescent="0.25">
      <c r="A521" t="s">
        <v>178</v>
      </c>
      <c r="B521" t="s">
        <v>309</v>
      </c>
      <c r="C521">
        <v>1</v>
      </c>
      <c r="D521">
        <v>1976</v>
      </c>
      <c r="E521">
        <v>2.8496999999999999</v>
      </c>
      <c r="F521">
        <v>7.8899999999999998E-2</v>
      </c>
      <c r="G521">
        <v>357</v>
      </c>
      <c r="H521">
        <v>436</v>
      </c>
      <c r="I521">
        <v>441</v>
      </c>
      <c r="J521" s="4">
        <v>0.115</v>
      </c>
    </row>
    <row r="522" spans="1:10" x14ac:dyDescent="0.25">
      <c r="A522" s="19" t="s">
        <v>179</v>
      </c>
      <c r="B522" s="19" t="s">
        <v>309</v>
      </c>
      <c r="C522" s="19">
        <v>1</v>
      </c>
      <c r="D522" s="19">
        <v>1962</v>
      </c>
      <c r="E522" s="19">
        <v>0.17602999999999999</v>
      </c>
      <c r="F522" s="19">
        <v>0.14099999999999999</v>
      </c>
      <c r="G522" s="19">
        <v>439</v>
      </c>
      <c r="H522" s="19">
        <v>234</v>
      </c>
      <c r="I522" s="19">
        <v>678</v>
      </c>
      <c r="J522" s="20">
        <v>0.55000000000000004</v>
      </c>
    </row>
    <row r="523" spans="1:10" x14ac:dyDescent="0.25">
      <c r="A523" s="19" t="s">
        <v>179</v>
      </c>
      <c r="B523" s="19" t="s">
        <v>309</v>
      </c>
      <c r="C523" s="19">
        <v>1</v>
      </c>
      <c r="D523" s="19">
        <v>1963</v>
      </c>
      <c r="E523" s="19">
        <v>1.7327999999999999</v>
      </c>
      <c r="F523" s="19">
        <v>0.14499999999999999</v>
      </c>
      <c r="G523" s="19">
        <v>70</v>
      </c>
      <c r="H523" s="19">
        <v>37.4</v>
      </c>
      <c r="I523" s="19">
        <v>144</v>
      </c>
      <c r="J523" s="20">
        <v>1</v>
      </c>
    </row>
    <row r="524" spans="1:10" x14ac:dyDescent="0.25">
      <c r="A524" s="19" t="s">
        <v>179</v>
      </c>
      <c r="B524" s="19" t="s">
        <v>309</v>
      </c>
      <c r="C524" s="19">
        <v>1</v>
      </c>
      <c r="D524" s="19">
        <v>1964</v>
      </c>
      <c r="E524" s="19">
        <v>2.012</v>
      </c>
      <c r="F524" s="19">
        <v>0.15</v>
      </c>
      <c r="G524" s="19">
        <v>120</v>
      </c>
      <c r="H524" s="19">
        <v>64.099999999999994</v>
      </c>
      <c r="I524" s="19">
        <v>225</v>
      </c>
      <c r="J524" s="20">
        <v>0.96499999999999997</v>
      </c>
    </row>
    <row r="525" spans="1:10" x14ac:dyDescent="0.25">
      <c r="A525" s="19" t="s">
        <v>179</v>
      </c>
      <c r="B525" s="19" t="s">
        <v>309</v>
      </c>
      <c r="C525" s="19">
        <v>1</v>
      </c>
      <c r="D525" s="19">
        <v>1965</v>
      </c>
      <c r="E525" s="19">
        <v>0.54993999999999998</v>
      </c>
      <c r="F525" s="19">
        <v>0.155</v>
      </c>
      <c r="G525" s="19">
        <v>423</v>
      </c>
      <c r="H525" s="19">
        <v>226</v>
      </c>
      <c r="I525" s="19">
        <v>646</v>
      </c>
      <c r="J525" s="20">
        <v>0.59399999999999997</v>
      </c>
    </row>
    <row r="526" spans="1:10" x14ac:dyDescent="0.25">
      <c r="A526" s="19" t="s">
        <v>179</v>
      </c>
      <c r="B526" s="19" t="s">
        <v>309</v>
      </c>
      <c r="C526" s="19">
        <v>1</v>
      </c>
      <c r="D526" s="19">
        <v>1966</v>
      </c>
      <c r="E526" s="19">
        <v>0.56730999999999998</v>
      </c>
      <c r="F526" s="19">
        <v>0.16</v>
      </c>
      <c r="G526" s="19">
        <v>500</v>
      </c>
      <c r="H526" s="19">
        <v>267</v>
      </c>
      <c r="I526" s="19">
        <v>742</v>
      </c>
      <c r="J526" s="20">
        <v>0.46800000000000003</v>
      </c>
    </row>
    <row r="527" spans="1:10" x14ac:dyDescent="0.25">
      <c r="A527" s="19" t="s">
        <v>179</v>
      </c>
      <c r="B527" s="19" t="s">
        <v>309</v>
      </c>
      <c r="C527" s="19">
        <v>1</v>
      </c>
      <c r="D527" s="19">
        <v>1967</v>
      </c>
      <c r="E527" s="19">
        <v>1.6001000000000001</v>
      </c>
      <c r="F527" s="19">
        <v>0.16500000000000001</v>
      </c>
      <c r="G527" s="19">
        <v>395</v>
      </c>
      <c r="H527" s="19">
        <v>211</v>
      </c>
      <c r="I527" s="19">
        <v>602</v>
      </c>
      <c r="J527" s="20">
        <v>0.64700000000000002</v>
      </c>
    </row>
    <row r="528" spans="1:10" x14ac:dyDescent="0.25">
      <c r="A528" s="19" t="s">
        <v>179</v>
      </c>
      <c r="B528" s="19" t="s">
        <v>309</v>
      </c>
      <c r="C528" s="19">
        <v>1</v>
      </c>
      <c r="D528" s="19">
        <v>1968</v>
      </c>
      <c r="E528" s="19">
        <v>0.35353000000000001</v>
      </c>
      <c r="F528" s="19">
        <v>0.16900000000000001</v>
      </c>
      <c r="G528" s="19">
        <v>146</v>
      </c>
      <c r="H528" s="19">
        <v>77.900000000000006</v>
      </c>
      <c r="I528" s="19">
        <v>258</v>
      </c>
      <c r="J528" s="20">
        <v>0.95499999999999996</v>
      </c>
    </row>
    <row r="529" spans="1:10" x14ac:dyDescent="0.25">
      <c r="A529" s="19" t="s">
        <v>179</v>
      </c>
      <c r="B529" s="19" t="s">
        <v>309</v>
      </c>
      <c r="C529" s="19">
        <v>1</v>
      </c>
      <c r="D529" s="19">
        <v>1969</v>
      </c>
      <c r="E529" s="19">
        <v>2.3544</v>
      </c>
      <c r="F529" s="19">
        <v>0.17399999999999999</v>
      </c>
      <c r="G529" s="19">
        <v>720</v>
      </c>
      <c r="H529" s="19">
        <v>384</v>
      </c>
      <c r="I529" s="19">
        <v>1000</v>
      </c>
      <c r="J529" s="20">
        <v>0.223</v>
      </c>
    </row>
    <row r="530" spans="1:10" x14ac:dyDescent="0.25">
      <c r="A530" s="19" t="s">
        <v>179</v>
      </c>
      <c r="B530" s="19" t="s">
        <v>309</v>
      </c>
      <c r="C530" s="19">
        <v>1</v>
      </c>
      <c r="D530" s="19">
        <v>1970</v>
      </c>
      <c r="E530" s="19">
        <v>2.9561000000000002</v>
      </c>
      <c r="F530" s="19">
        <v>0.17899999999999999</v>
      </c>
      <c r="G530" s="19">
        <v>744</v>
      </c>
      <c r="H530" s="19">
        <v>397</v>
      </c>
      <c r="I530" s="19">
        <v>1030</v>
      </c>
      <c r="J530" s="20">
        <v>0.20699999999999999</v>
      </c>
    </row>
    <row r="531" spans="1:10" x14ac:dyDescent="0.25">
      <c r="A531" s="19" t="s">
        <v>179</v>
      </c>
      <c r="B531" s="19" t="s">
        <v>309</v>
      </c>
      <c r="C531" s="19">
        <v>1</v>
      </c>
      <c r="D531" s="19">
        <v>1971</v>
      </c>
      <c r="E531" s="19">
        <v>0.67208000000000001</v>
      </c>
      <c r="F531" s="19">
        <v>0.184</v>
      </c>
      <c r="G531" s="19">
        <v>583</v>
      </c>
      <c r="H531" s="19">
        <v>311</v>
      </c>
      <c r="I531" s="19">
        <v>824</v>
      </c>
      <c r="J531" s="20">
        <v>0.374</v>
      </c>
    </row>
    <row r="532" spans="1:10" x14ac:dyDescent="0.25">
      <c r="A532" s="19" t="s">
        <v>179</v>
      </c>
      <c r="B532" s="19" t="s">
        <v>309</v>
      </c>
      <c r="C532" s="19">
        <v>1</v>
      </c>
      <c r="D532" s="19">
        <v>1972</v>
      </c>
      <c r="E532" s="19">
        <v>2.1551</v>
      </c>
      <c r="F532" s="19">
        <v>0.189</v>
      </c>
      <c r="G532" s="19">
        <v>921</v>
      </c>
      <c r="H532" s="19">
        <v>492</v>
      </c>
      <c r="I532" s="19">
        <v>1240</v>
      </c>
      <c r="J532" s="20">
        <v>0.11600000000000001</v>
      </c>
    </row>
    <row r="533" spans="1:10" x14ac:dyDescent="0.25">
      <c r="A533" s="19" t="s">
        <v>179</v>
      </c>
      <c r="B533" s="19" t="s">
        <v>309</v>
      </c>
      <c r="C533" s="19">
        <v>1</v>
      </c>
      <c r="D533" s="19">
        <v>1973</v>
      </c>
      <c r="E533" s="19">
        <v>1.2943</v>
      </c>
      <c r="F533" s="19">
        <v>0.193</v>
      </c>
      <c r="G533" s="19">
        <v>510</v>
      </c>
      <c r="H533" s="19">
        <v>272</v>
      </c>
      <c r="I533" s="19">
        <v>726</v>
      </c>
      <c r="J533" s="20">
        <v>0.48799999999999999</v>
      </c>
    </row>
    <row r="534" spans="1:10" x14ac:dyDescent="0.25">
      <c r="A534" s="19" t="s">
        <v>179</v>
      </c>
      <c r="B534" s="19" t="s">
        <v>309</v>
      </c>
      <c r="C534" s="19">
        <v>1</v>
      </c>
      <c r="D534" s="19">
        <v>1974</v>
      </c>
      <c r="E534" s="19">
        <v>1.8872</v>
      </c>
      <c r="F534" s="19">
        <v>0.19800000000000001</v>
      </c>
      <c r="G534" s="19">
        <v>840</v>
      </c>
      <c r="H534" s="19">
        <v>448</v>
      </c>
      <c r="I534" s="19">
        <v>1130</v>
      </c>
      <c r="J534" s="20">
        <v>0.161</v>
      </c>
    </row>
    <row r="535" spans="1:10" x14ac:dyDescent="0.25">
      <c r="A535" s="19" t="s">
        <v>179</v>
      </c>
      <c r="B535" s="19" t="s">
        <v>309</v>
      </c>
      <c r="C535" s="19">
        <v>1</v>
      </c>
      <c r="D535" s="19">
        <v>1975</v>
      </c>
      <c r="E535" s="19">
        <v>1.3363</v>
      </c>
      <c r="F535" s="19">
        <v>0.20300000000000001</v>
      </c>
      <c r="G535" s="19">
        <v>319</v>
      </c>
      <c r="H535" s="19">
        <v>170</v>
      </c>
      <c r="I535" s="19">
        <v>478</v>
      </c>
      <c r="J535" s="20">
        <v>0.79100000000000004</v>
      </c>
    </row>
    <row r="536" spans="1:10" x14ac:dyDescent="0.25">
      <c r="A536" s="19" t="s">
        <v>179</v>
      </c>
      <c r="B536" s="19" t="s">
        <v>309</v>
      </c>
      <c r="C536" s="19">
        <v>1</v>
      </c>
      <c r="D536" s="19">
        <v>1976</v>
      </c>
      <c r="E536" s="19">
        <v>2.5806</v>
      </c>
      <c r="F536" s="19">
        <v>0.20799999999999999</v>
      </c>
      <c r="G536" s="19">
        <v>1050</v>
      </c>
      <c r="H536" s="19">
        <v>561</v>
      </c>
      <c r="I536" s="19">
        <v>1370</v>
      </c>
      <c r="J536" s="20">
        <v>0.08</v>
      </c>
    </row>
    <row r="537" spans="1:10" x14ac:dyDescent="0.25">
      <c r="A537" s="19" t="s">
        <v>179</v>
      </c>
      <c r="B537" s="19" t="s">
        <v>309</v>
      </c>
      <c r="C537" s="19">
        <v>1</v>
      </c>
      <c r="D537" s="19">
        <v>1990</v>
      </c>
      <c r="E537" s="19">
        <v>1.0044999999999999</v>
      </c>
      <c r="F537" s="19">
        <v>0.25600000000000001</v>
      </c>
      <c r="G537" s="19">
        <v>486</v>
      </c>
      <c r="H537" s="19">
        <v>259</v>
      </c>
      <c r="I537" s="19">
        <v>644</v>
      </c>
      <c r="J537" s="20">
        <v>0.59699999999999998</v>
      </c>
    </row>
    <row r="538" spans="1:10" x14ac:dyDescent="0.25">
      <c r="A538" s="19" t="s">
        <v>179</v>
      </c>
      <c r="B538" s="19" t="s">
        <v>309</v>
      </c>
      <c r="C538" s="19">
        <v>1</v>
      </c>
      <c r="D538" s="19">
        <v>1991</v>
      </c>
      <c r="E538" s="19">
        <v>1.0531999999999999</v>
      </c>
      <c r="F538" s="19">
        <v>0.26200000000000001</v>
      </c>
      <c r="G538" s="19">
        <v>931</v>
      </c>
      <c r="H538" s="19">
        <v>497</v>
      </c>
      <c r="I538" s="19">
        <v>1160</v>
      </c>
      <c r="J538" s="20">
        <v>0.14699999999999999</v>
      </c>
    </row>
    <row r="539" spans="1:10" x14ac:dyDescent="0.25">
      <c r="A539" s="19" t="s">
        <v>179</v>
      </c>
      <c r="B539" s="19" t="s">
        <v>309</v>
      </c>
      <c r="C539" s="19">
        <v>1</v>
      </c>
      <c r="D539" s="19">
        <v>1992</v>
      </c>
      <c r="E539" s="19">
        <v>0.99648000000000003</v>
      </c>
      <c r="F539" s="19">
        <v>0.26900000000000002</v>
      </c>
      <c r="G539" s="19">
        <v>336</v>
      </c>
      <c r="H539" s="19">
        <v>179</v>
      </c>
      <c r="I539" s="19">
        <v>456</v>
      </c>
      <c r="J539" s="20">
        <v>0.81599999999999995</v>
      </c>
    </row>
    <row r="540" spans="1:10" x14ac:dyDescent="0.25">
      <c r="A540" s="19" t="s">
        <v>179</v>
      </c>
      <c r="B540" s="19" t="s">
        <v>309</v>
      </c>
      <c r="C540" s="19">
        <v>1</v>
      </c>
      <c r="D540" s="19">
        <v>1993</v>
      </c>
      <c r="E540" s="19">
        <v>1.8562000000000001</v>
      </c>
      <c r="F540" s="19">
        <v>0.27500000000000002</v>
      </c>
      <c r="G540" s="19">
        <v>1090</v>
      </c>
      <c r="H540" s="19">
        <v>582</v>
      </c>
      <c r="I540" s="19">
        <v>1330</v>
      </c>
      <c r="J540" s="20">
        <v>8.9599999999999999E-2</v>
      </c>
    </row>
    <row r="541" spans="1:10" x14ac:dyDescent="0.25">
      <c r="A541" s="19" t="s">
        <v>179</v>
      </c>
      <c r="B541" s="19" t="s">
        <v>309</v>
      </c>
      <c r="C541" s="19">
        <v>1</v>
      </c>
      <c r="D541" s="19">
        <v>1994</v>
      </c>
      <c r="E541" s="19">
        <v>0.85512999999999995</v>
      </c>
      <c r="F541" s="19">
        <v>0.28100000000000003</v>
      </c>
      <c r="G541" s="19">
        <v>988</v>
      </c>
      <c r="H541" s="19">
        <v>527</v>
      </c>
      <c r="I541" s="19">
        <v>1200</v>
      </c>
      <c r="J541" s="20">
        <v>0.13</v>
      </c>
    </row>
    <row r="542" spans="1:10" x14ac:dyDescent="0.25">
      <c r="A542" s="19" t="s">
        <v>179</v>
      </c>
      <c r="B542" s="19" t="s">
        <v>309</v>
      </c>
      <c r="C542" s="19">
        <v>1</v>
      </c>
      <c r="D542" s="19">
        <v>1995</v>
      </c>
      <c r="E542" s="19">
        <v>1.1321000000000001</v>
      </c>
      <c r="F542" s="19">
        <v>0.28799999999999998</v>
      </c>
      <c r="G542" s="19">
        <v>696</v>
      </c>
      <c r="H542" s="19">
        <v>372</v>
      </c>
      <c r="I542" s="19">
        <v>859</v>
      </c>
      <c r="J542" s="20">
        <v>0.34</v>
      </c>
    </row>
    <row r="543" spans="1:10" x14ac:dyDescent="0.25">
      <c r="A543" s="19" t="s">
        <v>179</v>
      </c>
      <c r="B543" s="19" t="s">
        <v>309</v>
      </c>
      <c r="C543" s="19">
        <v>1</v>
      </c>
      <c r="D543" s="19">
        <v>1996</v>
      </c>
      <c r="E543" s="19">
        <v>1.075</v>
      </c>
      <c r="F543" s="19">
        <v>0.29399999999999998</v>
      </c>
      <c r="G543" s="19">
        <v>1020</v>
      </c>
      <c r="H543" s="19">
        <v>545</v>
      </c>
      <c r="I543" s="19">
        <v>1220</v>
      </c>
      <c r="J543" s="20">
        <v>0.122</v>
      </c>
    </row>
    <row r="544" spans="1:10" x14ac:dyDescent="0.25">
      <c r="A544" s="19" t="s">
        <v>179</v>
      </c>
      <c r="B544" s="19" t="s">
        <v>309</v>
      </c>
      <c r="C544" s="19">
        <v>1</v>
      </c>
      <c r="D544" s="19">
        <v>1997</v>
      </c>
      <c r="E544" s="19">
        <v>2.0017999999999998</v>
      </c>
      <c r="F544" s="19">
        <v>0.3</v>
      </c>
      <c r="G544" s="19">
        <v>1000</v>
      </c>
      <c r="H544" s="19">
        <v>534</v>
      </c>
      <c r="I544" s="19">
        <v>1190</v>
      </c>
      <c r="J544" s="20">
        <v>0.13400000000000001</v>
      </c>
    </row>
    <row r="545" spans="1:10" x14ac:dyDescent="0.25">
      <c r="A545" s="19" t="s">
        <v>179</v>
      </c>
      <c r="B545" s="19" t="s">
        <v>309</v>
      </c>
      <c r="C545" s="19">
        <v>1</v>
      </c>
      <c r="D545" s="19">
        <v>1998</v>
      </c>
      <c r="E545" s="19">
        <v>0.47750999999999999</v>
      </c>
      <c r="F545" s="19">
        <v>0.307</v>
      </c>
      <c r="G545" s="19">
        <v>609</v>
      </c>
      <c r="H545" s="19">
        <v>325</v>
      </c>
      <c r="I545" s="19">
        <v>743</v>
      </c>
      <c r="J545" s="20">
        <v>0.46600000000000003</v>
      </c>
    </row>
    <row r="546" spans="1:10" x14ac:dyDescent="0.25">
      <c r="A546" s="19" t="s">
        <v>179</v>
      </c>
      <c r="B546" s="19" t="s">
        <v>309</v>
      </c>
      <c r="C546" s="19">
        <v>1</v>
      </c>
      <c r="D546" s="19">
        <v>1999</v>
      </c>
      <c r="E546" s="19">
        <v>1.8932</v>
      </c>
      <c r="F546" s="19">
        <v>0.313</v>
      </c>
      <c r="G546" s="19">
        <v>1160</v>
      </c>
      <c r="H546" s="19">
        <v>619</v>
      </c>
      <c r="I546" s="19">
        <v>1360</v>
      </c>
      <c r="J546" s="20">
        <v>8.3799999999999999E-2</v>
      </c>
    </row>
    <row r="547" spans="1:10" x14ac:dyDescent="0.25">
      <c r="A547" s="19" t="s">
        <v>179</v>
      </c>
      <c r="B547" s="19" t="s">
        <v>309</v>
      </c>
      <c r="C547" s="19">
        <v>1</v>
      </c>
      <c r="D547" s="19">
        <v>2000</v>
      </c>
      <c r="E547" s="19">
        <v>1.7335</v>
      </c>
      <c r="F547" s="19">
        <v>0.31900000000000001</v>
      </c>
      <c r="G547" s="19">
        <v>1060</v>
      </c>
      <c r="H547" s="19">
        <v>566</v>
      </c>
      <c r="I547" s="19">
        <v>1240</v>
      </c>
      <c r="J547" s="20">
        <v>0.11799999999999999</v>
      </c>
    </row>
    <row r="548" spans="1:10" x14ac:dyDescent="0.25">
      <c r="A548" s="19" t="s">
        <v>179</v>
      </c>
      <c r="B548" s="19" t="s">
        <v>309</v>
      </c>
      <c r="C548" s="19">
        <v>1</v>
      </c>
      <c r="D548" s="19">
        <v>2001</v>
      </c>
      <c r="E548" s="19">
        <v>0.53449999999999998</v>
      </c>
      <c r="F548" s="19">
        <v>0.33300000000000002</v>
      </c>
      <c r="G548" s="19">
        <v>405</v>
      </c>
      <c r="H548" s="19">
        <v>216</v>
      </c>
      <c r="I548" s="19">
        <v>492</v>
      </c>
      <c r="J548" s="20">
        <v>0.77600000000000002</v>
      </c>
    </row>
    <row r="549" spans="1:10" x14ac:dyDescent="0.25">
      <c r="A549" s="19" t="s">
        <v>179</v>
      </c>
      <c r="B549" s="19" t="s">
        <v>309</v>
      </c>
      <c r="C549" s="19">
        <v>1</v>
      </c>
      <c r="D549" s="19">
        <v>2002</v>
      </c>
      <c r="E549" s="19">
        <v>1.7430000000000001</v>
      </c>
      <c r="F549" s="19">
        <v>0.34699999999999998</v>
      </c>
      <c r="G549" s="19">
        <v>581</v>
      </c>
      <c r="H549" s="19">
        <v>310</v>
      </c>
      <c r="I549" s="19">
        <v>676</v>
      </c>
      <c r="J549" s="20">
        <v>0.55300000000000005</v>
      </c>
    </row>
    <row r="550" spans="1:10" x14ac:dyDescent="0.25">
      <c r="A550" s="19" t="s">
        <v>179</v>
      </c>
      <c r="B550" s="19" t="s">
        <v>309</v>
      </c>
      <c r="C550" s="19">
        <v>1</v>
      </c>
      <c r="D550" s="19">
        <v>2003</v>
      </c>
      <c r="E550" s="19">
        <v>0.83120000000000005</v>
      </c>
      <c r="F550" s="19">
        <v>0.36099999999999999</v>
      </c>
      <c r="G550" s="19">
        <v>138</v>
      </c>
      <c r="H550" s="19">
        <v>73.7</v>
      </c>
      <c r="I550" s="19">
        <v>170</v>
      </c>
      <c r="J550" s="20">
        <v>0.98399999999999999</v>
      </c>
    </row>
    <row r="551" spans="1:10" x14ac:dyDescent="0.25">
      <c r="A551" s="19" t="s">
        <v>179</v>
      </c>
      <c r="B551" s="19" t="s">
        <v>309</v>
      </c>
      <c r="C551" s="19">
        <v>1</v>
      </c>
      <c r="D551" s="19">
        <v>2004</v>
      </c>
      <c r="E551" s="19">
        <v>1.9699</v>
      </c>
      <c r="F551" s="19">
        <v>0.374</v>
      </c>
      <c r="G551" s="19">
        <v>831</v>
      </c>
      <c r="H551" s="19">
        <v>444</v>
      </c>
      <c r="I551" s="19">
        <v>917</v>
      </c>
      <c r="J551" s="20">
        <v>0.28599999999999998</v>
      </c>
    </row>
    <row r="552" spans="1:10" x14ac:dyDescent="0.25">
      <c r="A552" s="19" t="s">
        <v>179</v>
      </c>
      <c r="B552" s="19" t="s">
        <v>309</v>
      </c>
      <c r="C552" s="19">
        <v>1</v>
      </c>
      <c r="D552" s="19">
        <v>2005</v>
      </c>
      <c r="E552" s="19">
        <v>0.68564999999999998</v>
      </c>
      <c r="F552" s="19">
        <v>0.38800000000000001</v>
      </c>
      <c r="G552" s="19">
        <v>436</v>
      </c>
      <c r="H552" s="19">
        <v>233</v>
      </c>
      <c r="I552" s="19">
        <v>486</v>
      </c>
      <c r="J552" s="20">
        <v>0.78300000000000003</v>
      </c>
    </row>
    <row r="553" spans="1:10" x14ac:dyDescent="0.25">
      <c r="A553" s="19" t="s">
        <v>179</v>
      </c>
      <c r="B553" s="19" t="s">
        <v>309</v>
      </c>
      <c r="C553" s="19">
        <v>1</v>
      </c>
      <c r="D553" s="19">
        <v>2006</v>
      </c>
      <c r="E553" s="19">
        <v>1.5134000000000001</v>
      </c>
      <c r="F553" s="19">
        <v>0.40200000000000002</v>
      </c>
      <c r="G553" s="19">
        <v>465</v>
      </c>
      <c r="H553" s="19">
        <v>248</v>
      </c>
      <c r="I553" s="19">
        <v>506</v>
      </c>
      <c r="J553" s="20">
        <v>0.76</v>
      </c>
    </row>
    <row r="554" spans="1:10" x14ac:dyDescent="0.25">
      <c r="A554" s="19" t="s">
        <v>179</v>
      </c>
      <c r="B554" s="19" t="s">
        <v>309</v>
      </c>
      <c r="C554" s="19">
        <v>1</v>
      </c>
      <c r="D554" s="19">
        <v>2007</v>
      </c>
      <c r="E554" s="19">
        <v>1.8996</v>
      </c>
      <c r="F554" s="19">
        <v>0.41599999999999998</v>
      </c>
      <c r="G554" s="19">
        <v>770</v>
      </c>
      <c r="H554" s="19">
        <v>411</v>
      </c>
      <c r="I554" s="19">
        <v>812</v>
      </c>
      <c r="J554" s="20">
        <v>0.38600000000000001</v>
      </c>
    </row>
    <row r="555" spans="1:10" x14ac:dyDescent="0.25">
      <c r="A555" s="19" t="s">
        <v>179</v>
      </c>
      <c r="B555" s="19" t="s">
        <v>309</v>
      </c>
      <c r="C555" s="19">
        <v>1</v>
      </c>
      <c r="D555" s="19">
        <v>2008</v>
      </c>
      <c r="E555" s="19">
        <v>1.6716</v>
      </c>
      <c r="F555" s="19">
        <v>0.42899999999999999</v>
      </c>
      <c r="G555" s="19">
        <v>1070</v>
      </c>
      <c r="H555" s="19">
        <v>571</v>
      </c>
      <c r="I555" s="19">
        <v>1100</v>
      </c>
      <c r="J555" s="20">
        <v>0.17</v>
      </c>
    </row>
    <row r="556" spans="1:10" x14ac:dyDescent="0.25">
      <c r="A556" s="19" t="s">
        <v>179</v>
      </c>
      <c r="B556" s="19" t="s">
        <v>309</v>
      </c>
      <c r="C556" s="19">
        <v>1</v>
      </c>
      <c r="D556" s="19">
        <v>2009</v>
      </c>
      <c r="E556" s="19">
        <v>1.7172000000000001</v>
      </c>
      <c r="F556" s="19">
        <v>0.443</v>
      </c>
      <c r="G556" s="19">
        <v>1730</v>
      </c>
      <c r="H556" s="19">
        <v>924</v>
      </c>
      <c r="I556" s="19">
        <v>1750</v>
      </c>
      <c r="J556" s="20">
        <v>3.3500000000000002E-2</v>
      </c>
    </row>
    <row r="557" spans="1:10" x14ac:dyDescent="0.25">
      <c r="A557" t="s">
        <v>180</v>
      </c>
      <c r="B557" t="s">
        <v>309</v>
      </c>
      <c r="C557">
        <v>1</v>
      </c>
      <c r="D557">
        <v>1960</v>
      </c>
      <c r="E557">
        <v>0.53608999999999996</v>
      </c>
      <c r="F557">
        <v>0.14799999999999999</v>
      </c>
      <c r="G557">
        <v>1150</v>
      </c>
      <c r="H557">
        <v>1120</v>
      </c>
      <c r="I557">
        <v>2140</v>
      </c>
      <c r="J557" s="4">
        <v>9.9799999999999993E-3</v>
      </c>
    </row>
    <row r="558" spans="1:10" x14ac:dyDescent="0.25">
      <c r="A558" t="s">
        <v>180</v>
      </c>
      <c r="B558" t="s">
        <v>309</v>
      </c>
      <c r="C558">
        <v>1</v>
      </c>
      <c r="D558">
        <v>1961</v>
      </c>
      <c r="E558">
        <v>1.2494000000000001</v>
      </c>
      <c r="F558">
        <v>0.151</v>
      </c>
      <c r="G558">
        <v>111</v>
      </c>
      <c r="H558">
        <v>108</v>
      </c>
      <c r="I558">
        <v>448</v>
      </c>
      <c r="J558" s="4">
        <v>0.90800000000000003</v>
      </c>
    </row>
    <row r="559" spans="1:10" x14ac:dyDescent="0.25">
      <c r="A559" t="s">
        <v>180</v>
      </c>
      <c r="B559" t="s">
        <v>309</v>
      </c>
      <c r="C559">
        <v>1</v>
      </c>
      <c r="D559">
        <v>1962</v>
      </c>
      <c r="E559">
        <v>0.23729</v>
      </c>
      <c r="F559">
        <v>0.153</v>
      </c>
      <c r="G559">
        <v>466</v>
      </c>
      <c r="H559">
        <v>454</v>
      </c>
      <c r="I559">
        <v>1110</v>
      </c>
      <c r="J559" s="4">
        <v>0.13400000000000001</v>
      </c>
    </row>
    <row r="560" spans="1:10" x14ac:dyDescent="0.25">
      <c r="A560" t="s">
        <v>180</v>
      </c>
      <c r="B560" t="s">
        <v>309</v>
      </c>
      <c r="C560">
        <v>1</v>
      </c>
      <c r="D560">
        <v>1963</v>
      </c>
      <c r="E560">
        <v>1.5530999999999999</v>
      </c>
      <c r="F560">
        <v>0.156</v>
      </c>
      <c r="G560">
        <v>67</v>
      </c>
      <c r="H560">
        <v>65.2</v>
      </c>
      <c r="I560">
        <v>323</v>
      </c>
      <c r="J560" s="4">
        <v>0.96499999999999997</v>
      </c>
    </row>
    <row r="561" spans="1:10" x14ac:dyDescent="0.25">
      <c r="A561" t="s">
        <v>180</v>
      </c>
      <c r="B561" t="s">
        <v>309</v>
      </c>
      <c r="C561">
        <v>1</v>
      </c>
      <c r="D561">
        <v>1964</v>
      </c>
      <c r="E561">
        <v>3.1126</v>
      </c>
      <c r="F561">
        <v>0.159</v>
      </c>
      <c r="G561">
        <v>80</v>
      </c>
      <c r="H561">
        <v>77.900000000000006</v>
      </c>
      <c r="I561">
        <v>364</v>
      </c>
      <c r="J561" s="4">
        <v>0.95299999999999996</v>
      </c>
    </row>
    <row r="562" spans="1:10" x14ac:dyDescent="0.25">
      <c r="A562" t="s">
        <v>180</v>
      </c>
      <c r="B562" t="s">
        <v>309</v>
      </c>
      <c r="C562">
        <v>1</v>
      </c>
      <c r="D562">
        <v>1965</v>
      </c>
      <c r="E562">
        <v>0.53752999999999995</v>
      </c>
      <c r="F562">
        <v>0.16200000000000001</v>
      </c>
      <c r="G562">
        <v>306</v>
      </c>
      <c r="H562">
        <v>298</v>
      </c>
      <c r="I562">
        <v>810</v>
      </c>
      <c r="J562" s="4">
        <v>0.38400000000000001</v>
      </c>
    </row>
    <row r="563" spans="1:10" x14ac:dyDescent="0.25">
      <c r="A563" t="s">
        <v>180</v>
      </c>
      <c r="B563" t="s">
        <v>309</v>
      </c>
      <c r="C563">
        <v>1</v>
      </c>
      <c r="D563">
        <v>1966</v>
      </c>
      <c r="E563">
        <v>0.54920999999999998</v>
      </c>
      <c r="F563">
        <v>0.16400000000000001</v>
      </c>
      <c r="G563">
        <v>280</v>
      </c>
      <c r="H563">
        <v>273</v>
      </c>
      <c r="I563">
        <v>766</v>
      </c>
      <c r="J563" s="4">
        <v>0.45500000000000002</v>
      </c>
    </row>
    <row r="564" spans="1:10" x14ac:dyDescent="0.25">
      <c r="A564" t="s">
        <v>180</v>
      </c>
      <c r="B564" t="s">
        <v>309</v>
      </c>
      <c r="C564">
        <v>1</v>
      </c>
      <c r="D564">
        <v>1967</v>
      </c>
      <c r="E564">
        <v>0.98531999999999997</v>
      </c>
      <c r="F564">
        <v>0.16700000000000001</v>
      </c>
      <c r="G564">
        <v>284</v>
      </c>
      <c r="H564">
        <v>277</v>
      </c>
      <c r="I564">
        <v>771</v>
      </c>
      <c r="J564" s="4">
        <v>0.44700000000000001</v>
      </c>
    </row>
    <row r="565" spans="1:10" x14ac:dyDescent="0.25">
      <c r="A565" t="s">
        <v>180</v>
      </c>
      <c r="B565" t="s">
        <v>309</v>
      </c>
      <c r="C565">
        <v>1</v>
      </c>
      <c r="D565">
        <v>1968</v>
      </c>
      <c r="E565">
        <v>1.5275000000000001</v>
      </c>
      <c r="F565">
        <v>0.17</v>
      </c>
      <c r="G565">
        <v>80</v>
      </c>
      <c r="H565">
        <v>77.900000000000006</v>
      </c>
      <c r="I565">
        <v>358</v>
      </c>
      <c r="J565" s="4">
        <v>0.95499999999999996</v>
      </c>
    </row>
    <row r="566" spans="1:10" x14ac:dyDescent="0.25">
      <c r="A566" t="s">
        <v>180</v>
      </c>
      <c r="B566" t="s">
        <v>309</v>
      </c>
      <c r="C566">
        <v>1</v>
      </c>
      <c r="D566">
        <v>1969</v>
      </c>
      <c r="E566">
        <v>2.4426000000000001</v>
      </c>
      <c r="F566">
        <v>0.17199999999999999</v>
      </c>
      <c r="G566">
        <v>406</v>
      </c>
      <c r="H566">
        <v>395</v>
      </c>
      <c r="I566">
        <v>968</v>
      </c>
      <c r="J566" s="4">
        <v>0.20499999999999999</v>
      </c>
    </row>
    <row r="567" spans="1:10" x14ac:dyDescent="0.25">
      <c r="A567" t="s">
        <v>180</v>
      </c>
      <c r="B567" t="s">
        <v>309</v>
      </c>
      <c r="C567">
        <v>1</v>
      </c>
      <c r="D567">
        <v>1970</v>
      </c>
      <c r="E567">
        <v>2.2964000000000002</v>
      </c>
      <c r="F567">
        <v>0.17499999999999999</v>
      </c>
      <c r="G567">
        <v>590</v>
      </c>
      <c r="H567">
        <v>575</v>
      </c>
      <c r="I567">
        <v>1300</v>
      </c>
      <c r="J567" s="4">
        <v>6.6600000000000006E-2</v>
      </c>
    </row>
    <row r="568" spans="1:10" x14ac:dyDescent="0.25">
      <c r="A568" t="s">
        <v>180</v>
      </c>
      <c r="B568" t="s">
        <v>309</v>
      </c>
      <c r="C568">
        <v>1</v>
      </c>
      <c r="D568">
        <v>1971</v>
      </c>
      <c r="E568">
        <v>0.35844999999999999</v>
      </c>
      <c r="F568">
        <v>0.182</v>
      </c>
      <c r="G568">
        <v>375</v>
      </c>
      <c r="H568">
        <v>365</v>
      </c>
      <c r="I568">
        <v>903</v>
      </c>
      <c r="J568" s="4">
        <v>0.26</v>
      </c>
    </row>
    <row r="569" spans="1:10" x14ac:dyDescent="0.25">
      <c r="A569" t="s">
        <v>180</v>
      </c>
      <c r="B569" t="s">
        <v>309</v>
      </c>
      <c r="C569">
        <v>1</v>
      </c>
      <c r="D569">
        <v>1972</v>
      </c>
      <c r="E569">
        <v>1.923</v>
      </c>
      <c r="F569">
        <v>0.19</v>
      </c>
      <c r="G569">
        <v>417</v>
      </c>
      <c r="H569">
        <v>406</v>
      </c>
      <c r="I569">
        <v>974</v>
      </c>
      <c r="J569" s="4">
        <v>0.20100000000000001</v>
      </c>
    </row>
    <row r="570" spans="1:10" x14ac:dyDescent="0.25">
      <c r="A570" t="s">
        <v>180</v>
      </c>
      <c r="B570" t="s">
        <v>309</v>
      </c>
      <c r="C570">
        <v>1</v>
      </c>
      <c r="D570">
        <v>1973</v>
      </c>
      <c r="E570">
        <v>1.6214999999999999</v>
      </c>
      <c r="F570">
        <v>0.19700000000000001</v>
      </c>
      <c r="G570">
        <v>386</v>
      </c>
      <c r="H570">
        <v>376</v>
      </c>
      <c r="I570">
        <v>910</v>
      </c>
      <c r="J570" s="4">
        <v>0.251</v>
      </c>
    </row>
    <row r="571" spans="1:10" x14ac:dyDescent="0.25">
      <c r="A571" t="s">
        <v>180</v>
      </c>
      <c r="B571" t="s">
        <v>309</v>
      </c>
      <c r="C571">
        <v>1</v>
      </c>
      <c r="D571">
        <v>1974</v>
      </c>
      <c r="E571">
        <v>1.2562</v>
      </c>
      <c r="F571">
        <v>0.20399999999999999</v>
      </c>
      <c r="G571">
        <v>306</v>
      </c>
      <c r="H571">
        <v>298</v>
      </c>
      <c r="I571">
        <v>784</v>
      </c>
      <c r="J571" s="4">
        <v>0.42599999999999999</v>
      </c>
    </row>
    <row r="572" spans="1:10" x14ac:dyDescent="0.25">
      <c r="A572" t="s">
        <v>180</v>
      </c>
      <c r="B572" t="s">
        <v>309</v>
      </c>
      <c r="C572">
        <v>1</v>
      </c>
      <c r="D572">
        <v>1975</v>
      </c>
      <c r="E572">
        <v>1.1057999999999999</v>
      </c>
      <c r="F572">
        <v>0.21099999999999999</v>
      </c>
      <c r="G572">
        <v>174</v>
      </c>
      <c r="H572">
        <v>169</v>
      </c>
      <c r="I572">
        <v>547</v>
      </c>
      <c r="J572" s="4">
        <v>0.8</v>
      </c>
    </row>
    <row r="573" spans="1:10" x14ac:dyDescent="0.25">
      <c r="A573" t="s">
        <v>180</v>
      </c>
      <c r="B573" t="s">
        <v>309</v>
      </c>
      <c r="C573">
        <v>1</v>
      </c>
      <c r="D573">
        <v>1976</v>
      </c>
      <c r="E573">
        <v>1.9198</v>
      </c>
      <c r="F573">
        <v>0.218</v>
      </c>
      <c r="G573">
        <v>403</v>
      </c>
      <c r="H573">
        <v>392</v>
      </c>
      <c r="I573">
        <v>923</v>
      </c>
      <c r="J573" s="4">
        <v>0.24099999999999999</v>
      </c>
    </row>
    <row r="574" spans="1:10" x14ac:dyDescent="0.25">
      <c r="A574" s="19" t="s">
        <v>181</v>
      </c>
      <c r="B574" s="19" t="s">
        <v>309</v>
      </c>
      <c r="C574" s="19">
        <v>1</v>
      </c>
      <c r="D574" s="19">
        <v>1961</v>
      </c>
      <c r="E574" s="19">
        <v>1.1398999999999999</v>
      </c>
      <c r="F574" s="19">
        <v>0.44800000000000001</v>
      </c>
      <c r="G574" s="19">
        <v>64</v>
      </c>
      <c r="H574" s="19">
        <v>467</v>
      </c>
      <c r="I574" s="19">
        <v>96.7</v>
      </c>
      <c r="J574" s="20">
        <v>0.317</v>
      </c>
    </row>
    <row r="575" spans="1:10" x14ac:dyDescent="0.25">
      <c r="A575" s="19" t="s">
        <v>181</v>
      </c>
      <c r="B575" s="19" t="s">
        <v>309</v>
      </c>
      <c r="C575" s="19">
        <v>1</v>
      </c>
      <c r="D575" s="19">
        <v>1962</v>
      </c>
      <c r="E575" s="19">
        <v>0.20998</v>
      </c>
      <c r="F575" s="19">
        <v>0.45</v>
      </c>
      <c r="G575" s="19">
        <v>56</v>
      </c>
      <c r="H575" s="19">
        <v>408</v>
      </c>
      <c r="I575" s="19">
        <v>86.8</v>
      </c>
      <c r="J575" s="20">
        <v>0.43</v>
      </c>
    </row>
    <row r="576" spans="1:10" x14ac:dyDescent="0.25">
      <c r="A576" s="19" t="s">
        <v>181</v>
      </c>
      <c r="B576" s="19" t="s">
        <v>309</v>
      </c>
      <c r="C576" s="19">
        <v>1</v>
      </c>
      <c r="D576" s="19">
        <v>1963</v>
      </c>
      <c r="E576" s="19">
        <v>1.4499</v>
      </c>
      <c r="F576" s="19">
        <v>0.45200000000000001</v>
      </c>
      <c r="G576" s="19">
        <v>35</v>
      </c>
      <c r="H576" s="19">
        <v>255</v>
      </c>
      <c r="I576" s="19">
        <v>59.4</v>
      </c>
      <c r="J576" s="20">
        <v>0.78800000000000003</v>
      </c>
    </row>
    <row r="577" spans="1:10" x14ac:dyDescent="0.25">
      <c r="A577" s="19" t="s">
        <v>181</v>
      </c>
      <c r="B577" s="19" t="s">
        <v>309</v>
      </c>
      <c r="C577" s="19">
        <v>1</v>
      </c>
      <c r="D577" s="19">
        <v>1964</v>
      </c>
      <c r="E577" s="19">
        <v>0.83991000000000005</v>
      </c>
      <c r="F577" s="19">
        <v>0.45400000000000001</v>
      </c>
      <c r="G577" s="19">
        <v>67</v>
      </c>
      <c r="H577" s="19">
        <v>489</v>
      </c>
      <c r="I577" s="19">
        <v>99.7</v>
      </c>
      <c r="J577" s="20">
        <v>0.28599999999999998</v>
      </c>
    </row>
    <row r="578" spans="1:10" x14ac:dyDescent="0.25">
      <c r="A578" s="19" t="s">
        <v>181</v>
      </c>
      <c r="B578" s="19" t="s">
        <v>309</v>
      </c>
      <c r="C578" s="19">
        <v>1</v>
      </c>
      <c r="D578" s="19">
        <v>1965</v>
      </c>
      <c r="E578" s="19">
        <v>0.54993999999999998</v>
      </c>
      <c r="F578" s="19">
        <v>0.45600000000000002</v>
      </c>
      <c r="G578" s="19">
        <v>36</v>
      </c>
      <c r="H578" s="19">
        <v>262</v>
      </c>
      <c r="I578" s="19">
        <v>60.4</v>
      </c>
      <c r="J578" s="20">
        <v>0.77600000000000002</v>
      </c>
    </row>
    <row r="579" spans="1:10" x14ac:dyDescent="0.25">
      <c r="A579" s="19" t="s">
        <v>181</v>
      </c>
      <c r="B579" s="19" t="s">
        <v>309</v>
      </c>
      <c r="C579" s="19">
        <v>1</v>
      </c>
      <c r="D579" s="19">
        <v>1966</v>
      </c>
      <c r="E579" s="19">
        <v>1.1698999999999999</v>
      </c>
      <c r="F579" s="19">
        <v>0.45800000000000002</v>
      </c>
      <c r="G579" s="19">
        <v>78</v>
      </c>
      <c r="H579" s="19">
        <v>569</v>
      </c>
      <c r="I579" s="19">
        <v>114</v>
      </c>
      <c r="J579" s="20">
        <v>0.187</v>
      </c>
    </row>
    <row r="580" spans="1:10" x14ac:dyDescent="0.25">
      <c r="A580" s="19" t="s">
        <v>181</v>
      </c>
      <c r="B580" s="19" t="s">
        <v>309</v>
      </c>
      <c r="C580" s="19">
        <v>1</v>
      </c>
      <c r="D580" s="19">
        <v>1967</v>
      </c>
      <c r="E580" s="19">
        <v>0.96989999999999998</v>
      </c>
      <c r="F580" s="19">
        <v>0.46</v>
      </c>
      <c r="G580" s="19">
        <v>49</v>
      </c>
      <c r="H580" s="19">
        <v>357</v>
      </c>
      <c r="I580" s="19">
        <v>76.8</v>
      </c>
      <c r="J580" s="20">
        <v>0.56699999999999995</v>
      </c>
    </row>
    <row r="581" spans="1:10" x14ac:dyDescent="0.25">
      <c r="A581" s="19" t="s">
        <v>181</v>
      </c>
      <c r="B581" s="19" t="s">
        <v>309</v>
      </c>
      <c r="C581" s="19">
        <v>1</v>
      </c>
      <c r="D581" s="19">
        <v>1968</v>
      </c>
      <c r="E581" s="19">
        <v>0.38995999999999997</v>
      </c>
      <c r="F581" s="19">
        <v>0.46200000000000002</v>
      </c>
      <c r="G581" s="19">
        <v>40</v>
      </c>
      <c r="H581" s="19">
        <v>292</v>
      </c>
      <c r="I581" s="19">
        <v>65.099999999999994</v>
      </c>
      <c r="J581" s="20">
        <v>0.72</v>
      </c>
    </row>
    <row r="582" spans="1:10" x14ac:dyDescent="0.25">
      <c r="A582" s="19" t="s">
        <v>181</v>
      </c>
      <c r="B582" s="19" t="s">
        <v>309</v>
      </c>
      <c r="C582" s="19">
        <v>1</v>
      </c>
      <c r="D582" s="19">
        <v>1969</v>
      </c>
      <c r="E582" s="19">
        <v>2.8296999999999999</v>
      </c>
      <c r="F582" s="19">
        <v>0.46400000000000002</v>
      </c>
      <c r="G582" s="19">
        <v>23</v>
      </c>
      <c r="H582" s="19">
        <v>168</v>
      </c>
      <c r="I582" s="19">
        <v>42.1</v>
      </c>
      <c r="J582" s="20">
        <v>0.93300000000000005</v>
      </c>
    </row>
    <row r="583" spans="1:10" x14ac:dyDescent="0.25">
      <c r="A583" s="19" t="s">
        <v>181</v>
      </c>
      <c r="B583" s="19" t="s">
        <v>309</v>
      </c>
      <c r="C583" s="19">
        <v>1</v>
      </c>
      <c r="D583" s="19">
        <v>1970</v>
      </c>
      <c r="E583" s="19">
        <v>2.2997999999999998</v>
      </c>
      <c r="F583" s="19">
        <v>0.46600000000000003</v>
      </c>
      <c r="G583" s="19">
        <v>36</v>
      </c>
      <c r="H583" s="19">
        <v>262</v>
      </c>
      <c r="I583" s="19">
        <v>59.7</v>
      </c>
      <c r="J583" s="20">
        <v>0.78500000000000003</v>
      </c>
    </row>
    <row r="584" spans="1:10" x14ac:dyDescent="0.25">
      <c r="A584" s="19" t="s">
        <v>181</v>
      </c>
      <c r="B584" s="19" t="s">
        <v>309</v>
      </c>
      <c r="C584" s="19">
        <v>1</v>
      </c>
      <c r="D584" s="19">
        <v>1971</v>
      </c>
      <c r="E584" s="19">
        <v>0.30997000000000002</v>
      </c>
      <c r="F584" s="19">
        <v>0.47</v>
      </c>
      <c r="G584" s="19">
        <v>110</v>
      </c>
      <c r="H584" s="19">
        <v>802</v>
      </c>
      <c r="I584" s="19">
        <v>153</v>
      </c>
      <c r="J584" s="20">
        <v>6.0900000000000003E-2</v>
      </c>
    </row>
    <row r="585" spans="1:10" x14ac:dyDescent="0.25">
      <c r="A585" s="19" t="s">
        <v>181</v>
      </c>
      <c r="B585" s="19" t="s">
        <v>309</v>
      </c>
      <c r="C585" s="19">
        <v>1</v>
      </c>
      <c r="D585" s="19">
        <v>1972</v>
      </c>
      <c r="E585" s="19">
        <v>2.2098</v>
      </c>
      <c r="F585" s="19">
        <v>0.47299999999999998</v>
      </c>
      <c r="G585" s="19">
        <v>68</v>
      </c>
      <c r="H585" s="19">
        <v>496</v>
      </c>
      <c r="I585" s="19">
        <v>99</v>
      </c>
      <c r="J585" s="20">
        <v>0.29299999999999998</v>
      </c>
    </row>
    <row r="586" spans="1:10" x14ac:dyDescent="0.25">
      <c r="A586" s="19" t="s">
        <v>181</v>
      </c>
      <c r="B586" s="19" t="s">
        <v>309</v>
      </c>
      <c r="C586" s="19">
        <v>1</v>
      </c>
      <c r="D586" s="19">
        <v>1973</v>
      </c>
      <c r="E586" s="19">
        <v>1.5998000000000001</v>
      </c>
      <c r="F586" s="19">
        <v>0.47699999999999998</v>
      </c>
      <c r="G586" s="19">
        <v>56</v>
      </c>
      <c r="H586" s="19">
        <v>408</v>
      </c>
      <c r="I586" s="19">
        <v>84.3</v>
      </c>
      <c r="J586" s="20">
        <v>0.46400000000000002</v>
      </c>
    </row>
    <row r="587" spans="1:10" x14ac:dyDescent="0.25">
      <c r="A587" s="19" t="s">
        <v>181</v>
      </c>
      <c r="B587" s="19" t="s">
        <v>309</v>
      </c>
      <c r="C587" s="19">
        <v>1</v>
      </c>
      <c r="D587" s="19">
        <v>1974</v>
      </c>
      <c r="E587" s="19">
        <v>1.4798</v>
      </c>
      <c r="F587" s="19">
        <v>0.48</v>
      </c>
      <c r="G587" s="19">
        <v>54</v>
      </c>
      <c r="H587" s="19">
        <v>394</v>
      </c>
      <c r="I587" s="19">
        <v>81.5</v>
      </c>
      <c r="J587" s="20">
        <v>0.502</v>
      </c>
    </row>
    <row r="588" spans="1:10" x14ac:dyDescent="0.25">
      <c r="A588" s="19" t="s">
        <v>181</v>
      </c>
      <c r="B588" s="19" t="s">
        <v>309</v>
      </c>
      <c r="C588" s="19">
        <v>1</v>
      </c>
      <c r="D588" s="19">
        <v>1975</v>
      </c>
      <c r="E588" s="19">
        <v>1.4098999999999999</v>
      </c>
      <c r="F588" s="19">
        <v>0.48399999999999999</v>
      </c>
      <c r="G588" s="19">
        <v>107</v>
      </c>
      <c r="H588" s="19">
        <v>780</v>
      </c>
      <c r="I588" s="19">
        <v>147</v>
      </c>
      <c r="J588" s="20">
        <v>7.1199999999999999E-2</v>
      </c>
    </row>
    <row r="589" spans="1:10" x14ac:dyDescent="0.25">
      <c r="A589" s="19" t="s">
        <v>181</v>
      </c>
      <c r="B589" s="19" t="s">
        <v>309</v>
      </c>
      <c r="C589" s="19">
        <v>1</v>
      </c>
      <c r="D589" s="19">
        <v>1976</v>
      </c>
      <c r="E589" s="19">
        <v>2.2298</v>
      </c>
      <c r="F589" s="19">
        <v>0.48699999999999999</v>
      </c>
      <c r="G589" s="19">
        <v>41</v>
      </c>
      <c r="H589" s="19">
        <v>299</v>
      </c>
      <c r="I589" s="19">
        <v>64.5</v>
      </c>
      <c r="J589" s="20">
        <v>0.72799999999999998</v>
      </c>
    </row>
    <row r="590" spans="1:10" x14ac:dyDescent="0.25">
      <c r="A590" t="s">
        <v>182</v>
      </c>
      <c r="B590" t="s">
        <v>310</v>
      </c>
      <c r="C590">
        <v>0</v>
      </c>
      <c r="D590">
        <v>1961</v>
      </c>
      <c r="E590">
        <v>2.4398</v>
      </c>
      <c r="F590">
        <v>0.42299999999999999</v>
      </c>
      <c r="G590">
        <v>206</v>
      </c>
      <c r="H590" t="s">
        <v>4</v>
      </c>
      <c r="I590" t="s">
        <v>4</v>
      </c>
      <c r="J590" s="4" t="s">
        <v>4</v>
      </c>
    </row>
    <row r="591" spans="1:10" x14ac:dyDescent="0.25">
      <c r="A591" t="s">
        <v>182</v>
      </c>
      <c r="B591" t="s">
        <v>310</v>
      </c>
      <c r="C591">
        <v>0</v>
      </c>
      <c r="D591">
        <v>1962</v>
      </c>
      <c r="E591">
        <v>0.20998</v>
      </c>
      <c r="F591">
        <v>0.43099999999999999</v>
      </c>
      <c r="G591">
        <v>125</v>
      </c>
      <c r="H591" t="s">
        <v>4</v>
      </c>
      <c r="I591" t="s">
        <v>4</v>
      </c>
      <c r="J591" s="4" t="s">
        <v>4</v>
      </c>
    </row>
    <row r="592" spans="1:10" x14ac:dyDescent="0.25">
      <c r="A592" t="s">
        <v>182</v>
      </c>
      <c r="B592" t="s">
        <v>309</v>
      </c>
      <c r="C592">
        <v>1</v>
      </c>
      <c r="D592">
        <v>1963</v>
      </c>
      <c r="E592">
        <v>1.4499</v>
      </c>
      <c r="F592">
        <v>0.438</v>
      </c>
      <c r="G592">
        <v>106</v>
      </c>
      <c r="H592">
        <v>210</v>
      </c>
      <c r="I592">
        <v>228</v>
      </c>
      <c r="J592" s="4">
        <v>0.86399999999999999</v>
      </c>
    </row>
    <row r="593" spans="1:10" x14ac:dyDescent="0.25">
      <c r="A593" t="s">
        <v>182</v>
      </c>
      <c r="B593" t="s">
        <v>309</v>
      </c>
      <c r="C593">
        <v>1</v>
      </c>
      <c r="D593">
        <v>1964</v>
      </c>
      <c r="E593">
        <v>3.0796999999999999</v>
      </c>
      <c r="F593">
        <v>0.44500000000000001</v>
      </c>
      <c r="G593">
        <v>148</v>
      </c>
      <c r="H593">
        <v>293</v>
      </c>
      <c r="I593">
        <v>287</v>
      </c>
      <c r="J593" s="4">
        <v>0.70199999999999996</v>
      </c>
    </row>
    <row r="594" spans="1:10" x14ac:dyDescent="0.25">
      <c r="A594" t="s">
        <v>182</v>
      </c>
      <c r="B594" t="s">
        <v>309</v>
      </c>
      <c r="C594">
        <v>1</v>
      </c>
      <c r="D594">
        <v>1965</v>
      </c>
      <c r="E594">
        <v>0.54993999999999998</v>
      </c>
      <c r="F594">
        <v>0.45300000000000001</v>
      </c>
      <c r="G594">
        <v>197</v>
      </c>
      <c r="H594">
        <v>389</v>
      </c>
      <c r="I594">
        <v>353</v>
      </c>
      <c r="J594" s="4">
        <v>0.47799999999999998</v>
      </c>
    </row>
    <row r="595" spans="1:10" x14ac:dyDescent="0.25">
      <c r="A595" t="s">
        <v>182</v>
      </c>
      <c r="B595" t="s">
        <v>309</v>
      </c>
      <c r="C595">
        <v>1</v>
      </c>
      <c r="D595">
        <v>1966</v>
      </c>
      <c r="E595">
        <v>0.58994000000000002</v>
      </c>
      <c r="F595">
        <v>0.46</v>
      </c>
      <c r="G595">
        <v>230</v>
      </c>
      <c r="H595">
        <v>455</v>
      </c>
      <c r="I595">
        <v>393</v>
      </c>
      <c r="J595" s="4">
        <v>0.35</v>
      </c>
    </row>
    <row r="596" spans="1:10" x14ac:dyDescent="0.25">
      <c r="A596" t="s">
        <v>182</v>
      </c>
      <c r="B596" t="s">
        <v>309</v>
      </c>
      <c r="C596">
        <v>1</v>
      </c>
      <c r="D596">
        <v>1967</v>
      </c>
      <c r="E596">
        <v>1.4798</v>
      </c>
      <c r="F596">
        <v>0.46800000000000003</v>
      </c>
      <c r="G596">
        <v>273</v>
      </c>
      <c r="H596">
        <v>540</v>
      </c>
      <c r="I596">
        <v>446</v>
      </c>
      <c r="J596" s="4">
        <v>0.224</v>
      </c>
    </row>
    <row r="597" spans="1:10" x14ac:dyDescent="0.25">
      <c r="A597" t="s">
        <v>182</v>
      </c>
      <c r="B597" t="s">
        <v>309</v>
      </c>
      <c r="C597">
        <v>1</v>
      </c>
      <c r="D597">
        <v>1968</v>
      </c>
      <c r="E597">
        <v>0.38995999999999997</v>
      </c>
      <c r="F597">
        <v>0.47499999999999998</v>
      </c>
      <c r="G597">
        <v>277</v>
      </c>
      <c r="H597">
        <v>548</v>
      </c>
      <c r="I597">
        <v>448</v>
      </c>
      <c r="J597" s="4">
        <v>0.22</v>
      </c>
    </row>
    <row r="598" spans="1:10" x14ac:dyDescent="0.25">
      <c r="A598" t="s">
        <v>182</v>
      </c>
      <c r="B598" t="s">
        <v>309</v>
      </c>
      <c r="C598">
        <v>1</v>
      </c>
      <c r="D598">
        <v>1969</v>
      </c>
      <c r="E598">
        <v>2.8296999999999999</v>
      </c>
      <c r="F598">
        <v>0.48299999999999998</v>
      </c>
      <c r="G598">
        <v>416</v>
      </c>
      <c r="H598">
        <v>822</v>
      </c>
      <c r="I598">
        <v>633</v>
      </c>
      <c r="J598" s="4">
        <v>5.8099999999999999E-2</v>
      </c>
    </row>
    <row r="599" spans="1:10" x14ac:dyDescent="0.25">
      <c r="A599" t="s">
        <v>182</v>
      </c>
      <c r="B599" t="s">
        <v>309</v>
      </c>
      <c r="C599">
        <v>1</v>
      </c>
      <c r="D599">
        <v>1970</v>
      </c>
      <c r="E599">
        <v>2.2997999999999998</v>
      </c>
      <c r="F599">
        <v>0.49</v>
      </c>
      <c r="G599">
        <v>543</v>
      </c>
      <c r="H599">
        <v>1070</v>
      </c>
      <c r="I599">
        <v>776</v>
      </c>
      <c r="J599" s="4">
        <v>2.4299999999999999E-2</v>
      </c>
    </row>
    <row r="600" spans="1:10" x14ac:dyDescent="0.25">
      <c r="A600" t="s">
        <v>182</v>
      </c>
      <c r="B600" t="s">
        <v>309</v>
      </c>
      <c r="C600">
        <v>1</v>
      </c>
      <c r="D600">
        <v>1971</v>
      </c>
      <c r="E600">
        <v>0.30997000000000002</v>
      </c>
      <c r="F600">
        <v>0.51200000000000001</v>
      </c>
      <c r="G600">
        <v>214</v>
      </c>
      <c r="H600">
        <v>423</v>
      </c>
      <c r="I600">
        <v>354</v>
      </c>
      <c r="J600" s="4">
        <v>0.47399999999999998</v>
      </c>
    </row>
    <row r="601" spans="1:10" x14ac:dyDescent="0.25">
      <c r="A601" t="s">
        <v>182</v>
      </c>
      <c r="B601" t="s">
        <v>309</v>
      </c>
      <c r="C601">
        <v>1</v>
      </c>
      <c r="D601">
        <v>1972</v>
      </c>
      <c r="E601">
        <v>2.2098</v>
      </c>
      <c r="F601">
        <v>0.53400000000000003</v>
      </c>
      <c r="G601">
        <v>433</v>
      </c>
      <c r="H601">
        <v>856</v>
      </c>
      <c r="I601">
        <v>627</v>
      </c>
      <c r="J601" s="4">
        <v>6.13E-2</v>
      </c>
    </row>
    <row r="602" spans="1:10" x14ac:dyDescent="0.25">
      <c r="A602" t="s">
        <v>182</v>
      </c>
      <c r="B602" t="s">
        <v>309</v>
      </c>
      <c r="C602">
        <v>1</v>
      </c>
      <c r="D602">
        <v>1973</v>
      </c>
      <c r="E602">
        <v>1.5998000000000001</v>
      </c>
      <c r="F602">
        <v>0.55500000000000005</v>
      </c>
      <c r="G602">
        <v>146</v>
      </c>
      <c r="H602">
        <v>289</v>
      </c>
      <c r="I602">
        <v>251</v>
      </c>
      <c r="J602" s="4">
        <v>0.81200000000000006</v>
      </c>
    </row>
    <row r="603" spans="1:10" x14ac:dyDescent="0.25">
      <c r="A603" t="s">
        <v>182</v>
      </c>
      <c r="B603" t="s">
        <v>309</v>
      </c>
      <c r="C603">
        <v>1</v>
      </c>
      <c r="D603">
        <v>1974</v>
      </c>
      <c r="E603">
        <v>1.4599</v>
      </c>
      <c r="F603">
        <v>0.57699999999999996</v>
      </c>
      <c r="G603">
        <v>152</v>
      </c>
      <c r="H603">
        <v>300</v>
      </c>
      <c r="I603">
        <v>252</v>
      </c>
      <c r="J603" s="4">
        <v>0.80900000000000005</v>
      </c>
    </row>
    <row r="604" spans="1:10" x14ac:dyDescent="0.25">
      <c r="A604" t="s">
        <v>182</v>
      </c>
      <c r="B604" t="s">
        <v>309</v>
      </c>
      <c r="C604">
        <v>1</v>
      </c>
      <c r="D604">
        <v>1975</v>
      </c>
      <c r="E604">
        <v>1.4098999999999999</v>
      </c>
      <c r="F604">
        <v>0.59899999999999998</v>
      </c>
      <c r="G604">
        <v>206</v>
      </c>
      <c r="H604">
        <v>407</v>
      </c>
      <c r="I604">
        <v>312</v>
      </c>
      <c r="J604" s="4">
        <v>0.622</v>
      </c>
    </row>
    <row r="605" spans="1:10" x14ac:dyDescent="0.25">
      <c r="A605" t="s">
        <v>182</v>
      </c>
      <c r="B605" t="s">
        <v>309</v>
      </c>
      <c r="C605">
        <v>1</v>
      </c>
      <c r="D605">
        <v>1976</v>
      </c>
      <c r="E605">
        <v>2.2298</v>
      </c>
      <c r="F605">
        <v>0.621</v>
      </c>
      <c r="G605">
        <v>100</v>
      </c>
      <c r="H605">
        <v>198</v>
      </c>
      <c r="I605">
        <v>170</v>
      </c>
      <c r="J605" s="4">
        <v>0.95199999999999996</v>
      </c>
    </row>
    <row r="606" spans="1:10" x14ac:dyDescent="0.25">
      <c r="A606" s="19" t="s">
        <v>183</v>
      </c>
      <c r="B606" s="19" t="s">
        <v>310</v>
      </c>
      <c r="C606" s="19">
        <v>0</v>
      </c>
      <c r="D606" s="19">
        <v>1960</v>
      </c>
      <c r="E606" s="19">
        <v>0.53152999999999995</v>
      </c>
      <c r="F606" s="19">
        <v>0.217</v>
      </c>
      <c r="G606" s="19">
        <v>1410</v>
      </c>
      <c r="H606" s="19" t="s">
        <v>4</v>
      </c>
      <c r="I606" s="19" t="s">
        <v>4</v>
      </c>
      <c r="J606" s="20" t="s">
        <v>4</v>
      </c>
    </row>
    <row r="607" spans="1:10" x14ac:dyDescent="0.25">
      <c r="A607" s="19" t="s">
        <v>183</v>
      </c>
      <c r="B607" s="19" t="s">
        <v>310</v>
      </c>
      <c r="C607" s="19">
        <v>0</v>
      </c>
      <c r="D607" s="19">
        <v>1961</v>
      </c>
      <c r="E607" s="19">
        <v>1.2528999999999999</v>
      </c>
      <c r="F607" s="19">
        <v>0.224</v>
      </c>
      <c r="G607" s="19">
        <v>393</v>
      </c>
      <c r="H607" s="19" t="s">
        <v>4</v>
      </c>
      <c r="I607" s="19" t="s">
        <v>4</v>
      </c>
      <c r="J607" s="20" t="s">
        <v>4</v>
      </c>
    </row>
    <row r="608" spans="1:10" x14ac:dyDescent="0.25">
      <c r="A608" s="19" t="s">
        <v>183</v>
      </c>
      <c r="B608" s="19" t="s">
        <v>309</v>
      </c>
      <c r="C608" s="19">
        <v>1</v>
      </c>
      <c r="D608" s="19">
        <v>1963</v>
      </c>
      <c r="E608" s="19">
        <v>1.4708000000000001</v>
      </c>
      <c r="F608" s="19">
        <v>0.23599999999999999</v>
      </c>
      <c r="G608" s="19">
        <v>162</v>
      </c>
      <c r="H608" s="19">
        <v>110</v>
      </c>
      <c r="I608" s="19">
        <v>577</v>
      </c>
      <c r="J608" s="20">
        <v>0.93100000000000005</v>
      </c>
    </row>
    <row r="609" spans="1:10" x14ac:dyDescent="0.25">
      <c r="A609" s="19" t="s">
        <v>183</v>
      </c>
      <c r="B609" s="19" t="s">
        <v>309</v>
      </c>
      <c r="C609" s="19">
        <v>1</v>
      </c>
      <c r="D609" s="19">
        <v>1964</v>
      </c>
      <c r="E609" s="19">
        <v>2.9319999999999999</v>
      </c>
      <c r="F609" s="19">
        <v>0.24299999999999999</v>
      </c>
      <c r="G609" s="19">
        <v>222</v>
      </c>
      <c r="H609" s="19">
        <v>151</v>
      </c>
      <c r="I609" s="19">
        <v>692</v>
      </c>
      <c r="J609" s="20">
        <v>0.86299999999999999</v>
      </c>
    </row>
    <row r="610" spans="1:10" x14ac:dyDescent="0.25">
      <c r="A610" s="19" t="s">
        <v>183</v>
      </c>
      <c r="B610" s="19" t="s">
        <v>309</v>
      </c>
      <c r="C610" s="19">
        <v>1</v>
      </c>
      <c r="D610" s="19">
        <v>1965</v>
      </c>
      <c r="E610" s="19">
        <v>0.52254999999999996</v>
      </c>
      <c r="F610" s="19">
        <v>0.249</v>
      </c>
      <c r="G610" s="19">
        <v>656</v>
      </c>
      <c r="H610" s="19">
        <v>445</v>
      </c>
      <c r="I610" s="19">
        <v>1410</v>
      </c>
      <c r="J610" s="20">
        <v>0.19</v>
      </c>
    </row>
    <row r="611" spans="1:10" x14ac:dyDescent="0.25">
      <c r="A611" s="19" t="s">
        <v>183</v>
      </c>
      <c r="B611" s="19" t="s">
        <v>309</v>
      </c>
      <c r="C611" s="19">
        <v>1</v>
      </c>
      <c r="D611" s="19">
        <v>1967</v>
      </c>
      <c r="E611" s="19">
        <v>0.97718000000000005</v>
      </c>
      <c r="F611" s="19">
        <v>0.26100000000000001</v>
      </c>
      <c r="G611" s="19">
        <v>945</v>
      </c>
      <c r="H611" s="19">
        <v>641</v>
      </c>
      <c r="I611" s="19">
        <v>1860</v>
      </c>
      <c r="J611" s="20">
        <v>6.2399999999999997E-2</v>
      </c>
    </row>
    <row r="612" spans="1:10" x14ac:dyDescent="0.25">
      <c r="A612" s="19" t="s">
        <v>183</v>
      </c>
      <c r="B612" s="19" t="s">
        <v>309</v>
      </c>
      <c r="C612" s="19">
        <v>1</v>
      </c>
      <c r="D612" s="19">
        <v>1968</v>
      </c>
      <c r="E612" s="19">
        <v>1.2746999999999999</v>
      </c>
      <c r="F612" s="19">
        <v>0.26800000000000002</v>
      </c>
      <c r="G612" s="19">
        <v>354</v>
      </c>
      <c r="H612" s="19">
        <v>240</v>
      </c>
      <c r="I612" s="19">
        <v>903</v>
      </c>
      <c r="J612" s="20">
        <v>0.65900000000000003</v>
      </c>
    </row>
    <row r="613" spans="1:10" x14ac:dyDescent="0.25">
      <c r="A613" s="19" t="s">
        <v>183</v>
      </c>
      <c r="B613" s="19" t="s">
        <v>309</v>
      </c>
      <c r="C613" s="19">
        <v>1</v>
      </c>
      <c r="D613" s="19">
        <v>1969</v>
      </c>
      <c r="E613" s="19">
        <v>2.3125</v>
      </c>
      <c r="F613" s="19">
        <v>0.27400000000000002</v>
      </c>
      <c r="G613" s="19">
        <v>625</v>
      </c>
      <c r="H613" s="19">
        <v>424</v>
      </c>
      <c r="I613" s="19">
        <v>1320</v>
      </c>
      <c r="J613" s="20">
        <v>0.23300000000000001</v>
      </c>
    </row>
    <row r="614" spans="1:10" x14ac:dyDescent="0.25">
      <c r="A614" s="19" t="s">
        <v>183</v>
      </c>
      <c r="B614" s="19" t="s">
        <v>309</v>
      </c>
      <c r="C614" s="19">
        <v>1</v>
      </c>
      <c r="D614" s="19">
        <v>1970</v>
      </c>
      <c r="E614" s="19">
        <v>2.1493000000000002</v>
      </c>
      <c r="F614" s="19">
        <v>0.28000000000000003</v>
      </c>
      <c r="G614" s="19">
        <v>852</v>
      </c>
      <c r="H614" s="19">
        <v>578</v>
      </c>
      <c r="I614" s="19">
        <v>1710</v>
      </c>
      <c r="J614" s="20">
        <v>9.2899999999999996E-2</v>
      </c>
    </row>
    <row r="615" spans="1:10" x14ac:dyDescent="0.25">
      <c r="A615" s="19" t="s">
        <v>183</v>
      </c>
      <c r="B615" s="19" t="s">
        <v>309</v>
      </c>
      <c r="C615" s="19">
        <v>1</v>
      </c>
      <c r="D615" s="19">
        <v>1973</v>
      </c>
      <c r="E615" s="19">
        <v>1.4826999999999999</v>
      </c>
      <c r="F615" s="19">
        <v>0.31900000000000001</v>
      </c>
      <c r="G615" s="19">
        <v>617</v>
      </c>
      <c r="H615" s="19">
        <v>419</v>
      </c>
      <c r="I615" s="19">
        <v>1260</v>
      </c>
      <c r="J615" s="20">
        <v>0.28000000000000003</v>
      </c>
    </row>
    <row r="616" spans="1:10" x14ac:dyDescent="0.25">
      <c r="A616" s="19" t="s">
        <v>183</v>
      </c>
      <c r="B616" s="19" t="s">
        <v>309</v>
      </c>
      <c r="C616" s="19">
        <v>1</v>
      </c>
      <c r="D616" s="19">
        <v>1974</v>
      </c>
      <c r="E616" s="19">
        <v>1.1187</v>
      </c>
      <c r="F616" s="19">
        <v>0.33200000000000002</v>
      </c>
      <c r="G616" s="19">
        <v>526</v>
      </c>
      <c r="H616" s="19">
        <v>357</v>
      </c>
      <c r="I616" s="19">
        <v>1120</v>
      </c>
      <c r="J616" s="20">
        <v>0.41299999999999998</v>
      </c>
    </row>
    <row r="617" spans="1:10" x14ac:dyDescent="0.25">
      <c r="A617" s="19" t="s">
        <v>183</v>
      </c>
      <c r="B617" s="19" t="s">
        <v>309</v>
      </c>
      <c r="C617" s="19">
        <v>1</v>
      </c>
      <c r="D617" s="19">
        <v>1975</v>
      </c>
      <c r="E617" s="19">
        <v>1.0445</v>
      </c>
      <c r="F617" s="19">
        <v>0.34499999999999997</v>
      </c>
      <c r="G617" s="19">
        <v>235</v>
      </c>
      <c r="H617" s="19">
        <v>159</v>
      </c>
      <c r="I617" s="19">
        <v>645</v>
      </c>
      <c r="J617" s="20">
        <v>0.9</v>
      </c>
    </row>
    <row r="618" spans="1:10" x14ac:dyDescent="0.25">
      <c r="A618" s="19" t="s">
        <v>183</v>
      </c>
      <c r="B618" s="19" t="s">
        <v>309</v>
      </c>
      <c r="C618" s="19">
        <v>1</v>
      </c>
      <c r="D618" s="19">
        <v>1976</v>
      </c>
      <c r="E618" s="19">
        <v>1.819</v>
      </c>
      <c r="F618" s="19">
        <v>0.35799999999999998</v>
      </c>
      <c r="G618" s="19">
        <v>537</v>
      </c>
      <c r="H618" s="19">
        <v>364</v>
      </c>
      <c r="I618" s="19">
        <v>1110</v>
      </c>
      <c r="J618" s="20">
        <v>0.42499999999999999</v>
      </c>
    </row>
    <row r="619" spans="1:10" x14ac:dyDescent="0.25">
      <c r="A619" s="19" t="s">
        <v>183</v>
      </c>
      <c r="B619" s="19" t="s">
        <v>309</v>
      </c>
      <c r="C619" s="19">
        <v>1</v>
      </c>
      <c r="D619" s="19">
        <v>1990</v>
      </c>
      <c r="E619" s="19">
        <v>0.72967000000000004</v>
      </c>
      <c r="F619" s="19">
        <v>0.57899999999999996</v>
      </c>
      <c r="G619" s="19">
        <v>586</v>
      </c>
      <c r="H619" s="19">
        <v>398</v>
      </c>
      <c r="I619" s="19">
        <v>942</v>
      </c>
      <c r="J619" s="20">
        <v>0.61799999999999999</v>
      </c>
    </row>
    <row r="620" spans="1:10" x14ac:dyDescent="0.25">
      <c r="A620" s="19" t="s">
        <v>183</v>
      </c>
      <c r="B620" s="19" t="s">
        <v>309</v>
      </c>
      <c r="C620" s="19">
        <v>1</v>
      </c>
      <c r="D620" s="19">
        <v>1991</v>
      </c>
      <c r="E620" s="19">
        <v>0.89414000000000005</v>
      </c>
      <c r="F620" s="19">
        <v>0.58699999999999997</v>
      </c>
      <c r="G620" s="19">
        <v>646</v>
      </c>
      <c r="H620" s="19">
        <v>438</v>
      </c>
      <c r="I620" s="19">
        <v>1010</v>
      </c>
      <c r="J620" s="20">
        <v>0.53800000000000003</v>
      </c>
    </row>
    <row r="621" spans="1:10" x14ac:dyDescent="0.25">
      <c r="A621" s="19" t="s">
        <v>183</v>
      </c>
      <c r="B621" s="19" t="s">
        <v>309</v>
      </c>
      <c r="C621" s="19">
        <v>1</v>
      </c>
      <c r="D621" s="19">
        <v>1992</v>
      </c>
      <c r="E621" s="19">
        <v>0.69723000000000002</v>
      </c>
      <c r="F621" s="19">
        <v>0.59499999999999997</v>
      </c>
      <c r="G621" s="19">
        <v>268</v>
      </c>
      <c r="H621" s="19">
        <v>182</v>
      </c>
      <c r="I621" s="19">
        <v>504</v>
      </c>
      <c r="J621" s="20">
        <v>0.95499999999999996</v>
      </c>
    </row>
    <row r="622" spans="1:10" x14ac:dyDescent="0.25">
      <c r="A622" s="19" t="s">
        <v>183</v>
      </c>
      <c r="B622" s="19" t="s">
        <v>309</v>
      </c>
      <c r="C622" s="19">
        <v>1</v>
      </c>
      <c r="D622" s="19">
        <v>1993</v>
      </c>
      <c r="E622" s="19">
        <v>1.3695999999999999</v>
      </c>
      <c r="F622" s="19">
        <v>0.60399999999999998</v>
      </c>
      <c r="G622" s="19">
        <v>576</v>
      </c>
      <c r="H622" s="19">
        <v>391</v>
      </c>
      <c r="I622" s="19">
        <v>903</v>
      </c>
      <c r="J622" s="20">
        <v>0.65900000000000003</v>
      </c>
    </row>
    <row r="623" spans="1:10" x14ac:dyDescent="0.25">
      <c r="A623" s="19" t="s">
        <v>183</v>
      </c>
      <c r="B623" s="19" t="s">
        <v>309</v>
      </c>
      <c r="C623" s="19">
        <v>1</v>
      </c>
      <c r="D623" s="19">
        <v>1994</v>
      </c>
      <c r="E623" s="19">
        <v>0.72011999999999998</v>
      </c>
      <c r="F623" s="19">
        <v>0.61199999999999999</v>
      </c>
      <c r="G623" s="19">
        <v>815</v>
      </c>
      <c r="H623" s="19">
        <v>553</v>
      </c>
      <c r="I623" s="19">
        <v>1190</v>
      </c>
      <c r="J623" s="20">
        <v>0.34399999999999997</v>
      </c>
    </row>
    <row r="624" spans="1:10" x14ac:dyDescent="0.25">
      <c r="A624" s="19" t="s">
        <v>183</v>
      </c>
      <c r="B624" s="19" t="s">
        <v>309</v>
      </c>
      <c r="C624" s="19">
        <v>1</v>
      </c>
      <c r="D624" s="19">
        <v>1995</v>
      </c>
      <c r="E624" s="19">
        <v>1.3762000000000001</v>
      </c>
      <c r="F624" s="19">
        <v>0.621</v>
      </c>
      <c r="G624" s="19">
        <v>623</v>
      </c>
      <c r="H624" s="19">
        <v>423</v>
      </c>
      <c r="I624" s="19">
        <v>943</v>
      </c>
      <c r="J624" s="20">
        <v>0.61699999999999999</v>
      </c>
    </row>
    <row r="625" spans="1:10" x14ac:dyDescent="0.25">
      <c r="A625" s="19" t="s">
        <v>183</v>
      </c>
      <c r="B625" s="19" t="s">
        <v>309</v>
      </c>
      <c r="C625" s="19">
        <v>1</v>
      </c>
      <c r="D625" s="19">
        <v>1996</v>
      </c>
      <c r="E625" s="19">
        <v>0.37813999999999998</v>
      </c>
      <c r="F625" s="19">
        <v>0.629</v>
      </c>
      <c r="G625" s="19">
        <v>1800</v>
      </c>
      <c r="H625" s="19">
        <v>1220</v>
      </c>
      <c r="I625" s="19">
        <v>2320</v>
      </c>
      <c r="J625" s="20">
        <v>2.3699999999999999E-2</v>
      </c>
    </row>
    <row r="626" spans="1:10" x14ac:dyDescent="0.25">
      <c r="A626" t="s">
        <v>184</v>
      </c>
      <c r="B626" t="s">
        <v>309</v>
      </c>
      <c r="C626">
        <v>1</v>
      </c>
      <c r="D626">
        <v>1961</v>
      </c>
      <c r="E626">
        <v>1.3812</v>
      </c>
      <c r="F626">
        <v>6.0100000000000001E-2</v>
      </c>
      <c r="G626">
        <v>34</v>
      </c>
      <c r="H626">
        <v>71.2</v>
      </c>
      <c r="I626">
        <v>208</v>
      </c>
      <c r="J626" s="4">
        <v>0.94299999999999995</v>
      </c>
    </row>
    <row r="627" spans="1:10" x14ac:dyDescent="0.25">
      <c r="A627" t="s">
        <v>184</v>
      </c>
      <c r="B627" t="s">
        <v>309</v>
      </c>
      <c r="C627">
        <v>1</v>
      </c>
      <c r="D627">
        <v>1962</v>
      </c>
      <c r="E627">
        <v>0.26434000000000002</v>
      </c>
      <c r="F627">
        <v>6.2E-2</v>
      </c>
      <c r="G627">
        <v>100</v>
      </c>
      <c r="H627">
        <v>210</v>
      </c>
      <c r="I627">
        <v>363</v>
      </c>
      <c r="J627" s="4">
        <v>0.55300000000000005</v>
      </c>
    </row>
    <row r="628" spans="1:10" x14ac:dyDescent="0.25">
      <c r="A628" t="s">
        <v>184</v>
      </c>
      <c r="B628" t="s">
        <v>309</v>
      </c>
      <c r="C628">
        <v>1</v>
      </c>
      <c r="D628">
        <v>1963</v>
      </c>
      <c r="E628">
        <v>1.2303999999999999</v>
      </c>
      <c r="F628">
        <v>6.3899999999999998E-2</v>
      </c>
      <c r="G628">
        <v>38</v>
      </c>
      <c r="H628">
        <v>79.599999999999994</v>
      </c>
      <c r="I628">
        <v>220</v>
      </c>
      <c r="J628" s="4">
        <v>0.93100000000000005</v>
      </c>
    </row>
    <row r="629" spans="1:10" x14ac:dyDescent="0.25">
      <c r="A629" t="s">
        <v>184</v>
      </c>
      <c r="B629" t="s">
        <v>309</v>
      </c>
      <c r="C629">
        <v>1</v>
      </c>
      <c r="D629">
        <v>1964</v>
      </c>
      <c r="E629">
        <v>2.2014999999999998</v>
      </c>
      <c r="F629">
        <v>6.5699999999999995E-2</v>
      </c>
      <c r="G629">
        <v>47</v>
      </c>
      <c r="H629">
        <v>98.5</v>
      </c>
      <c r="I629">
        <v>245</v>
      </c>
      <c r="J629" s="4">
        <v>0.89700000000000002</v>
      </c>
    </row>
    <row r="630" spans="1:10" x14ac:dyDescent="0.25">
      <c r="A630" t="s">
        <v>184</v>
      </c>
      <c r="B630" t="s">
        <v>309</v>
      </c>
      <c r="C630">
        <v>1</v>
      </c>
      <c r="D630">
        <v>1965</v>
      </c>
      <c r="E630">
        <v>0.12103</v>
      </c>
      <c r="F630">
        <v>6.7599999999999993E-2</v>
      </c>
      <c r="G630">
        <v>78</v>
      </c>
      <c r="H630">
        <v>163</v>
      </c>
      <c r="I630">
        <v>316</v>
      </c>
      <c r="J630" s="4">
        <v>0.71199999999999997</v>
      </c>
    </row>
    <row r="631" spans="1:10" x14ac:dyDescent="0.25">
      <c r="A631" t="s">
        <v>184</v>
      </c>
      <c r="B631" t="s">
        <v>309</v>
      </c>
      <c r="C631">
        <v>1</v>
      </c>
      <c r="D631">
        <v>1966</v>
      </c>
      <c r="E631">
        <v>0.42205999999999999</v>
      </c>
      <c r="F631">
        <v>6.9500000000000006E-2</v>
      </c>
      <c r="G631">
        <v>79</v>
      </c>
      <c r="H631">
        <v>166</v>
      </c>
      <c r="I631">
        <v>318</v>
      </c>
      <c r="J631" s="4">
        <v>0.70799999999999996</v>
      </c>
    </row>
    <row r="632" spans="1:10" x14ac:dyDescent="0.25">
      <c r="A632" t="s">
        <v>184</v>
      </c>
      <c r="B632" t="s">
        <v>309</v>
      </c>
      <c r="C632">
        <v>1</v>
      </c>
      <c r="D632">
        <v>1967</v>
      </c>
      <c r="E632">
        <v>1.4766999999999999</v>
      </c>
      <c r="F632">
        <v>7.1300000000000002E-2</v>
      </c>
      <c r="G632">
        <v>147</v>
      </c>
      <c r="H632">
        <v>308</v>
      </c>
      <c r="I632">
        <v>448</v>
      </c>
      <c r="J632" s="4">
        <v>0.28699999999999998</v>
      </c>
    </row>
    <row r="633" spans="1:10" x14ac:dyDescent="0.25">
      <c r="A633" t="s">
        <v>184</v>
      </c>
      <c r="B633" t="s">
        <v>309</v>
      </c>
      <c r="C633">
        <v>1</v>
      </c>
      <c r="D633">
        <v>1968</v>
      </c>
      <c r="E633">
        <v>1.5125</v>
      </c>
      <c r="F633">
        <v>7.3200000000000001E-2</v>
      </c>
      <c r="G633">
        <v>62</v>
      </c>
      <c r="H633">
        <v>130</v>
      </c>
      <c r="I633">
        <v>280</v>
      </c>
      <c r="J633" s="4">
        <v>0.81799999999999995</v>
      </c>
    </row>
    <row r="634" spans="1:10" x14ac:dyDescent="0.25">
      <c r="A634" t="s">
        <v>184</v>
      </c>
      <c r="B634" t="s">
        <v>309</v>
      </c>
      <c r="C634">
        <v>1</v>
      </c>
      <c r="D634">
        <v>1969</v>
      </c>
      <c r="E634">
        <v>1.3581000000000001</v>
      </c>
      <c r="F634">
        <v>7.51E-2</v>
      </c>
      <c r="G634">
        <v>123</v>
      </c>
      <c r="H634">
        <v>258</v>
      </c>
      <c r="I634">
        <v>406</v>
      </c>
      <c r="J634" s="4">
        <v>0.40799999999999997</v>
      </c>
    </row>
    <row r="635" spans="1:10" x14ac:dyDescent="0.25">
      <c r="A635" t="s">
        <v>184</v>
      </c>
      <c r="B635" t="s">
        <v>309</v>
      </c>
      <c r="C635">
        <v>1</v>
      </c>
      <c r="D635">
        <v>1970</v>
      </c>
      <c r="E635">
        <v>1.5243</v>
      </c>
      <c r="F635">
        <v>7.6899999999999996E-2</v>
      </c>
      <c r="G635">
        <v>300</v>
      </c>
      <c r="H635">
        <v>629</v>
      </c>
      <c r="I635">
        <v>725</v>
      </c>
      <c r="J635" s="4">
        <v>3.7100000000000001E-2</v>
      </c>
    </row>
    <row r="636" spans="1:10" x14ac:dyDescent="0.25">
      <c r="A636" t="s">
        <v>184</v>
      </c>
      <c r="B636" t="s">
        <v>309</v>
      </c>
      <c r="C636">
        <v>1</v>
      </c>
      <c r="D636">
        <v>1971</v>
      </c>
      <c r="E636">
        <v>0.41493000000000002</v>
      </c>
      <c r="F636">
        <v>0.108</v>
      </c>
      <c r="G636">
        <v>157</v>
      </c>
      <c r="H636">
        <v>329</v>
      </c>
      <c r="I636">
        <v>454</v>
      </c>
      <c r="J636" s="4">
        <v>0.27200000000000002</v>
      </c>
    </row>
    <row r="637" spans="1:10" x14ac:dyDescent="0.25">
      <c r="A637" t="s">
        <v>184</v>
      </c>
      <c r="B637" t="s">
        <v>309</v>
      </c>
      <c r="C637">
        <v>1</v>
      </c>
      <c r="D637">
        <v>1972</v>
      </c>
      <c r="E637">
        <v>0.83958999999999995</v>
      </c>
      <c r="F637">
        <v>0.13900000000000001</v>
      </c>
      <c r="G637">
        <v>390</v>
      </c>
      <c r="H637">
        <v>817</v>
      </c>
      <c r="I637">
        <v>831</v>
      </c>
      <c r="J637" s="4">
        <v>2.1999999999999999E-2</v>
      </c>
    </row>
    <row r="638" spans="1:10" x14ac:dyDescent="0.25">
      <c r="A638" t="s">
        <v>184</v>
      </c>
      <c r="B638" t="s">
        <v>309</v>
      </c>
      <c r="C638">
        <v>1</v>
      </c>
      <c r="D638">
        <v>1973</v>
      </c>
      <c r="E638">
        <v>1.3889</v>
      </c>
      <c r="F638">
        <v>0.17</v>
      </c>
      <c r="G638">
        <v>173</v>
      </c>
      <c r="H638">
        <v>363</v>
      </c>
      <c r="I638">
        <v>460</v>
      </c>
      <c r="J638" s="4">
        <v>0.255</v>
      </c>
    </row>
    <row r="639" spans="1:10" x14ac:dyDescent="0.25">
      <c r="A639" t="s">
        <v>184</v>
      </c>
      <c r="B639" t="s">
        <v>309</v>
      </c>
      <c r="C639">
        <v>1</v>
      </c>
      <c r="D639">
        <v>1974</v>
      </c>
      <c r="E639">
        <v>0.53281999999999996</v>
      </c>
      <c r="F639">
        <v>0.20100000000000001</v>
      </c>
      <c r="G639">
        <v>126</v>
      </c>
      <c r="H639">
        <v>264</v>
      </c>
      <c r="I639">
        <v>373</v>
      </c>
      <c r="J639" s="4">
        <v>0.52100000000000002</v>
      </c>
    </row>
    <row r="640" spans="1:10" x14ac:dyDescent="0.25">
      <c r="A640" t="s">
        <v>184</v>
      </c>
      <c r="B640" t="s">
        <v>309</v>
      </c>
      <c r="C640">
        <v>1</v>
      </c>
      <c r="D640">
        <v>1975</v>
      </c>
      <c r="E640">
        <v>0.93752000000000002</v>
      </c>
      <c r="F640">
        <v>0.23200000000000001</v>
      </c>
      <c r="G640">
        <v>114</v>
      </c>
      <c r="H640">
        <v>239</v>
      </c>
      <c r="I640">
        <v>341</v>
      </c>
      <c r="J640" s="4">
        <v>0.629</v>
      </c>
    </row>
    <row r="641" spans="1:10" x14ac:dyDescent="0.25">
      <c r="A641" t="s">
        <v>184</v>
      </c>
      <c r="B641" t="s">
        <v>309</v>
      </c>
      <c r="C641">
        <v>1</v>
      </c>
      <c r="D641">
        <v>1976</v>
      </c>
      <c r="E641">
        <v>1.0787</v>
      </c>
      <c r="F641">
        <v>0.26300000000000001</v>
      </c>
      <c r="G641">
        <v>166</v>
      </c>
      <c r="H641">
        <v>348</v>
      </c>
      <c r="I641">
        <v>420</v>
      </c>
      <c r="J641" s="4">
        <v>0.36599999999999999</v>
      </c>
    </row>
    <row r="642" spans="1:10" x14ac:dyDescent="0.25">
      <c r="A642" s="19" t="s">
        <v>185</v>
      </c>
      <c r="B642" s="19" t="s">
        <v>309</v>
      </c>
      <c r="C642" s="19">
        <v>1</v>
      </c>
      <c r="D642" s="19">
        <v>1961</v>
      </c>
      <c r="E642" s="19">
        <v>1.379</v>
      </c>
      <c r="F642" s="19">
        <v>0.33300000000000002</v>
      </c>
      <c r="G642" s="19">
        <v>44</v>
      </c>
      <c r="H642" s="19">
        <v>229</v>
      </c>
      <c r="I642" s="19">
        <v>122</v>
      </c>
      <c r="J642" s="20">
        <v>0.746</v>
      </c>
    </row>
    <row r="643" spans="1:10" x14ac:dyDescent="0.25">
      <c r="A643" s="19" t="s">
        <v>185</v>
      </c>
      <c r="B643" s="19" t="s">
        <v>309</v>
      </c>
      <c r="C643" s="19">
        <v>1</v>
      </c>
      <c r="D643" s="19">
        <v>1962</v>
      </c>
      <c r="E643" s="19">
        <v>0.27366000000000001</v>
      </c>
      <c r="F643" s="19">
        <v>0.34100000000000003</v>
      </c>
      <c r="G643" s="19">
        <v>53</v>
      </c>
      <c r="H643" s="19">
        <v>276</v>
      </c>
      <c r="I643" s="19">
        <v>136</v>
      </c>
      <c r="J643" s="20">
        <v>0.63700000000000001</v>
      </c>
    </row>
    <row r="644" spans="1:10" x14ac:dyDescent="0.25">
      <c r="A644" s="19" t="s">
        <v>185</v>
      </c>
      <c r="B644" s="19" t="s">
        <v>309</v>
      </c>
      <c r="C644" s="19">
        <v>1</v>
      </c>
      <c r="D644" s="19">
        <v>1963</v>
      </c>
      <c r="E644" s="19">
        <v>2.0097999999999998</v>
      </c>
      <c r="F644" s="19">
        <v>0.35</v>
      </c>
      <c r="G644" s="19">
        <v>34</v>
      </c>
      <c r="H644" s="19">
        <v>177</v>
      </c>
      <c r="I644" s="19">
        <v>103</v>
      </c>
      <c r="J644" s="20">
        <v>0.87</v>
      </c>
    </row>
    <row r="645" spans="1:10" x14ac:dyDescent="0.25">
      <c r="A645" s="19" t="s">
        <v>185</v>
      </c>
      <c r="B645" s="19" t="s">
        <v>309</v>
      </c>
      <c r="C645" s="19">
        <v>1</v>
      </c>
      <c r="D645" s="19">
        <v>1964</v>
      </c>
      <c r="E645" s="19">
        <v>3.8696000000000002</v>
      </c>
      <c r="F645" s="19">
        <v>0.35799999999999998</v>
      </c>
      <c r="G645" s="19">
        <v>30</v>
      </c>
      <c r="H645" s="19">
        <v>156</v>
      </c>
      <c r="I645" s="19">
        <v>95</v>
      </c>
      <c r="J645" s="20">
        <v>0.90900000000000003</v>
      </c>
    </row>
    <row r="646" spans="1:10" x14ac:dyDescent="0.25">
      <c r="A646" s="19" t="s">
        <v>185</v>
      </c>
      <c r="B646" s="19" t="s">
        <v>309</v>
      </c>
      <c r="C646" s="19">
        <v>1</v>
      </c>
      <c r="D646" s="19">
        <v>1965</v>
      </c>
      <c r="E646" s="19">
        <v>1.3752</v>
      </c>
      <c r="F646" s="19">
        <v>0.36599999999999999</v>
      </c>
      <c r="G646" s="19">
        <v>72</v>
      </c>
      <c r="H646" s="19">
        <v>375</v>
      </c>
      <c r="I646" s="19">
        <v>163</v>
      </c>
      <c r="J646" s="20">
        <v>0.40899999999999997</v>
      </c>
    </row>
    <row r="647" spans="1:10" x14ac:dyDescent="0.25">
      <c r="A647" s="19" t="s">
        <v>185</v>
      </c>
      <c r="B647" s="19" t="s">
        <v>309</v>
      </c>
      <c r="C647" s="19">
        <v>1</v>
      </c>
      <c r="D647" s="19">
        <v>1966</v>
      </c>
      <c r="E647" s="19">
        <v>0.55993999999999999</v>
      </c>
      <c r="F647" s="19">
        <v>0.375</v>
      </c>
      <c r="G647" s="19">
        <v>64</v>
      </c>
      <c r="H647" s="19">
        <v>333</v>
      </c>
      <c r="I647" s="19">
        <v>149</v>
      </c>
      <c r="J647" s="20">
        <v>0.52300000000000002</v>
      </c>
    </row>
    <row r="648" spans="1:10" x14ac:dyDescent="0.25">
      <c r="A648" s="19" t="s">
        <v>185</v>
      </c>
      <c r="B648" s="19" t="s">
        <v>309</v>
      </c>
      <c r="C648" s="19">
        <v>1</v>
      </c>
      <c r="D648" s="19">
        <v>1967</v>
      </c>
      <c r="E648" s="19">
        <v>1.1176999999999999</v>
      </c>
      <c r="F648" s="19">
        <v>0.38300000000000001</v>
      </c>
      <c r="G648" s="19">
        <v>64</v>
      </c>
      <c r="H648" s="19">
        <v>333</v>
      </c>
      <c r="I648" s="19">
        <v>148</v>
      </c>
      <c r="J648" s="20">
        <v>0.53300000000000003</v>
      </c>
    </row>
    <row r="649" spans="1:10" x14ac:dyDescent="0.25">
      <c r="A649" s="19" t="s">
        <v>185</v>
      </c>
      <c r="B649" s="19" t="s">
        <v>309</v>
      </c>
      <c r="C649" s="19">
        <v>1</v>
      </c>
      <c r="D649" s="19">
        <v>1968</v>
      </c>
      <c r="E649" s="19">
        <v>4.1496000000000004</v>
      </c>
      <c r="F649" s="19">
        <v>0.39100000000000001</v>
      </c>
      <c r="G649" s="19">
        <v>52</v>
      </c>
      <c r="H649" s="19">
        <v>271</v>
      </c>
      <c r="I649" s="19">
        <v>128</v>
      </c>
      <c r="J649" s="20">
        <v>0.7</v>
      </c>
    </row>
    <row r="650" spans="1:10" x14ac:dyDescent="0.25">
      <c r="A650" s="19" t="s">
        <v>185</v>
      </c>
      <c r="B650" s="19" t="s">
        <v>309</v>
      </c>
      <c r="C650" s="19">
        <v>1</v>
      </c>
      <c r="D650" s="19">
        <v>1969</v>
      </c>
      <c r="E650" s="19">
        <v>2.4598</v>
      </c>
      <c r="F650" s="19">
        <v>0.4</v>
      </c>
      <c r="G650" s="19">
        <v>76</v>
      </c>
      <c r="H650" s="19">
        <v>396</v>
      </c>
      <c r="I650" s="19">
        <v>164</v>
      </c>
      <c r="J650" s="20">
        <v>0.39900000000000002</v>
      </c>
    </row>
    <row r="651" spans="1:10" x14ac:dyDescent="0.25">
      <c r="A651" s="19" t="s">
        <v>185</v>
      </c>
      <c r="B651" s="19" t="s">
        <v>309</v>
      </c>
      <c r="C651" s="19">
        <v>1</v>
      </c>
      <c r="D651" s="19">
        <v>1970</v>
      </c>
      <c r="E651" s="19">
        <v>2.8696999999999999</v>
      </c>
      <c r="F651" s="19">
        <v>0.40799999999999997</v>
      </c>
      <c r="G651" s="19">
        <v>193</v>
      </c>
      <c r="H651" s="19">
        <v>1010</v>
      </c>
      <c r="I651" s="19">
        <v>326</v>
      </c>
      <c r="J651" s="20">
        <v>2.3800000000000002E-2</v>
      </c>
    </row>
    <row r="652" spans="1:10" x14ac:dyDescent="0.25">
      <c r="A652" s="19" t="s">
        <v>185</v>
      </c>
      <c r="B652" s="19" t="s">
        <v>309</v>
      </c>
      <c r="C652" s="19">
        <v>1</v>
      </c>
      <c r="D652" s="19">
        <v>1971</v>
      </c>
      <c r="E652" s="19">
        <v>0.41481000000000001</v>
      </c>
      <c r="F652" s="19">
        <v>0.45400000000000001</v>
      </c>
      <c r="G652" s="19">
        <v>83</v>
      </c>
      <c r="H652" s="19">
        <v>432</v>
      </c>
      <c r="I652" s="19">
        <v>166</v>
      </c>
      <c r="J652" s="20">
        <v>0.38500000000000001</v>
      </c>
    </row>
    <row r="653" spans="1:10" x14ac:dyDescent="0.25">
      <c r="A653" s="19" t="s">
        <v>185</v>
      </c>
      <c r="B653" s="19" t="s">
        <v>309</v>
      </c>
      <c r="C653" s="19">
        <v>1</v>
      </c>
      <c r="D653" s="19">
        <v>1972</v>
      </c>
      <c r="E653" s="19">
        <v>1.7498</v>
      </c>
      <c r="F653" s="19">
        <v>0.501</v>
      </c>
      <c r="G653" s="19">
        <v>203</v>
      </c>
      <c r="H653" s="19">
        <v>1060</v>
      </c>
      <c r="I653" s="19">
        <v>318</v>
      </c>
      <c r="J653" s="20">
        <v>2.6100000000000002E-2</v>
      </c>
    </row>
    <row r="654" spans="1:10" x14ac:dyDescent="0.25">
      <c r="A654" s="19" t="s">
        <v>185</v>
      </c>
      <c r="B654" s="19" t="s">
        <v>309</v>
      </c>
      <c r="C654" s="19">
        <v>1</v>
      </c>
      <c r="D654" s="19">
        <v>1973</v>
      </c>
      <c r="E654" s="19">
        <v>2.1998000000000002</v>
      </c>
      <c r="F654" s="19">
        <v>0.54700000000000004</v>
      </c>
      <c r="G654" s="19">
        <v>121</v>
      </c>
      <c r="H654" s="19">
        <v>630</v>
      </c>
      <c r="I654" s="19">
        <v>203</v>
      </c>
      <c r="J654" s="20">
        <v>0.187</v>
      </c>
    </row>
    <row r="655" spans="1:10" x14ac:dyDescent="0.25">
      <c r="A655" s="19" t="s">
        <v>185</v>
      </c>
      <c r="B655" s="19" t="s">
        <v>309</v>
      </c>
      <c r="C655" s="19">
        <v>1</v>
      </c>
      <c r="D655" s="19">
        <v>1974</v>
      </c>
      <c r="E655" s="19">
        <v>1.0299</v>
      </c>
      <c r="F655" s="19">
        <v>0.59299999999999997</v>
      </c>
      <c r="G655" s="19">
        <v>125</v>
      </c>
      <c r="H655" s="19">
        <v>651</v>
      </c>
      <c r="I655" s="19">
        <v>199</v>
      </c>
      <c r="J655" s="20">
        <v>0.19600000000000001</v>
      </c>
    </row>
    <row r="656" spans="1:10" x14ac:dyDescent="0.25">
      <c r="A656" s="19" t="s">
        <v>185</v>
      </c>
      <c r="B656" s="19" t="s">
        <v>309</v>
      </c>
      <c r="C656" s="19">
        <v>1</v>
      </c>
      <c r="D656" s="19">
        <v>1975</v>
      </c>
      <c r="E656" s="19">
        <v>1.8498000000000001</v>
      </c>
      <c r="F656" s="19">
        <v>0.64</v>
      </c>
      <c r="G656" s="19">
        <v>155</v>
      </c>
      <c r="H656" s="19">
        <v>808</v>
      </c>
      <c r="I656" s="19">
        <v>232</v>
      </c>
      <c r="J656" s="20">
        <v>0.11799999999999999</v>
      </c>
    </row>
    <row r="657" spans="1:10" x14ac:dyDescent="0.25">
      <c r="A657" s="19" t="s">
        <v>185</v>
      </c>
      <c r="B657" s="19" t="s">
        <v>309</v>
      </c>
      <c r="C657" s="19">
        <v>1</v>
      </c>
      <c r="D657" s="19">
        <v>1976</v>
      </c>
      <c r="E657" s="19">
        <v>1.8897999999999999</v>
      </c>
      <c r="F657" s="19">
        <v>0.68600000000000005</v>
      </c>
      <c r="G657" s="19">
        <v>118</v>
      </c>
      <c r="H657" s="19">
        <v>615</v>
      </c>
      <c r="I657" s="19">
        <v>173</v>
      </c>
      <c r="J657" s="20">
        <v>0.33</v>
      </c>
    </row>
    <row r="658" spans="1:10" x14ac:dyDescent="0.25">
      <c r="A658" t="s">
        <v>186</v>
      </c>
      <c r="B658" t="s">
        <v>309</v>
      </c>
      <c r="C658">
        <v>1</v>
      </c>
      <c r="D658">
        <v>1961</v>
      </c>
      <c r="E658">
        <v>1.3793</v>
      </c>
      <c r="F658">
        <v>0.193</v>
      </c>
      <c r="G658">
        <v>102</v>
      </c>
      <c r="H658">
        <v>141</v>
      </c>
      <c r="I658">
        <v>388</v>
      </c>
      <c r="J658" s="4">
        <v>0.85599999999999998</v>
      </c>
    </row>
    <row r="659" spans="1:10" x14ac:dyDescent="0.25">
      <c r="A659" t="s">
        <v>186</v>
      </c>
      <c r="B659" t="s">
        <v>309</v>
      </c>
      <c r="C659">
        <v>1</v>
      </c>
      <c r="D659">
        <v>1962</v>
      </c>
      <c r="E659">
        <v>0.27223999999999998</v>
      </c>
      <c r="F659">
        <v>0.20799999999999999</v>
      </c>
      <c r="G659">
        <v>204</v>
      </c>
      <c r="H659">
        <v>283</v>
      </c>
      <c r="I659">
        <v>576</v>
      </c>
      <c r="J659" s="4">
        <v>0.47299999999999998</v>
      </c>
    </row>
    <row r="660" spans="1:10" x14ac:dyDescent="0.25">
      <c r="A660" t="s">
        <v>186</v>
      </c>
      <c r="B660" t="s">
        <v>309</v>
      </c>
      <c r="C660">
        <v>1</v>
      </c>
      <c r="D660">
        <v>1964</v>
      </c>
      <c r="E660">
        <v>0.81711999999999996</v>
      </c>
      <c r="F660">
        <v>0.23799999999999999</v>
      </c>
      <c r="G660">
        <v>118</v>
      </c>
      <c r="H660">
        <v>164</v>
      </c>
      <c r="I660">
        <v>405</v>
      </c>
      <c r="J660" s="4">
        <v>0.83299999999999996</v>
      </c>
    </row>
    <row r="661" spans="1:10" x14ac:dyDescent="0.25">
      <c r="A661" t="s">
        <v>186</v>
      </c>
      <c r="B661" t="s">
        <v>309</v>
      </c>
      <c r="C661">
        <v>1</v>
      </c>
      <c r="D661">
        <v>1965</v>
      </c>
      <c r="E661">
        <v>1.8418E-2</v>
      </c>
      <c r="F661">
        <v>0.253</v>
      </c>
      <c r="G661">
        <v>152</v>
      </c>
      <c r="H661">
        <v>211</v>
      </c>
      <c r="I661">
        <v>462</v>
      </c>
      <c r="J661" s="4">
        <v>0.72499999999999998</v>
      </c>
    </row>
    <row r="662" spans="1:10" x14ac:dyDescent="0.25">
      <c r="A662" t="s">
        <v>186</v>
      </c>
      <c r="B662" t="s">
        <v>309</v>
      </c>
      <c r="C662">
        <v>1</v>
      </c>
      <c r="D662">
        <v>1966</v>
      </c>
      <c r="E662">
        <v>0.53895999999999999</v>
      </c>
      <c r="F662">
        <v>0.26800000000000002</v>
      </c>
      <c r="G662">
        <v>204</v>
      </c>
      <c r="H662">
        <v>283</v>
      </c>
      <c r="I662">
        <v>546</v>
      </c>
      <c r="J662" s="4">
        <v>0.54</v>
      </c>
    </row>
    <row r="663" spans="1:10" x14ac:dyDescent="0.25">
      <c r="A663" t="s">
        <v>186</v>
      </c>
      <c r="B663" t="s">
        <v>309</v>
      </c>
      <c r="C663">
        <v>1</v>
      </c>
      <c r="D663">
        <v>1967</v>
      </c>
      <c r="E663">
        <v>1.3754</v>
      </c>
      <c r="F663">
        <v>0.28299999999999997</v>
      </c>
      <c r="G663">
        <v>340</v>
      </c>
      <c r="H663">
        <v>471</v>
      </c>
      <c r="I663">
        <v>762</v>
      </c>
      <c r="J663" s="4">
        <v>0.182</v>
      </c>
    </row>
    <row r="664" spans="1:10" x14ac:dyDescent="0.25">
      <c r="A664" t="s">
        <v>186</v>
      </c>
      <c r="B664" t="s">
        <v>309</v>
      </c>
      <c r="C664">
        <v>1</v>
      </c>
      <c r="D664">
        <v>1968</v>
      </c>
      <c r="E664">
        <v>3.7483</v>
      </c>
      <c r="F664">
        <v>0.29799999999999999</v>
      </c>
      <c r="G664">
        <v>126</v>
      </c>
      <c r="H664">
        <v>175</v>
      </c>
      <c r="I664">
        <v>397</v>
      </c>
      <c r="J664" s="4">
        <v>0.84399999999999997</v>
      </c>
    </row>
    <row r="665" spans="1:10" x14ac:dyDescent="0.25">
      <c r="A665" t="s">
        <v>186</v>
      </c>
      <c r="B665" t="s">
        <v>309</v>
      </c>
      <c r="C665">
        <v>1</v>
      </c>
      <c r="D665">
        <v>1969</v>
      </c>
      <c r="E665">
        <v>2.2921</v>
      </c>
      <c r="F665">
        <v>0.313</v>
      </c>
      <c r="G665">
        <v>221</v>
      </c>
      <c r="H665">
        <v>306</v>
      </c>
      <c r="I665">
        <v>553</v>
      </c>
      <c r="J665" s="4">
        <v>0.52400000000000002</v>
      </c>
    </row>
    <row r="666" spans="1:10" x14ac:dyDescent="0.25">
      <c r="A666" t="s">
        <v>186</v>
      </c>
      <c r="B666" t="s">
        <v>309</v>
      </c>
      <c r="C666">
        <v>1</v>
      </c>
      <c r="D666">
        <v>1970</v>
      </c>
      <c r="E666">
        <v>2.665</v>
      </c>
      <c r="F666">
        <v>0.32800000000000001</v>
      </c>
      <c r="G666">
        <v>403</v>
      </c>
      <c r="H666">
        <v>558</v>
      </c>
      <c r="I666">
        <v>847</v>
      </c>
      <c r="J666" s="4">
        <v>0.128</v>
      </c>
    </row>
    <row r="667" spans="1:10" x14ac:dyDescent="0.25">
      <c r="A667" t="s">
        <v>186</v>
      </c>
      <c r="B667" t="s">
        <v>309</v>
      </c>
      <c r="C667">
        <v>1</v>
      </c>
      <c r="D667">
        <v>1971</v>
      </c>
      <c r="E667">
        <v>0.41482999999999998</v>
      </c>
      <c r="F667">
        <v>0.36</v>
      </c>
      <c r="G667">
        <v>227</v>
      </c>
      <c r="H667">
        <v>315</v>
      </c>
      <c r="I667">
        <v>539</v>
      </c>
      <c r="J667" s="4">
        <v>0.55600000000000005</v>
      </c>
    </row>
    <row r="668" spans="1:10" x14ac:dyDescent="0.25">
      <c r="A668" t="s">
        <v>186</v>
      </c>
      <c r="B668" t="s">
        <v>309</v>
      </c>
      <c r="C668">
        <v>1</v>
      </c>
      <c r="D668">
        <v>1972</v>
      </c>
      <c r="E668">
        <v>1.6911</v>
      </c>
      <c r="F668">
        <v>0.39100000000000001</v>
      </c>
      <c r="G668">
        <v>539</v>
      </c>
      <c r="H668">
        <v>747</v>
      </c>
      <c r="I668">
        <v>996</v>
      </c>
      <c r="J668" s="4">
        <v>5.8500000000000003E-2</v>
      </c>
    </row>
    <row r="669" spans="1:10" x14ac:dyDescent="0.25">
      <c r="A669" t="s">
        <v>186</v>
      </c>
      <c r="B669" t="s">
        <v>309</v>
      </c>
      <c r="C669">
        <v>1</v>
      </c>
      <c r="D669">
        <v>1973</v>
      </c>
      <c r="E669">
        <v>2.0045000000000002</v>
      </c>
      <c r="F669">
        <v>0.42299999999999999</v>
      </c>
      <c r="G669">
        <v>387</v>
      </c>
      <c r="H669">
        <v>536</v>
      </c>
      <c r="I669">
        <v>741</v>
      </c>
      <c r="J669" s="4">
        <v>0.19600000000000001</v>
      </c>
    </row>
    <row r="670" spans="1:10" x14ac:dyDescent="0.25">
      <c r="A670" t="s">
        <v>186</v>
      </c>
      <c r="B670" t="s">
        <v>309</v>
      </c>
      <c r="C670">
        <v>1</v>
      </c>
      <c r="D670">
        <v>1974</v>
      </c>
      <c r="E670">
        <v>1.0389999999999999</v>
      </c>
      <c r="F670">
        <v>0.45400000000000001</v>
      </c>
      <c r="G670">
        <v>264</v>
      </c>
      <c r="H670">
        <v>366</v>
      </c>
      <c r="I670">
        <v>547</v>
      </c>
      <c r="J670" s="4">
        <v>0.53800000000000003</v>
      </c>
    </row>
    <row r="671" spans="1:10" x14ac:dyDescent="0.25">
      <c r="A671" t="s">
        <v>186</v>
      </c>
      <c r="B671" t="s">
        <v>309</v>
      </c>
      <c r="C671">
        <v>1</v>
      </c>
      <c r="D671">
        <v>1975</v>
      </c>
      <c r="E671">
        <v>1.7110000000000001</v>
      </c>
      <c r="F671">
        <v>0.48599999999999999</v>
      </c>
      <c r="G671">
        <v>296</v>
      </c>
      <c r="H671">
        <v>410</v>
      </c>
      <c r="I671">
        <v>576</v>
      </c>
      <c r="J671" s="4">
        <v>0.47099999999999997</v>
      </c>
    </row>
    <row r="672" spans="1:10" x14ac:dyDescent="0.25">
      <c r="A672" t="s">
        <v>186</v>
      </c>
      <c r="B672" t="s">
        <v>309</v>
      </c>
      <c r="C672">
        <v>1</v>
      </c>
      <c r="D672">
        <v>1976</v>
      </c>
      <c r="E672">
        <v>1.7664</v>
      </c>
      <c r="F672">
        <v>0.51800000000000002</v>
      </c>
      <c r="G672">
        <v>426</v>
      </c>
      <c r="H672">
        <v>590</v>
      </c>
      <c r="I672">
        <v>732</v>
      </c>
      <c r="J672" s="4">
        <v>0.20200000000000001</v>
      </c>
    </row>
    <row r="673" spans="1:10" x14ac:dyDescent="0.25">
      <c r="A673" s="19" t="s">
        <v>187</v>
      </c>
      <c r="B673" s="19" t="s">
        <v>309</v>
      </c>
      <c r="C673" s="19">
        <v>1</v>
      </c>
      <c r="D673" s="19">
        <v>1953</v>
      </c>
      <c r="E673" s="19">
        <v>0.62092000000000003</v>
      </c>
      <c r="F673" s="19">
        <v>9.3700000000000006E-2</v>
      </c>
      <c r="G673" s="19">
        <v>55</v>
      </c>
      <c r="H673" s="19">
        <v>56.2</v>
      </c>
      <c r="I673" s="19">
        <v>183</v>
      </c>
      <c r="J673" s="20">
        <v>0.96599999999999997</v>
      </c>
    </row>
    <row r="674" spans="1:10" x14ac:dyDescent="0.25">
      <c r="A674" s="19" t="s">
        <v>187</v>
      </c>
      <c r="B674" s="19" t="s">
        <v>309</v>
      </c>
      <c r="C674" s="19">
        <v>1</v>
      </c>
      <c r="D674" s="19">
        <v>1954</v>
      </c>
      <c r="E674" s="19">
        <v>1.1291</v>
      </c>
      <c r="F674" s="19">
        <v>0.105</v>
      </c>
      <c r="G674" s="19">
        <v>268</v>
      </c>
      <c r="H674" s="19">
        <v>274</v>
      </c>
      <c r="I674" s="19">
        <v>498</v>
      </c>
      <c r="J674" s="20">
        <v>0.39300000000000002</v>
      </c>
    </row>
    <row r="675" spans="1:10" x14ac:dyDescent="0.25">
      <c r="A675" s="19" t="s">
        <v>187</v>
      </c>
      <c r="B675" s="19" t="s">
        <v>309</v>
      </c>
      <c r="C675" s="19">
        <v>1</v>
      </c>
      <c r="D675" s="19">
        <v>1955</v>
      </c>
      <c r="E675" s="19">
        <v>2.7900999999999998</v>
      </c>
      <c r="F675" s="19">
        <v>0.11700000000000001</v>
      </c>
      <c r="G675" s="19">
        <v>161</v>
      </c>
      <c r="H675" s="19">
        <v>164</v>
      </c>
      <c r="I675" s="19">
        <v>354</v>
      </c>
      <c r="J675" s="20">
        <v>0.747</v>
      </c>
    </row>
    <row r="676" spans="1:10" x14ac:dyDescent="0.25">
      <c r="A676" s="19" t="s">
        <v>187</v>
      </c>
      <c r="B676" s="19" t="s">
        <v>309</v>
      </c>
      <c r="C676" s="19">
        <v>1</v>
      </c>
      <c r="D676" s="19">
        <v>1956</v>
      </c>
      <c r="E676" s="19">
        <v>1.252</v>
      </c>
      <c r="F676" s="19">
        <v>0.129</v>
      </c>
      <c r="G676" s="19">
        <v>110</v>
      </c>
      <c r="H676" s="19">
        <v>112</v>
      </c>
      <c r="I676" s="19">
        <v>277</v>
      </c>
      <c r="J676" s="20">
        <v>0.89200000000000002</v>
      </c>
    </row>
    <row r="677" spans="1:10" x14ac:dyDescent="0.25">
      <c r="A677" s="19" t="s">
        <v>187</v>
      </c>
      <c r="B677" s="19" t="s">
        <v>309</v>
      </c>
      <c r="C677" s="19">
        <v>1</v>
      </c>
      <c r="D677" s="19">
        <v>1957</v>
      </c>
      <c r="E677" s="19">
        <v>2.0508999999999999</v>
      </c>
      <c r="F677" s="19">
        <v>0.14099999999999999</v>
      </c>
      <c r="G677" s="19">
        <v>430</v>
      </c>
      <c r="H677" s="19">
        <v>439</v>
      </c>
      <c r="I677" s="19">
        <v>690</v>
      </c>
      <c r="J677" s="20">
        <v>0.14199999999999999</v>
      </c>
    </row>
    <row r="678" spans="1:10" x14ac:dyDescent="0.25">
      <c r="A678" s="19" t="s">
        <v>187</v>
      </c>
      <c r="B678" s="19" t="s">
        <v>309</v>
      </c>
      <c r="C678" s="19">
        <v>1</v>
      </c>
      <c r="D678" s="19">
        <v>1958</v>
      </c>
      <c r="E678" s="19">
        <v>0.21177000000000001</v>
      </c>
      <c r="F678" s="19">
        <v>0.152</v>
      </c>
      <c r="G678" s="19">
        <v>130</v>
      </c>
      <c r="H678" s="19">
        <v>133</v>
      </c>
      <c r="I678" s="19">
        <v>298</v>
      </c>
      <c r="J678" s="20">
        <v>0.85399999999999998</v>
      </c>
    </row>
    <row r="679" spans="1:10" x14ac:dyDescent="0.25">
      <c r="A679" s="19" t="s">
        <v>187</v>
      </c>
      <c r="B679" s="19" t="s">
        <v>309</v>
      </c>
      <c r="C679" s="19">
        <v>1</v>
      </c>
      <c r="D679" s="19">
        <v>1959</v>
      </c>
      <c r="E679" s="19">
        <v>0.40057999999999999</v>
      </c>
      <c r="F679" s="19">
        <v>0.16400000000000001</v>
      </c>
      <c r="G679" s="19">
        <v>320</v>
      </c>
      <c r="H679" s="19">
        <v>327</v>
      </c>
      <c r="I679" s="19">
        <v>533</v>
      </c>
      <c r="J679" s="20">
        <v>0.32400000000000001</v>
      </c>
    </row>
    <row r="680" spans="1:10" x14ac:dyDescent="0.25">
      <c r="A680" s="19" t="s">
        <v>187</v>
      </c>
      <c r="B680" s="19" t="s">
        <v>309</v>
      </c>
      <c r="C680" s="19">
        <v>1</v>
      </c>
      <c r="D680" s="19">
        <v>1960</v>
      </c>
      <c r="E680" s="19">
        <v>0.59106999999999998</v>
      </c>
      <c r="F680" s="19">
        <v>0.17599999999999999</v>
      </c>
      <c r="G680" s="19">
        <v>457</v>
      </c>
      <c r="H680" s="19">
        <v>467</v>
      </c>
      <c r="I680" s="19">
        <v>703</v>
      </c>
      <c r="J680" s="20">
        <v>0.13200000000000001</v>
      </c>
    </row>
    <row r="681" spans="1:10" x14ac:dyDescent="0.25">
      <c r="A681" s="19" t="s">
        <v>187</v>
      </c>
      <c r="B681" s="19" t="s">
        <v>309</v>
      </c>
      <c r="C681" s="19">
        <v>1</v>
      </c>
      <c r="D681" s="19">
        <v>1961</v>
      </c>
      <c r="E681" s="19">
        <v>1.3797999999999999</v>
      </c>
      <c r="F681" s="19">
        <v>0.19700000000000001</v>
      </c>
      <c r="G681" s="19">
        <v>370</v>
      </c>
      <c r="H681" s="19">
        <v>378</v>
      </c>
      <c r="I681" s="19">
        <v>572</v>
      </c>
      <c r="J681" s="20">
        <v>0.248</v>
      </c>
    </row>
    <row r="682" spans="1:10" x14ac:dyDescent="0.25">
      <c r="A682" s="19" t="s">
        <v>187</v>
      </c>
      <c r="B682" s="19" t="s">
        <v>309</v>
      </c>
      <c r="C682" s="19">
        <v>1</v>
      </c>
      <c r="D682" s="19">
        <v>1962</v>
      </c>
      <c r="E682" s="19">
        <v>0.27001999999999998</v>
      </c>
      <c r="F682" s="19">
        <v>0.218</v>
      </c>
      <c r="G682" s="19">
        <v>318</v>
      </c>
      <c r="H682" s="19">
        <v>325</v>
      </c>
      <c r="I682" s="19">
        <v>507</v>
      </c>
      <c r="J682" s="20">
        <v>0.375</v>
      </c>
    </row>
    <row r="683" spans="1:10" x14ac:dyDescent="0.25">
      <c r="A683" s="19" t="s">
        <v>187</v>
      </c>
      <c r="B683" s="19" t="s">
        <v>309</v>
      </c>
      <c r="C683" s="19">
        <v>1</v>
      </c>
      <c r="D683" s="19">
        <v>1963</v>
      </c>
      <c r="E683" s="19">
        <v>1.7053</v>
      </c>
      <c r="F683" s="19">
        <v>0.23899999999999999</v>
      </c>
      <c r="G683" s="19">
        <v>76</v>
      </c>
      <c r="H683" s="19">
        <v>77.599999999999994</v>
      </c>
      <c r="I683" s="19">
        <v>186</v>
      </c>
      <c r="J683" s="20">
        <v>0.96499999999999997</v>
      </c>
    </row>
    <row r="684" spans="1:10" x14ac:dyDescent="0.25">
      <c r="A684" s="19" t="s">
        <v>187</v>
      </c>
      <c r="B684" s="19" t="s">
        <v>309</v>
      </c>
      <c r="C684" s="19">
        <v>1</v>
      </c>
      <c r="D684" s="19">
        <v>1964</v>
      </c>
      <c r="E684" s="19">
        <v>1.5178</v>
      </c>
      <c r="F684" s="19">
        <v>0.26</v>
      </c>
      <c r="G684" s="19">
        <v>264</v>
      </c>
      <c r="H684" s="19">
        <v>270</v>
      </c>
      <c r="I684" s="19">
        <v>427</v>
      </c>
      <c r="J684" s="20">
        <v>0.56999999999999995</v>
      </c>
    </row>
    <row r="685" spans="1:10" x14ac:dyDescent="0.25">
      <c r="A685" s="19" t="s">
        <v>187</v>
      </c>
      <c r="B685" s="19" t="s">
        <v>309</v>
      </c>
      <c r="C685" s="19">
        <v>1</v>
      </c>
      <c r="D685" s="19">
        <v>1965</v>
      </c>
      <c r="E685" s="19">
        <v>4.7278000000000001E-2</v>
      </c>
      <c r="F685" s="19">
        <v>0.28100000000000003</v>
      </c>
      <c r="G685" s="19">
        <v>274</v>
      </c>
      <c r="H685" s="19">
        <v>280</v>
      </c>
      <c r="I685" s="19">
        <v>430</v>
      </c>
      <c r="J685" s="20">
        <v>0.56399999999999995</v>
      </c>
    </row>
    <row r="686" spans="1:10" x14ac:dyDescent="0.25">
      <c r="A686" s="19" t="s">
        <v>187</v>
      </c>
      <c r="B686" s="19" t="s">
        <v>309</v>
      </c>
      <c r="C686" s="19">
        <v>1</v>
      </c>
      <c r="D686" s="19">
        <v>1966</v>
      </c>
      <c r="E686" s="19">
        <v>0.50607999999999997</v>
      </c>
      <c r="F686" s="19">
        <v>0.30299999999999999</v>
      </c>
      <c r="G686" s="19">
        <v>343</v>
      </c>
      <c r="H686" s="19">
        <v>350</v>
      </c>
      <c r="I686" s="19">
        <v>496</v>
      </c>
      <c r="J686" s="20">
        <v>0.39800000000000002</v>
      </c>
    </row>
    <row r="687" spans="1:10" x14ac:dyDescent="0.25">
      <c r="A687" s="19" t="s">
        <v>187</v>
      </c>
      <c r="B687" s="19" t="s">
        <v>309</v>
      </c>
      <c r="C687" s="19">
        <v>1</v>
      </c>
      <c r="D687" s="19">
        <v>1967</v>
      </c>
      <c r="E687" s="19">
        <v>1.4038999999999999</v>
      </c>
      <c r="F687" s="19">
        <v>0.32400000000000001</v>
      </c>
      <c r="G687" s="19">
        <v>758</v>
      </c>
      <c r="H687" s="19">
        <v>774</v>
      </c>
      <c r="I687" s="19">
        <v>910</v>
      </c>
      <c r="J687" s="20">
        <v>4.0099999999999997E-2</v>
      </c>
    </row>
    <row r="688" spans="1:10" x14ac:dyDescent="0.25">
      <c r="A688" s="19" t="s">
        <v>187</v>
      </c>
      <c r="B688" s="19" t="s">
        <v>309</v>
      </c>
      <c r="C688" s="19">
        <v>1</v>
      </c>
      <c r="D688" s="19">
        <v>1968</v>
      </c>
      <c r="E688" s="19">
        <v>3.1194000000000002</v>
      </c>
      <c r="F688" s="19">
        <v>0.34499999999999997</v>
      </c>
      <c r="G688" s="19">
        <v>617</v>
      </c>
      <c r="H688" s="19">
        <v>630</v>
      </c>
      <c r="I688" s="19">
        <v>770</v>
      </c>
      <c r="J688" s="20">
        <v>8.8700000000000001E-2</v>
      </c>
    </row>
    <row r="689" spans="1:10" x14ac:dyDescent="0.25">
      <c r="A689" s="19" t="s">
        <v>187</v>
      </c>
      <c r="B689" s="19" t="s">
        <v>309</v>
      </c>
      <c r="C689" s="19">
        <v>1</v>
      </c>
      <c r="D689" s="19">
        <v>1969</v>
      </c>
      <c r="E689" s="19">
        <v>2.0293999999999999</v>
      </c>
      <c r="F689" s="19">
        <v>0.36599999999999999</v>
      </c>
      <c r="G689" s="19">
        <v>335</v>
      </c>
      <c r="H689" s="19">
        <v>342</v>
      </c>
      <c r="I689" s="19">
        <v>459</v>
      </c>
      <c r="J689" s="20">
        <v>0.49099999999999999</v>
      </c>
    </row>
    <row r="690" spans="1:10" x14ac:dyDescent="0.25">
      <c r="A690" s="19" t="s">
        <v>187</v>
      </c>
      <c r="B690" s="19" t="s">
        <v>309</v>
      </c>
      <c r="C690" s="19">
        <v>1</v>
      </c>
      <c r="D690" s="19">
        <v>1970</v>
      </c>
      <c r="E690" s="19">
        <v>2.3441000000000001</v>
      </c>
      <c r="F690" s="19">
        <v>0.38700000000000001</v>
      </c>
      <c r="G690" s="19">
        <v>600</v>
      </c>
      <c r="H690" s="19">
        <v>613</v>
      </c>
      <c r="I690" s="19">
        <v>724</v>
      </c>
      <c r="J690" s="20">
        <v>0.11600000000000001</v>
      </c>
    </row>
    <row r="691" spans="1:10" x14ac:dyDescent="0.25">
      <c r="A691" s="19" t="s">
        <v>187</v>
      </c>
      <c r="B691" s="19" t="s">
        <v>309</v>
      </c>
      <c r="C691" s="19">
        <v>1</v>
      </c>
      <c r="D691" s="19">
        <v>1971</v>
      </c>
      <c r="E691" s="19">
        <v>0.41486000000000001</v>
      </c>
      <c r="F691" s="19">
        <v>0.41199999999999998</v>
      </c>
      <c r="G691" s="19">
        <v>350</v>
      </c>
      <c r="H691" s="19">
        <v>357</v>
      </c>
      <c r="I691" s="19">
        <v>452</v>
      </c>
      <c r="J691" s="20">
        <v>0.50700000000000001</v>
      </c>
    </row>
    <row r="692" spans="1:10" x14ac:dyDescent="0.25">
      <c r="A692" s="19" t="s">
        <v>187</v>
      </c>
      <c r="B692" s="19" t="s">
        <v>309</v>
      </c>
      <c r="C692" s="19">
        <v>1</v>
      </c>
      <c r="D692" s="19">
        <v>1972</v>
      </c>
      <c r="E692" s="19">
        <v>1.5992</v>
      </c>
      <c r="F692" s="19">
        <v>0.437</v>
      </c>
      <c r="G692" s="19">
        <v>802</v>
      </c>
      <c r="H692" s="19">
        <v>819</v>
      </c>
      <c r="I692" s="19">
        <v>873</v>
      </c>
      <c r="J692" s="20">
        <v>4.8599999999999997E-2</v>
      </c>
    </row>
    <row r="693" spans="1:10" x14ac:dyDescent="0.25">
      <c r="A693" s="19" t="s">
        <v>187</v>
      </c>
      <c r="B693" s="19" t="s">
        <v>309</v>
      </c>
      <c r="C693" s="19">
        <v>1</v>
      </c>
      <c r="D693" s="19">
        <v>1973</v>
      </c>
      <c r="E693" s="19">
        <v>1.6986000000000001</v>
      </c>
      <c r="F693" s="19">
        <v>0.46100000000000002</v>
      </c>
      <c r="G693" s="19">
        <v>454</v>
      </c>
      <c r="H693" s="19">
        <v>464</v>
      </c>
      <c r="I693" s="19">
        <v>526</v>
      </c>
      <c r="J693" s="20">
        <v>0.33600000000000002</v>
      </c>
    </row>
    <row r="694" spans="1:10" x14ac:dyDescent="0.25">
      <c r="A694" s="19" t="s">
        <v>187</v>
      </c>
      <c r="B694" s="19" t="s">
        <v>309</v>
      </c>
      <c r="C694" s="19">
        <v>1</v>
      </c>
      <c r="D694" s="19">
        <v>1974</v>
      </c>
      <c r="E694" s="19">
        <v>0.89663999999999999</v>
      </c>
      <c r="F694" s="19">
        <v>0.48599999999999999</v>
      </c>
      <c r="G694" s="19">
        <v>424</v>
      </c>
      <c r="H694" s="19">
        <v>433</v>
      </c>
      <c r="I694" s="19">
        <v>487</v>
      </c>
      <c r="J694" s="20">
        <v>0.42</v>
      </c>
    </row>
    <row r="695" spans="1:10" x14ac:dyDescent="0.25">
      <c r="A695" s="19" t="s">
        <v>187</v>
      </c>
      <c r="B695" s="19" t="s">
        <v>309</v>
      </c>
      <c r="C695" s="19">
        <v>1</v>
      </c>
      <c r="D695" s="19">
        <v>1975</v>
      </c>
      <c r="E695" s="19">
        <v>1.4934000000000001</v>
      </c>
      <c r="F695" s="19">
        <v>0.51100000000000001</v>
      </c>
      <c r="G695" s="19">
        <v>388</v>
      </c>
      <c r="H695" s="19">
        <v>396</v>
      </c>
      <c r="I695" s="19">
        <v>441</v>
      </c>
      <c r="J695" s="20">
        <v>0.53600000000000003</v>
      </c>
    </row>
    <row r="696" spans="1:10" x14ac:dyDescent="0.25">
      <c r="A696" s="19" t="s">
        <v>187</v>
      </c>
      <c r="B696" s="19" t="s">
        <v>309</v>
      </c>
      <c r="C696" s="19">
        <v>1</v>
      </c>
      <c r="D696" s="19">
        <v>1976</v>
      </c>
      <c r="E696" s="19">
        <v>1.573</v>
      </c>
      <c r="F696" s="19">
        <v>0.53600000000000003</v>
      </c>
      <c r="G696" s="19">
        <v>458</v>
      </c>
      <c r="H696" s="19">
        <v>468</v>
      </c>
      <c r="I696" s="19">
        <v>492</v>
      </c>
      <c r="J696" s="20">
        <v>0.40799999999999997</v>
      </c>
    </row>
    <row r="697" spans="1:10" x14ac:dyDescent="0.25">
      <c r="A697" s="19" t="s">
        <v>187</v>
      </c>
      <c r="B697" s="19" t="s">
        <v>309</v>
      </c>
      <c r="C697" s="19">
        <v>1</v>
      </c>
      <c r="D697" s="19">
        <v>1977</v>
      </c>
      <c r="E697" s="19">
        <v>1.2804</v>
      </c>
      <c r="F697" s="19">
        <v>0.56100000000000005</v>
      </c>
      <c r="G697" s="19">
        <v>116</v>
      </c>
      <c r="H697" s="19">
        <v>118</v>
      </c>
      <c r="I697" s="19">
        <v>152</v>
      </c>
      <c r="J697" s="20">
        <v>0.98199999999999998</v>
      </c>
    </row>
    <row r="698" spans="1:10" x14ac:dyDescent="0.25">
      <c r="A698" s="19" t="s">
        <v>187</v>
      </c>
      <c r="B698" s="19" t="s">
        <v>309</v>
      </c>
      <c r="C698" s="19">
        <v>1</v>
      </c>
      <c r="D698" s="19">
        <v>1978</v>
      </c>
      <c r="E698" s="19">
        <v>1.8421000000000001</v>
      </c>
      <c r="F698" s="19">
        <v>0.58499999999999996</v>
      </c>
      <c r="G698" s="19">
        <v>372</v>
      </c>
      <c r="H698" s="19">
        <v>380</v>
      </c>
      <c r="I698" s="19">
        <v>390</v>
      </c>
      <c r="J698" s="20">
        <v>0.66100000000000003</v>
      </c>
    </row>
    <row r="699" spans="1:10" x14ac:dyDescent="0.25">
      <c r="A699" s="19" t="s">
        <v>187</v>
      </c>
      <c r="B699" s="19" t="s">
        <v>309</v>
      </c>
      <c r="C699" s="19">
        <v>1</v>
      </c>
      <c r="D699" s="19">
        <v>1979</v>
      </c>
      <c r="E699" s="19">
        <v>1.3859999999999999</v>
      </c>
      <c r="F699" s="19">
        <v>0.61</v>
      </c>
      <c r="G699" s="19">
        <v>409</v>
      </c>
      <c r="H699" s="19">
        <v>418</v>
      </c>
      <c r="I699" s="19">
        <v>410</v>
      </c>
      <c r="J699" s="20">
        <v>0.61499999999999999</v>
      </c>
    </row>
    <row r="700" spans="1:10" x14ac:dyDescent="0.25">
      <c r="A700" s="19" t="s">
        <v>187</v>
      </c>
      <c r="B700" s="19" t="s">
        <v>309</v>
      </c>
      <c r="C700" s="19">
        <v>1</v>
      </c>
      <c r="D700" s="19">
        <v>1980</v>
      </c>
      <c r="E700" s="19">
        <v>0.91324000000000005</v>
      </c>
      <c r="F700" s="19">
        <v>0.63500000000000001</v>
      </c>
      <c r="G700" s="19">
        <v>571</v>
      </c>
      <c r="H700" s="19">
        <v>583</v>
      </c>
      <c r="I700" s="19">
        <v>533</v>
      </c>
      <c r="J700" s="20">
        <v>0.32200000000000001</v>
      </c>
    </row>
    <row r="701" spans="1:10" x14ac:dyDescent="0.25">
      <c r="A701" s="19" t="s">
        <v>187</v>
      </c>
      <c r="B701" s="19" t="s">
        <v>309</v>
      </c>
      <c r="C701" s="19">
        <v>1</v>
      </c>
      <c r="D701" s="19">
        <v>1981</v>
      </c>
      <c r="E701" s="19">
        <v>1.8801000000000001</v>
      </c>
      <c r="F701" s="19">
        <v>0.64300000000000002</v>
      </c>
      <c r="G701" s="19">
        <v>597</v>
      </c>
      <c r="H701" s="19">
        <v>610</v>
      </c>
      <c r="I701" s="19">
        <v>549</v>
      </c>
      <c r="J701" s="20">
        <v>0.28999999999999998</v>
      </c>
    </row>
    <row r="702" spans="1:10" x14ac:dyDescent="0.25">
      <c r="A702" s="19" t="s">
        <v>187</v>
      </c>
      <c r="B702" s="19" t="s">
        <v>309</v>
      </c>
      <c r="C702" s="19">
        <v>1</v>
      </c>
      <c r="D702" s="19">
        <v>1982</v>
      </c>
      <c r="E702" s="19">
        <v>2.2172000000000001</v>
      </c>
      <c r="F702" s="19">
        <v>0.65</v>
      </c>
      <c r="G702" s="19">
        <v>887</v>
      </c>
      <c r="H702" s="19">
        <v>906</v>
      </c>
      <c r="I702" s="19">
        <v>791</v>
      </c>
      <c r="J702" s="20">
        <v>7.9200000000000007E-2</v>
      </c>
    </row>
    <row r="703" spans="1:10" x14ac:dyDescent="0.25">
      <c r="A703" s="19" t="s">
        <v>187</v>
      </c>
      <c r="B703" s="19" t="s">
        <v>310</v>
      </c>
      <c r="C703" s="19">
        <v>0</v>
      </c>
      <c r="D703" s="19">
        <v>1983</v>
      </c>
      <c r="E703" s="19">
        <v>2.0203000000000002</v>
      </c>
      <c r="F703" s="19">
        <v>0.65800000000000003</v>
      </c>
      <c r="G703" s="19">
        <v>610</v>
      </c>
      <c r="H703" s="19">
        <v>726</v>
      </c>
      <c r="I703" s="19">
        <v>637</v>
      </c>
      <c r="J703" s="20">
        <v>0.17899999999999999</v>
      </c>
    </row>
    <row r="704" spans="1:10" x14ac:dyDescent="0.25">
      <c r="A704" s="19" t="s">
        <v>187</v>
      </c>
      <c r="B704" s="19" t="s">
        <v>309</v>
      </c>
      <c r="C704" s="19">
        <v>2</v>
      </c>
      <c r="D704" s="19">
        <v>1984</v>
      </c>
      <c r="E704" s="19">
        <v>1.9108000000000001</v>
      </c>
      <c r="F704" s="19">
        <v>0.66500000000000004</v>
      </c>
      <c r="G704" s="19">
        <v>382</v>
      </c>
      <c r="H704" s="19">
        <v>530</v>
      </c>
      <c r="I704" s="19">
        <v>474</v>
      </c>
      <c r="J704" s="20">
        <v>0.45100000000000001</v>
      </c>
    </row>
    <row r="705" spans="1:10" x14ac:dyDescent="0.25">
      <c r="A705" s="19" t="s">
        <v>187</v>
      </c>
      <c r="B705" s="19" t="s">
        <v>309</v>
      </c>
      <c r="C705" s="19">
        <v>2</v>
      </c>
      <c r="D705" s="19">
        <v>1985</v>
      </c>
      <c r="E705" s="19">
        <v>1.7178</v>
      </c>
      <c r="F705" s="19">
        <v>0.67300000000000004</v>
      </c>
      <c r="G705" s="19">
        <v>455</v>
      </c>
      <c r="H705" s="19">
        <v>632</v>
      </c>
      <c r="I705" s="19">
        <v>549</v>
      </c>
      <c r="J705" s="20">
        <v>0.28999999999999998</v>
      </c>
    </row>
    <row r="706" spans="1:10" x14ac:dyDescent="0.25">
      <c r="A706" s="19" t="s">
        <v>187</v>
      </c>
      <c r="B706" s="19" t="s">
        <v>309</v>
      </c>
      <c r="C706" s="19">
        <v>2</v>
      </c>
      <c r="D706" s="19">
        <v>1986</v>
      </c>
      <c r="E706" s="19">
        <v>0.89134000000000002</v>
      </c>
      <c r="F706" s="19">
        <v>0.68100000000000005</v>
      </c>
      <c r="G706" s="19">
        <v>596</v>
      </c>
      <c r="H706" s="19">
        <v>827</v>
      </c>
      <c r="I706" s="19">
        <v>705</v>
      </c>
      <c r="J706" s="20">
        <v>0.128</v>
      </c>
    </row>
    <row r="707" spans="1:10" x14ac:dyDescent="0.25">
      <c r="A707" s="19" t="s">
        <v>187</v>
      </c>
      <c r="B707" s="19" t="s">
        <v>309</v>
      </c>
      <c r="C707" s="19">
        <v>2</v>
      </c>
      <c r="D707" s="19">
        <v>1987</v>
      </c>
      <c r="E707" s="19">
        <v>2.1111</v>
      </c>
      <c r="F707" s="19">
        <v>0.68799999999999994</v>
      </c>
      <c r="G707" s="19">
        <v>717</v>
      </c>
      <c r="H707" s="19">
        <v>995</v>
      </c>
      <c r="I707" s="19">
        <v>831</v>
      </c>
      <c r="J707" s="20">
        <v>6.3899999999999998E-2</v>
      </c>
    </row>
    <row r="708" spans="1:10" x14ac:dyDescent="0.25">
      <c r="A708" s="19" t="s">
        <v>187</v>
      </c>
      <c r="B708" s="19" t="s">
        <v>309</v>
      </c>
      <c r="C708" s="19">
        <v>2</v>
      </c>
      <c r="D708" s="19">
        <v>1988</v>
      </c>
      <c r="E708" s="19">
        <v>0.2069</v>
      </c>
      <c r="F708" s="19">
        <v>0.69599999999999995</v>
      </c>
      <c r="G708" s="19">
        <v>308</v>
      </c>
      <c r="H708" s="19">
        <v>428</v>
      </c>
      <c r="I708" s="19">
        <v>375</v>
      </c>
      <c r="J708" s="20">
        <v>0.69499999999999995</v>
      </c>
    </row>
    <row r="709" spans="1:10" x14ac:dyDescent="0.25">
      <c r="A709" s="19" t="s">
        <v>187</v>
      </c>
      <c r="B709" s="19" t="s">
        <v>309</v>
      </c>
      <c r="C709" s="19">
        <v>2</v>
      </c>
      <c r="D709" s="19">
        <v>1989</v>
      </c>
      <c r="E709" s="19">
        <v>2.5234000000000001</v>
      </c>
      <c r="F709" s="19">
        <v>0.70299999999999996</v>
      </c>
      <c r="G709" s="19">
        <v>352</v>
      </c>
      <c r="H709" s="19">
        <v>489</v>
      </c>
      <c r="I709" s="19">
        <v>420</v>
      </c>
      <c r="J709" s="20">
        <v>0.59299999999999997</v>
      </c>
    </row>
    <row r="710" spans="1:10" x14ac:dyDescent="0.25">
      <c r="A710" s="19" t="s">
        <v>187</v>
      </c>
      <c r="B710" s="19" t="s">
        <v>309</v>
      </c>
      <c r="C710" s="19">
        <v>2</v>
      </c>
      <c r="D710" s="19">
        <v>1990</v>
      </c>
      <c r="E710" s="19">
        <v>2.4043999999999999</v>
      </c>
      <c r="F710" s="19">
        <v>0.71099999999999997</v>
      </c>
      <c r="G710" s="19">
        <v>613</v>
      </c>
      <c r="H710" s="19">
        <v>851</v>
      </c>
      <c r="I710" s="19">
        <v>701</v>
      </c>
      <c r="J710" s="20">
        <v>0.13100000000000001</v>
      </c>
    </row>
    <row r="711" spans="1:10" x14ac:dyDescent="0.25">
      <c r="A711" s="19" t="s">
        <v>187</v>
      </c>
      <c r="B711" s="19" t="s">
        <v>309</v>
      </c>
      <c r="C711" s="19">
        <v>2</v>
      </c>
      <c r="D711" s="19">
        <v>1991</v>
      </c>
      <c r="E711" s="19">
        <v>2.5215000000000001</v>
      </c>
      <c r="F711" s="19">
        <v>0.71399999999999997</v>
      </c>
      <c r="G711" s="19">
        <v>374</v>
      </c>
      <c r="H711" s="19">
        <v>519</v>
      </c>
      <c r="I711" s="19">
        <v>438</v>
      </c>
      <c r="J711" s="20">
        <v>0.54300000000000004</v>
      </c>
    </row>
    <row r="712" spans="1:10" x14ac:dyDescent="0.25">
      <c r="A712" s="19" t="s">
        <v>187</v>
      </c>
      <c r="B712" s="19" t="s">
        <v>309</v>
      </c>
      <c r="C712" s="19">
        <v>2</v>
      </c>
      <c r="D712" s="19">
        <v>1992</v>
      </c>
      <c r="E712" s="19">
        <v>0.31683</v>
      </c>
      <c r="F712" s="19">
        <v>0.71599999999999997</v>
      </c>
      <c r="G712" s="19">
        <v>213</v>
      </c>
      <c r="H712" s="19">
        <v>296</v>
      </c>
      <c r="I712" s="19">
        <v>261</v>
      </c>
      <c r="J712" s="20">
        <v>0.91100000000000003</v>
      </c>
    </row>
    <row r="713" spans="1:10" x14ac:dyDescent="0.25">
      <c r="A713" s="19" t="s">
        <v>187</v>
      </c>
      <c r="B713" s="19" t="s">
        <v>309</v>
      </c>
      <c r="C713" s="19">
        <v>2</v>
      </c>
      <c r="D713" s="19">
        <v>1993</v>
      </c>
      <c r="E713" s="19">
        <v>1.5222</v>
      </c>
      <c r="F713" s="19">
        <v>0.71899999999999997</v>
      </c>
      <c r="G713" s="19">
        <v>287</v>
      </c>
      <c r="H713" s="19">
        <v>398</v>
      </c>
      <c r="I713" s="19">
        <v>341</v>
      </c>
      <c r="J713" s="20">
        <v>0.77400000000000002</v>
      </c>
    </row>
    <row r="714" spans="1:10" x14ac:dyDescent="0.25">
      <c r="A714" s="19" t="s">
        <v>187</v>
      </c>
      <c r="B714" s="19" t="s">
        <v>309</v>
      </c>
      <c r="C714" s="19">
        <v>2</v>
      </c>
      <c r="D714" s="19">
        <v>1994</v>
      </c>
      <c r="E714" s="19">
        <v>1.7709999999999999</v>
      </c>
      <c r="F714" s="19">
        <v>0.72199999999999998</v>
      </c>
      <c r="G714" s="19">
        <v>437</v>
      </c>
      <c r="H714" s="19">
        <v>607</v>
      </c>
      <c r="I714" s="19">
        <v>501</v>
      </c>
      <c r="J714" s="20">
        <v>0.38700000000000001</v>
      </c>
    </row>
    <row r="715" spans="1:10" x14ac:dyDescent="0.25">
      <c r="A715" s="19" t="s">
        <v>187</v>
      </c>
      <c r="B715" s="19" t="s">
        <v>309</v>
      </c>
      <c r="C715" s="19">
        <v>2</v>
      </c>
      <c r="D715" s="19">
        <v>1995</v>
      </c>
      <c r="E715" s="19">
        <v>1.5879000000000001</v>
      </c>
      <c r="F715" s="19">
        <v>0.72499999999999998</v>
      </c>
      <c r="G715" s="19">
        <v>337</v>
      </c>
      <c r="H715" s="19">
        <v>468</v>
      </c>
      <c r="I715" s="19">
        <v>392</v>
      </c>
      <c r="J715" s="20">
        <v>0.65600000000000003</v>
      </c>
    </row>
    <row r="716" spans="1:10" x14ac:dyDescent="0.25">
      <c r="A716" s="19" t="s">
        <v>187</v>
      </c>
      <c r="B716" s="19" t="s">
        <v>309</v>
      </c>
      <c r="C716" s="19">
        <v>2</v>
      </c>
      <c r="D716" s="19">
        <v>1996</v>
      </c>
      <c r="E716" s="19">
        <v>0.57679999999999998</v>
      </c>
      <c r="F716" s="19">
        <v>0.72799999999999998</v>
      </c>
      <c r="G716" s="19">
        <v>670</v>
      </c>
      <c r="H716" s="19">
        <v>930</v>
      </c>
      <c r="I716" s="19">
        <v>749</v>
      </c>
      <c r="J716" s="20">
        <v>9.7500000000000003E-2</v>
      </c>
    </row>
    <row r="717" spans="1:10" x14ac:dyDescent="0.25">
      <c r="A717" s="19" t="s">
        <v>187</v>
      </c>
      <c r="B717" s="19" t="s">
        <v>309</v>
      </c>
      <c r="C717" s="19">
        <v>2</v>
      </c>
      <c r="D717" s="19">
        <v>1997</v>
      </c>
      <c r="E717" s="19">
        <v>3.0215999999999998</v>
      </c>
      <c r="F717" s="19">
        <v>0.73099999999999998</v>
      </c>
      <c r="G717" s="19">
        <v>541</v>
      </c>
      <c r="H717" s="19">
        <v>751</v>
      </c>
      <c r="I717" s="19">
        <v>606</v>
      </c>
      <c r="J717" s="20">
        <v>0.20499999999999999</v>
      </c>
    </row>
    <row r="718" spans="1:10" x14ac:dyDescent="0.25">
      <c r="A718" s="19" t="s">
        <v>187</v>
      </c>
      <c r="B718" s="19" t="s">
        <v>309</v>
      </c>
      <c r="C718" s="19">
        <v>2</v>
      </c>
      <c r="D718" s="19">
        <v>1998</v>
      </c>
      <c r="E718" s="19">
        <v>0.52508999999999995</v>
      </c>
      <c r="F718" s="19">
        <v>0.73299999999999998</v>
      </c>
      <c r="G718" s="19">
        <v>272</v>
      </c>
      <c r="H718" s="19">
        <v>378</v>
      </c>
      <c r="I718" s="19">
        <v>318</v>
      </c>
      <c r="J718" s="20">
        <v>0.82499999999999996</v>
      </c>
    </row>
    <row r="719" spans="1:10" x14ac:dyDescent="0.25">
      <c r="A719" s="19" t="s">
        <v>187</v>
      </c>
      <c r="B719" s="19" t="s">
        <v>309</v>
      </c>
      <c r="C719" s="19">
        <v>2</v>
      </c>
      <c r="D719" s="19">
        <v>1999</v>
      </c>
      <c r="E719" s="19">
        <v>1.5246</v>
      </c>
      <c r="F719" s="19">
        <v>0.73599999999999999</v>
      </c>
      <c r="G719" s="19">
        <v>621</v>
      </c>
      <c r="H719" s="19">
        <v>862</v>
      </c>
      <c r="I719" s="19">
        <v>690</v>
      </c>
      <c r="J719" s="20">
        <v>0.13800000000000001</v>
      </c>
    </row>
    <row r="720" spans="1:10" x14ac:dyDescent="0.25">
      <c r="A720" s="19" t="s">
        <v>187</v>
      </c>
      <c r="B720" s="19" t="s">
        <v>309</v>
      </c>
      <c r="C720" s="19">
        <v>2</v>
      </c>
      <c r="D720" s="19">
        <v>2000</v>
      </c>
      <c r="E720" s="19">
        <v>1.7102999999999999</v>
      </c>
      <c r="F720" s="19">
        <v>0.73899999999999999</v>
      </c>
      <c r="G720" s="19">
        <v>272</v>
      </c>
      <c r="H720" s="19">
        <v>378</v>
      </c>
      <c r="I720" s="19">
        <v>315</v>
      </c>
      <c r="J720" s="20">
        <v>0.82899999999999996</v>
      </c>
    </row>
    <row r="721" spans="1:10" x14ac:dyDescent="0.25">
      <c r="A721" s="19" t="s">
        <v>187</v>
      </c>
      <c r="B721" s="19" t="s">
        <v>309</v>
      </c>
      <c r="C721" s="19">
        <v>2</v>
      </c>
      <c r="D721" s="19">
        <v>2001</v>
      </c>
      <c r="E721" s="19">
        <v>2.2913000000000001</v>
      </c>
      <c r="F721" s="19">
        <v>0.748</v>
      </c>
      <c r="G721" s="19">
        <v>680</v>
      </c>
      <c r="H721" s="19">
        <v>944</v>
      </c>
      <c r="I721" s="19">
        <v>744</v>
      </c>
      <c r="J721" s="20">
        <v>9.9900000000000003E-2</v>
      </c>
    </row>
    <row r="722" spans="1:10" x14ac:dyDescent="0.25">
      <c r="A722" s="19" t="s">
        <v>187</v>
      </c>
      <c r="B722" s="19" t="s">
        <v>309</v>
      </c>
      <c r="C722" s="19">
        <v>2</v>
      </c>
      <c r="D722" s="19">
        <v>2002</v>
      </c>
      <c r="E722" s="19">
        <v>1.5223</v>
      </c>
      <c r="F722" s="19">
        <v>0.75700000000000001</v>
      </c>
      <c r="G722" s="19">
        <v>742</v>
      </c>
      <c r="H722" s="19">
        <v>1030</v>
      </c>
      <c r="I722" s="19">
        <v>801</v>
      </c>
      <c r="J722" s="20">
        <v>7.4800000000000005E-2</v>
      </c>
    </row>
    <row r="723" spans="1:10" x14ac:dyDescent="0.25">
      <c r="A723" s="19" t="s">
        <v>187</v>
      </c>
      <c r="B723" s="19" t="s">
        <v>309</v>
      </c>
      <c r="C723" s="19">
        <v>2</v>
      </c>
      <c r="D723" s="19">
        <v>2003</v>
      </c>
      <c r="E723" s="19">
        <v>1.0527</v>
      </c>
      <c r="F723" s="19">
        <v>0.76600000000000001</v>
      </c>
      <c r="G723" s="19">
        <v>193</v>
      </c>
      <c r="H723" s="19">
        <v>268</v>
      </c>
      <c r="I723" s="19">
        <v>218</v>
      </c>
      <c r="J723" s="20">
        <v>0.95099999999999996</v>
      </c>
    </row>
    <row r="724" spans="1:10" x14ac:dyDescent="0.25">
      <c r="A724" s="19" t="s">
        <v>187</v>
      </c>
      <c r="B724" s="19" t="s">
        <v>309</v>
      </c>
      <c r="C724" s="19">
        <v>2</v>
      </c>
      <c r="D724" s="19">
        <v>2004</v>
      </c>
      <c r="E724" s="19">
        <v>0.94254000000000004</v>
      </c>
      <c r="F724" s="19">
        <v>0.77500000000000002</v>
      </c>
      <c r="G724" s="19">
        <v>495</v>
      </c>
      <c r="H724" s="19">
        <v>687</v>
      </c>
      <c r="I724" s="19">
        <v>529</v>
      </c>
      <c r="J724" s="20">
        <v>0.32900000000000001</v>
      </c>
    </row>
    <row r="725" spans="1:10" x14ac:dyDescent="0.25">
      <c r="A725" s="19" t="s">
        <v>187</v>
      </c>
      <c r="B725" s="19" t="s">
        <v>309</v>
      </c>
      <c r="C725" s="19">
        <v>2</v>
      </c>
      <c r="D725" s="19">
        <v>2005</v>
      </c>
      <c r="E725" s="19">
        <v>0.69867999999999997</v>
      </c>
      <c r="F725" s="19">
        <v>0.78400000000000003</v>
      </c>
      <c r="G725" s="19">
        <v>247</v>
      </c>
      <c r="H725" s="19">
        <v>343</v>
      </c>
      <c r="I725" s="19">
        <v>268</v>
      </c>
      <c r="J725" s="20">
        <v>0.90200000000000002</v>
      </c>
    </row>
    <row r="726" spans="1:10" x14ac:dyDescent="0.25">
      <c r="A726" s="19" t="s">
        <v>187</v>
      </c>
      <c r="B726" s="19" t="s">
        <v>309</v>
      </c>
      <c r="C726" s="19">
        <v>2</v>
      </c>
      <c r="D726" s="19">
        <v>2006</v>
      </c>
      <c r="E726" s="19">
        <v>1.379</v>
      </c>
      <c r="F726" s="19">
        <v>0.79300000000000004</v>
      </c>
      <c r="G726" s="19">
        <v>338</v>
      </c>
      <c r="H726" s="19">
        <v>469</v>
      </c>
      <c r="I726" s="19">
        <v>357</v>
      </c>
      <c r="J726" s="20">
        <v>0.73799999999999999</v>
      </c>
    </row>
    <row r="727" spans="1:10" x14ac:dyDescent="0.25">
      <c r="A727" s="19" t="s">
        <v>187</v>
      </c>
      <c r="B727" s="19" t="s">
        <v>309</v>
      </c>
      <c r="C727" s="19">
        <v>2</v>
      </c>
      <c r="D727" s="19">
        <v>2007</v>
      </c>
      <c r="E727" s="19">
        <v>2.1168999999999998</v>
      </c>
      <c r="F727" s="19">
        <v>0.80200000000000005</v>
      </c>
      <c r="G727" s="19">
        <v>830</v>
      </c>
      <c r="H727" s="19">
        <v>1150</v>
      </c>
      <c r="I727" s="19">
        <v>853</v>
      </c>
      <c r="J727" s="20">
        <v>5.5800000000000002E-2</v>
      </c>
    </row>
    <row r="728" spans="1:10" x14ac:dyDescent="0.25">
      <c r="A728" s="19" t="s">
        <v>187</v>
      </c>
      <c r="B728" s="19" t="s">
        <v>309</v>
      </c>
      <c r="C728" s="19">
        <v>2</v>
      </c>
      <c r="D728" s="19">
        <v>2008</v>
      </c>
      <c r="E728" s="19">
        <v>4.8640999999999996</v>
      </c>
      <c r="F728" s="19">
        <v>0.81100000000000005</v>
      </c>
      <c r="G728" s="19">
        <v>664</v>
      </c>
      <c r="H728" s="19">
        <v>922</v>
      </c>
      <c r="I728" s="19">
        <v>678</v>
      </c>
      <c r="J728" s="20">
        <v>0.14699999999999999</v>
      </c>
    </row>
    <row r="729" spans="1:10" x14ac:dyDescent="0.25">
      <c r="A729" s="19" t="s">
        <v>187</v>
      </c>
      <c r="B729" s="19" t="s">
        <v>309</v>
      </c>
      <c r="C729" s="19">
        <v>2</v>
      </c>
      <c r="D729" s="19">
        <v>2009</v>
      </c>
      <c r="E729" s="19">
        <v>0.73011000000000004</v>
      </c>
      <c r="F729" s="19">
        <v>0.82</v>
      </c>
      <c r="G729" s="19">
        <v>444</v>
      </c>
      <c r="H729" s="19">
        <v>616</v>
      </c>
      <c r="I729" s="19">
        <v>449</v>
      </c>
      <c r="J729" s="20">
        <v>0.51300000000000001</v>
      </c>
    </row>
    <row r="730" spans="1:10" x14ac:dyDescent="0.25">
      <c r="A730" t="s">
        <v>188</v>
      </c>
      <c r="B730" t="s">
        <v>309</v>
      </c>
      <c r="C730">
        <v>1</v>
      </c>
      <c r="D730">
        <v>1961</v>
      </c>
      <c r="E730">
        <v>1.3812</v>
      </c>
      <c r="F730">
        <v>0.58299999999999996</v>
      </c>
      <c r="G730">
        <v>138</v>
      </c>
      <c r="H730">
        <v>527</v>
      </c>
      <c r="I730">
        <v>219</v>
      </c>
      <c r="J730" s="4">
        <v>0.35499999999999998</v>
      </c>
    </row>
    <row r="731" spans="1:10" x14ac:dyDescent="0.25">
      <c r="A731" t="s">
        <v>188</v>
      </c>
      <c r="B731" t="s">
        <v>309</v>
      </c>
      <c r="C731">
        <v>1</v>
      </c>
      <c r="D731">
        <v>1962</v>
      </c>
      <c r="E731">
        <v>0.26434000000000002</v>
      </c>
      <c r="F731">
        <v>0.61799999999999999</v>
      </c>
      <c r="G731">
        <v>80</v>
      </c>
      <c r="H731">
        <v>305</v>
      </c>
      <c r="I731">
        <v>139</v>
      </c>
      <c r="J731" s="4">
        <v>0.83399999999999996</v>
      </c>
    </row>
    <row r="732" spans="1:10" x14ac:dyDescent="0.25">
      <c r="A732" t="s">
        <v>188</v>
      </c>
      <c r="B732" t="s">
        <v>309</v>
      </c>
      <c r="C732">
        <v>1</v>
      </c>
      <c r="D732">
        <v>1963</v>
      </c>
      <c r="E732">
        <v>1.2303999999999999</v>
      </c>
      <c r="F732">
        <v>0.65200000000000002</v>
      </c>
      <c r="G732">
        <v>39</v>
      </c>
      <c r="H732">
        <v>149</v>
      </c>
      <c r="I732">
        <v>74.2</v>
      </c>
      <c r="J732" s="4">
        <v>0.98099999999999998</v>
      </c>
    </row>
    <row r="733" spans="1:10" x14ac:dyDescent="0.25">
      <c r="A733" t="s">
        <v>188</v>
      </c>
      <c r="B733" t="s">
        <v>309</v>
      </c>
      <c r="C733">
        <v>1</v>
      </c>
      <c r="D733">
        <v>1964</v>
      </c>
      <c r="E733">
        <v>2.2014999999999998</v>
      </c>
      <c r="F733">
        <v>0.68600000000000005</v>
      </c>
      <c r="G733">
        <v>76</v>
      </c>
      <c r="H733">
        <v>290</v>
      </c>
      <c r="I733">
        <v>122</v>
      </c>
      <c r="J733" s="4">
        <v>0.90100000000000002</v>
      </c>
    </row>
    <row r="734" spans="1:10" x14ac:dyDescent="0.25">
      <c r="A734" t="s">
        <v>188</v>
      </c>
      <c r="B734" t="s">
        <v>309</v>
      </c>
      <c r="C734">
        <v>1</v>
      </c>
      <c r="D734">
        <v>1965</v>
      </c>
      <c r="E734">
        <v>0.44646000000000002</v>
      </c>
      <c r="F734">
        <v>0.72099999999999997</v>
      </c>
      <c r="G734">
        <v>76</v>
      </c>
      <c r="H734">
        <v>290</v>
      </c>
      <c r="I734">
        <v>116</v>
      </c>
      <c r="J734" s="4">
        <v>0.91800000000000004</v>
      </c>
    </row>
    <row r="735" spans="1:10" x14ac:dyDescent="0.25">
      <c r="A735" t="s">
        <v>188</v>
      </c>
      <c r="B735" t="s">
        <v>309</v>
      </c>
      <c r="C735">
        <v>1</v>
      </c>
      <c r="D735">
        <v>1966</v>
      </c>
      <c r="E735">
        <v>1.2447999999999999</v>
      </c>
      <c r="F735">
        <v>0.755</v>
      </c>
      <c r="G735">
        <v>125</v>
      </c>
      <c r="H735">
        <v>477</v>
      </c>
      <c r="I735">
        <v>167</v>
      </c>
      <c r="J735" s="4">
        <v>0.67600000000000005</v>
      </c>
    </row>
    <row r="736" spans="1:10" x14ac:dyDescent="0.25">
      <c r="A736" t="s">
        <v>188</v>
      </c>
      <c r="B736" t="s">
        <v>309</v>
      </c>
      <c r="C736">
        <v>1</v>
      </c>
      <c r="D736">
        <v>1967</v>
      </c>
      <c r="E736">
        <v>1.4766999999999999</v>
      </c>
      <c r="F736">
        <v>0.78900000000000003</v>
      </c>
      <c r="G736">
        <v>389</v>
      </c>
      <c r="H736">
        <v>1490</v>
      </c>
      <c r="I736">
        <v>447</v>
      </c>
      <c r="J736" s="4">
        <v>1.9300000000000001E-2</v>
      </c>
    </row>
    <row r="737" spans="1:10" x14ac:dyDescent="0.25">
      <c r="A737" t="s">
        <v>188</v>
      </c>
      <c r="B737" t="s">
        <v>309</v>
      </c>
      <c r="C737">
        <v>1</v>
      </c>
      <c r="D737">
        <v>1968</v>
      </c>
      <c r="E737">
        <v>1.5125</v>
      </c>
      <c r="F737">
        <v>0.82399999999999995</v>
      </c>
      <c r="G737">
        <v>184</v>
      </c>
      <c r="H737">
        <v>703</v>
      </c>
      <c r="I737">
        <v>216</v>
      </c>
      <c r="J737" s="4">
        <v>0.36899999999999999</v>
      </c>
    </row>
    <row r="738" spans="1:10" x14ac:dyDescent="0.25">
      <c r="A738" t="s">
        <v>188</v>
      </c>
      <c r="B738" t="s">
        <v>309</v>
      </c>
      <c r="C738">
        <v>1</v>
      </c>
      <c r="D738">
        <v>1969</v>
      </c>
      <c r="E738">
        <v>1.3581000000000001</v>
      </c>
      <c r="F738">
        <v>0.85799999999999998</v>
      </c>
      <c r="G738">
        <v>181</v>
      </c>
      <c r="H738">
        <v>691</v>
      </c>
      <c r="I738">
        <v>205</v>
      </c>
      <c r="J738" s="4">
        <v>0.438</v>
      </c>
    </row>
    <row r="739" spans="1:10" x14ac:dyDescent="0.25">
      <c r="A739" t="s">
        <v>188</v>
      </c>
      <c r="B739" t="s">
        <v>309</v>
      </c>
      <c r="C739">
        <v>1</v>
      </c>
      <c r="D739">
        <v>1970</v>
      </c>
      <c r="E739">
        <v>1.5243</v>
      </c>
      <c r="F739">
        <v>0.89200000000000002</v>
      </c>
      <c r="G739">
        <v>326</v>
      </c>
      <c r="H739">
        <v>1240</v>
      </c>
      <c r="I739">
        <v>347</v>
      </c>
      <c r="J739" s="4">
        <v>6.0699999999999997E-2</v>
      </c>
    </row>
    <row r="740" spans="1:10" x14ac:dyDescent="0.25">
      <c r="A740" t="s">
        <v>188</v>
      </c>
      <c r="B740" t="s">
        <v>309</v>
      </c>
      <c r="C740">
        <v>1</v>
      </c>
      <c r="D740">
        <v>1971</v>
      </c>
      <c r="E740">
        <v>0.41493000000000002</v>
      </c>
      <c r="F740">
        <v>0.89800000000000002</v>
      </c>
      <c r="G740">
        <v>169</v>
      </c>
      <c r="H740">
        <v>645</v>
      </c>
      <c r="I740">
        <v>182</v>
      </c>
      <c r="J740" s="4">
        <v>0.58699999999999997</v>
      </c>
    </row>
    <row r="741" spans="1:10" x14ac:dyDescent="0.25">
      <c r="A741" t="s">
        <v>188</v>
      </c>
      <c r="B741" t="s">
        <v>309</v>
      </c>
      <c r="C741">
        <v>1</v>
      </c>
      <c r="D741">
        <v>1972</v>
      </c>
      <c r="E741">
        <v>1.3641000000000001</v>
      </c>
      <c r="F741">
        <v>0.90400000000000003</v>
      </c>
      <c r="G741">
        <v>485</v>
      </c>
      <c r="H741">
        <v>1850</v>
      </c>
      <c r="I741">
        <v>504</v>
      </c>
      <c r="J741" s="4">
        <v>1.2200000000000001E-2</v>
      </c>
    </row>
    <row r="742" spans="1:10" x14ac:dyDescent="0.25">
      <c r="A742" t="s">
        <v>188</v>
      </c>
      <c r="B742" t="s">
        <v>309</v>
      </c>
      <c r="C742">
        <v>1</v>
      </c>
      <c r="D742">
        <v>1973</v>
      </c>
      <c r="E742">
        <v>0.84545000000000003</v>
      </c>
      <c r="F742">
        <v>0.91</v>
      </c>
      <c r="G742">
        <v>221</v>
      </c>
      <c r="H742">
        <v>844</v>
      </c>
      <c r="I742">
        <v>232</v>
      </c>
      <c r="J742" s="4">
        <v>0.28499999999999998</v>
      </c>
    </row>
    <row r="743" spans="1:10" x14ac:dyDescent="0.25">
      <c r="A743" t="s">
        <v>188</v>
      </c>
      <c r="B743" t="s">
        <v>309</v>
      </c>
      <c r="C743">
        <v>1</v>
      </c>
      <c r="D743">
        <v>1974</v>
      </c>
      <c r="E743">
        <v>0.94203000000000003</v>
      </c>
      <c r="F743">
        <v>0.91500000000000004</v>
      </c>
      <c r="G743">
        <v>244</v>
      </c>
      <c r="H743">
        <v>932</v>
      </c>
      <c r="I743">
        <v>254</v>
      </c>
      <c r="J743" s="4">
        <v>0.20300000000000001</v>
      </c>
    </row>
    <row r="744" spans="1:10" x14ac:dyDescent="0.25">
      <c r="A744" t="s">
        <v>188</v>
      </c>
      <c r="B744" t="s">
        <v>309</v>
      </c>
      <c r="C744">
        <v>1</v>
      </c>
      <c r="D744">
        <v>1975</v>
      </c>
      <c r="E744">
        <v>0.93752000000000002</v>
      </c>
      <c r="F744">
        <v>0.92100000000000004</v>
      </c>
      <c r="G744">
        <v>271</v>
      </c>
      <c r="H744">
        <v>1030</v>
      </c>
      <c r="I744">
        <v>280</v>
      </c>
      <c r="J744" s="4">
        <v>0.151</v>
      </c>
    </row>
    <row r="745" spans="1:10" x14ac:dyDescent="0.25">
      <c r="A745" t="s">
        <v>188</v>
      </c>
      <c r="B745" t="s">
        <v>309</v>
      </c>
      <c r="C745">
        <v>1</v>
      </c>
      <c r="D745">
        <v>1976</v>
      </c>
      <c r="E745">
        <v>1.0787</v>
      </c>
      <c r="F745">
        <v>0.92700000000000005</v>
      </c>
      <c r="G745">
        <v>257</v>
      </c>
      <c r="H745">
        <v>981</v>
      </c>
      <c r="I745">
        <v>264</v>
      </c>
      <c r="J745" s="4">
        <v>0.182</v>
      </c>
    </row>
    <row r="746" spans="1:10" x14ac:dyDescent="0.25">
      <c r="A746" t="s">
        <v>188</v>
      </c>
      <c r="B746" t="s">
        <v>309</v>
      </c>
      <c r="C746">
        <v>1</v>
      </c>
      <c r="D746">
        <v>1977</v>
      </c>
      <c r="E746">
        <v>1.1897</v>
      </c>
      <c r="F746">
        <v>0.93300000000000005</v>
      </c>
      <c r="G746">
        <v>51</v>
      </c>
      <c r="H746">
        <v>195</v>
      </c>
      <c r="I746">
        <v>53.2</v>
      </c>
      <c r="J746" s="4">
        <v>1</v>
      </c>
    </row>
    <row r="747" spans="1:10" x14ac:dyDescent="0.25">
      <c r="A747" t="s">
        <v>188</v>
      </c>
      <c r="B747" t="s">
        <v>309</v>
      </c>
      <c r="C747">
        <v>1</v>
      </c>
      <c r="D747">
        <v>1978</v>
      </c>
      <c r="E747">
        <v>1.4057999999999999</v>
      </c>
      <c r="F747">
        <v>0.93899999999999995</v>
      </c>
      <c r="G747">
        <v>178</v>
      </c>
      <c r="H747">
        <v>680</v>
      </c>
      <c r="I747">
        <v>181</v>
      </c>
      <c r="J747" s="4">
        <v>0.59399999999999997</v>
      </c>
    </row>
    <row r="748" spans="1:10" x14ac:dyDescent="0.25">
      <c r="A748" t="s">
        <v>188</v>
      </c>
      <c r="B748" t="s">
        <v>309</v>
      </c>
      <c r="C748">
        <v>1</v>
      </c>
      <c r="D748">
        <v>1979</v>
      </c>
      <c r="E748">
        <v>1.0057</v>
      </c>
      <c r="F748">
        <v>0.94399999999999995</v>
      </c>
      <c r="G748">
        <v>222</v>
      </c>
      <c r="H748">
        <v>848</v>
      </c>
      <c r="I748">
        <v>224</v>
      </c>
      <c r="J748" s="4">
        <v>0.32600000000000001</v>
      </c>
    </row>
    <row r="749" spans="1:10" x14ac:dyDescent="0.25">
      <c r="A749" s="19" t="s">
        <v>189</v>
      </c>
      <c r="B749" s="19" t="s">
        <v>309</v>
      </c>
      <c r="C749" s="19">
        <v>1</v>
      </c>
      <c r="D749" s="19">
        <v>1953</v>
      </c>
      <c r="E749" s="19">
        <v>0.61695999999999995</v>
      </c>
      <c r="F749" s="19">
        <v>0.38</v>
      </c>
      <c r="G749" s="19">
        <v>27</v>
      </c>
      <c r="H749" s="19">
        <v>84.2</v>
      </c>
      <c r="I749" s="19">
        <v>59.6</v>
      </c>
      <c r="J749" s="20">
        <v>0.98</v>
      </c>
    </row>
    <row r="750" spans="1:10" x14ac:dyDescent="0.25">
      <c r="A750" s="19" t="s">
        <v>189</v>
      </c>
      <c r="B750" s="19" t="s">
        <v>309</v>
      </c>
      <c r="C750" s="19">
        <v>1</v>
      </c>
      <c r="D750" s="19">
        <v>1954</v>
      </c>
      <c r="E750" s="19">
        <v>1.6068</v>
      </c>
      <c r="F750" s="19">
        <v>0.41899999999999998</v>
      </c>
      <c r="G750" s="19">
        <v>103</v>
      </c>
      <c r="H750" s="19">
        <v>321</v>
      </c>
      <c r="I750" s="19">
        <v>141</v>
      </c>
      <c r="J750" s="20">
        <v>0.60899999999999999</v>
      </c>
    </row>
    <row r="751" spans="1:10" x14ac:dyDescent="0.25">
      <c r="A751" s="19" t="s">
        <v>189</v>
      </c>
      <c r="B751" s="19" t="s">
        <v>309</v>
      </c>
      <c r="C751" s="19">
        <v>1</v>
      </c>
      <c r="D751" s="19">
        <v>1955</v>
      </c>
      <c r="E751" s="19">
        <v>2.7774999999999999</v>
      </c>
      <c r="F751" s="19">
        <v>0.45900000000000002</v>
      </c>
      <c r="G751" s="19">
        <v>146</v>
      </c>
      <c r="H751" s="19">
        <v>455</v>
      </c>
      <c r="I751" s="19">
        <v>174</v>
      </c>
      <c r="J751" s="20">
        <v>0.34799999999999998</v>
      </c>
    </row>
    <row r="752" spans="1:10" x14ac:dyDescent="0.25">
      <c r="A752" s="19" t="s">
        <v>189</v>
      </c>
      <c r="B752" s="19" t="s">
        <v>309</v>
      </c>
      <c r="C752" s="19">
        <v>1</v>
      </c>
      <c r="D752" s="19">
        <v>1956</v>
      </c>
      <c r="E752" s="19">
        <v>1.2599</v>
      </c>
      <c r="F752" s="19">
        <v>0.498</v>
      </c>
      <c r="G752" s="19">
        <v>45</v>
      </c>
      <c r="H752" s="19">
        <v>140</v>
      </c>
      <c r="I752" s="19">
        <v>72.5</v>
      </c>
      <c r="J752" s="20">
        <v>0.96</v>
      </c>
    </row>
    <row r="753" spans="1:10" x14ac:dyDescent="0.25">
      <c r="A753" s="19" t="s">
        <v>189</v>
      </c>
      <c r="B753" s="19" t="s">
        <v>309</v>
      </c>
      <c r="C753" s="19">
        <v>1</v>
      </c>
      <c r="D753" s="19">
        <v>1957</v>
      </c>
      <c r="E753" s="19">
        <v>1.8704000000000001</v>
      </c>
      <c r="F753" s="19">
        <v>0.53800000000000003</v>
      </c>
      <c r="G753" s="19">
        <v>430</v>
      </c>
      <c r="H753" s="19">
        <v>1340</v>
      </c>
      <c r="I753" s="19">
        <v>391</v>
      </c>
      <c r="J753" s="20">
        <v>1.44E-2</v>
      </c>
    </row>
    <row r="754" spans="1:10" x14ac:dyDescent="0.25">
      <c r="A754" s="19" t="s">
        <v>189</v>
      </c>
      <c r="B754" s="19" t="s">
        <v>309</v>
      </c>
      <c r="C754" s="19">
        <v>1</v>
      </c>
      <c r="D754" s="19">
        <v>1958</v>
      </c>
      <c r="E754" s="19">
        <v>0.20648</v>
      </c>
      <c r="F754" s="19">
        <v>0.57799999999999996</v>
      </c>
      <c r="G754" s="19">
        <v>42</v>
      </c>
      <c r="H754" s="19">
        <v>131</v>
      </c>
      <c r="I754" s="19">
        <v>60.4</v>
      </c>
      <c r="J754" s="20">
        <v>0.97899999999999998</v>
      </c>
    </row>
    <row r="755" spans="1:10" x14ac:dyDescent="0.25">
      <c r="A755" s="19" t="s">
        <v>189</v>
      </c>
      <c r="B755" s="19" t="s">
        <v>309</v>
      </c>
      <c r="C755" s="19">
        <v>1</v>
      </c>
      <c r="D755" s="19">
        <v>1959</v>
      </c>
      <c r="E755" s="19">
        <v>0.37989000000000001</v>
      </c>
      <c r="F755" s="19">
        <v>0.61699999999999999</v>
      </c>
      <c r="G755" s="19">
        <v>76</v>
      </c>
      <c r="H755" s="19">
        <v>237</v>
      </c>
      <c r="I755" s="19">
        <v>91</v>
      </c>
      <c r="J755" s="20">
        <v>0.92200000000000004</v>
      </c>
    </row>
    <row r="756" spans="1:10" x14ac:dyDescent="0.25">
      <c r="A756" s="19" t="s">
        <v>189</v>
      </c>
      <c r="B756" s="19" t="s">
        <v>309</v>
      </c>
      <c r="C756" s="19">
        <v>1</v>
      </c>
      <c r="D756" s="19">
        <v>1960</v>
      </c>
      <c r="E756" s="19">
        <v>0.56135000000000002</v>
      </c>
      <c r="F756" s="19">
        <v>0.65700000000000003</v>
      </c>
      <c r="G756" s="19">
        <v>261</v>
      </c>
      <c r="H756" s="19">
        <v>814</v>
      </c>
      <c r="I756" s="19">
        <v>235</v>
      </c>
      <c r="J756" s="20">
        <v>0.123</v>
      </c>
    </row>
    <row r="757" spans="1:10" x14ac:dyDescent="0.25">
      <c r="A757" s="19" t="s">
        <v>189</v>
      </c>
      <c r="B757" s="19" t="s">
        <v>309</v>
      </c>
      <c r="C757" s="19">
        <v>1</v>
      </c>
      <c r="D757" s="19">
        <v>1961</v>
      </c>
      <c r="E757" s="19">
        <v>1.3812</v>
      </c>
      <c r="F757" s="19">
        <v>0.68100000000000005</v>
      </c>
      <c r="G757" s="19">
        <v>194</v>
      </c>
      <c r="H757" s="19">
        <v>605</v>
      </c>
      <c r="I757" s="19">
        <v>175</v>
      </c>
      <c r="J757" s="20">
        <v>0.34</v>
      </c>
    </row>
    <row r="758" spans="1:10" x14ac:dyDescent="0.25">
      <c r="A758" s="19" t="s">
        <v>189</v>
      </c>
      <c r="B758" s="19" t="s">
        <v>309</v>
      </c>
      <c r="C758" s="19">
        <v>1</v>
      </c>
      <c r="D758" s="19">
        <v>1962</v>
      </c>
      <c r="E758" s="19">
        <v>0.26434000000000002</v>
      </c>
      <c r="F758" s="19">
        <v>0.70499999999999996</v>
      </c>
      <c r="G758" s="19">
        <v>154</v>
      </c>
      <c r="H758" s="19">
        <v>480</v>
      </c>
      <c r="I758" s="19">
        <v>141</v>
      </c>
      <c r="J758" s="20">
        <v>0.61099999999999999</v>
      </c>
    </row>
    <row r="759" spans="1:10" x14ac:dyDescent="0.25">
      <c r="A759" s="19" t="s">
        <v>189</v>
      </c>
      <c r="B759" s="19" t="s">
        <v>309</v>
      </c>
      <c r="C759" s="19">
        <v>1</v>
      </c>
      <c r="D759" s="19">
        <v>1963</v>
      </c>
      <c r="E759" s="19">
        <v>1.2303999999999999</v>
      </c>
      <c r="F759" s="19">
        <v>0.72899999999999998</v>
      </c>
      <c r="G759" s="19">
        <v>44</v>
      </c>
      <c r="H759" s="19">
        <v>137</v>
      </c>
      <c r="I759" s="19">
        <v>47.8</v>
      </c>
      <c r="J759" s="20">
        <v>1</v>
      </c>
    </row>
    <row r="760" spans="1:10" x14ac:dyDescent="0.25">
      <c r="A760" s="19" t="s">
        <v>189</v>
      </c>
      <c r="B760" s="19" t="s">
        <v>309</v>
      </c>
      <c r="C760" s="19">
        <v>1</v>
      </c>
      <c r="D760" s="19">
        <v>1964</v>
      </c>
      <c r="E760" s="19">
        <v>0.81191999999999998</v>
      </c>
      <c r="F760" s="19">
        <v>0.753</v>
      </c>
      <c r="G760" s="19">
        <v>74</v>
      </c>
      <c r="H760" s="19">
        <v>231</v>
      </c>
      <c r="I760" s="19">
        <v>71.599999999999994</v>
      </c>
      <c r="J760" s="20">
        <v>0.96199999999999997</v>
      </c>
    </row>
    <row r="761" spans="1:10" x14ac:dyDescent="0.25">
      <c r="A761" s="19" t="s">
        <v>189</v>
      </c>
      <c r="B761" s="19" t="s">
        <v>309</v>
      </c>
      <c r="C761" s="19">
        <v>1</v>
      </c>
      <c r="D761" s="19">
        <v>1965</v>
      </c>
      <c r="E761" s="19">
        <v>0.44646000000000002</v>
      </c>
      <c r="F761" s="19">
        <v>0.77700000000000002</v>
      </c>
      <c r="G761" s="19">
        <v>93</v>
      </c>
      <c r="H761" s="19">
        <v>290</v>
      </c>
      <c r="I761" s="19">
        <v>84.1</v>
      </c>
      <c r="J761" s="20">
        <v>0.94099999999999995</v>
      </c>
    </row>
    <row r="762" spans="1:10" x14ac:dyDescent="0.25">
      <c r="A762" s="19" t="s">
        <v>189</v>
      </c>
      <c r="B762" s="19" t="s">
        <v>309</v>
      </c>
      <c r="C762" s="19">
        <v>1</v>
      </c>
      <c r="D762" s="19">
        <v>1966</v>
      </c>
      <c r="E762" s="19">
        <v>1.3544</v>
      </c>
      <c r="F762" s="19">
        <v>0.80100000000000005</v>
      </c>
      <c r="G762" s="19">
        <v>175</v>
      </c>
      <c r="H762" s="19">
        <v>546</v>
      </c>
      <c r="I762" s="19">
        <v>140</v>
      </c>
      <c r="J762" s="20">
        <v>0.61799999999999999</v>
      </c>
    </row>
    <row r="763" spans="1:10" x14ac:dyDescent="0.25">
      <c r="A763" s="19" t="s">
        <v>189</v>
      </c>
      <c r="B763" s="19" t="s">
        <v>309</v>
      </c>
      <c r="C763" s="19">
        <v>1</v>
      </c>
      <c r="D763" s="19">
        <v>1967</v>
      </c>
      <c r="E763" s="19">
        <v>1.4766999999999999</v>
      </c>
      <c r="F763" s="19">
        <v>0.82499999999999996</v>
      </c>
      <c r="G763" s="19">
        <v>618</v>
      </c>
      <c r="H763" s="19">
        <v>1930</v>
      </c>
      <c r="I763" s="19">
        <v>441</v>
      </c>
      <c r="J763" s="20">
        <v>8.7500000000000008E-3</v>
      </c>
    </row>
    <row r="764" spans="1:10" x14ac:dyDescent="0.25">
      <c r="A764" s="19" t="s">
        <v>189</v>
      </c>
      <c r="B764" s="19" t="s">
        <v>309</v>
      </c>
      <c r="C764" s="19">
        <v>1</v>
      </c>
      <c r="D764" s="19">
        <v>1968</v>
      </c>
      <c r="E764" s="19">
        <v>1.5125</v>
      </c>
      <c r="F764" s="19">
        <v>0.84899999999999998</v>
      </c>
      <c r="G764" s="19">
        <v>134</v>
      </c>
      <c r="H764" s="19">
        <v>418</v>
      </c>
      <c r="I764" s="19">
        <v>103</v>
      </c>
      <c r="J764" s="20">
        <v>0.86699999999999999</v>
      </c>
    </row>
    <row r="765" spans="1:10" x14ac:dyDescent="0.25">
      <c r="A765" s="19" t="s">
        <v>189</v>
      </c>
      <c r="B765" s="19" t="s">
        <v>309</v>
      </c>
      <c r="C765" s="19">
        <v>1</v>
      </c>
      <c r="D765" s="19">
        <v>1969</v>
      </c>
      <c r="E765" s="19">
        <v>1.3581000000000001</v>
      </c>
      <c r="F765" s="19">
        <v>0.873</v>
      </c>
      <c r="G765" s="19">
        <v>239</v>
      </c>
      <c r="H765" s="19">
        <v>745</v>
      </c>
      <c r="I765" s="19">
        <v>170</v>
      </c>
      <c r="J765" s="20">
        <v>0.373</v>
      </c>
    </row>
    <row r="766" spans="1:10" x14ac:dyDescent="0.25">
      <c r="A766" s="19" t="s">
        <v>189</v>
      </c>
      <c r="B766" s="19" t="s">
        <v>309</v>
      </c>
      <c r="C766" s="19">
        <v>1</v>
      </c>
      <c r="D766" s="19">
        <v>1970</v>
      </c>
      <c r="E766" s="19">
        <v>1.5243</v>
      </c>
      <c r="F766" s="19">
        <v>0.89700000000000002</v>
      </c>
      <c r="G766" s="19">
        <v>434</v>
      </c>
      <c r="H766" s="19">
        <v>1350</v>
      </c>
      <c r="I766" s="19">
        <v>295</v>
      </c>
      <c r="J766" s="20">
        <v>4.0500000000000001E-2</v>
      </c>
    </row>
    <row r="767" spans="1:10" x14ac:dyDescent="0.25">
      <c r="A767" s="19" t="s">
        <v>189</v>
      </c>
      <c r="B767" s="19" t="s">
        <v>309</v>
      </c>
      <c r="C767" s="19">
        <v>1</v>
      </c>
      <c r="D767" s="19">
        <v>1971</v>
      </c>
      <c r="E767" s="19">
        <v>0.41493000000000002</v>
      </c>
      <c r="F767" s="19">
        <v>0.90200000000000002</v>
      </c>
      <c r="G767" s="19">
        <v>260</v>
      </c>
      <c r="H767" s="19">
        <v>811</v>
      </c>
      <c r="I767" s="19">
        <v>178</v>
      </c>
      <c r="J767" s="20">
        <v>0.318</v>
      </c>
    </row>
    <row r="768" spans="1:10" x14ac:dyDescent="0.25">
      <c r="A768" s="19" t="s">
        <v>189</v>
      </c>
      <c r="B768" s="19" t="s">
        <v>309</v>
      </c>
      <c r="C768" s="19">
        <v>1</v>
      </c>
      <c r="D768" s="19">
        <v>1972</v>
      </c>
      <c r="E768" s="19">
        <v>0.83958999999999995</v>
      </c>
      <c r="F768" s="19">
        <v>0.90700000000000003</v>
      </c>
      <c r="G768" s="19">
        <v>664</v>
      </c>
      <c r="H768" s="19">
        <v>2070</v>
      </c>
      <c r="I768" s="19">
        <v>443</v>
      </c>
      <c r="J768" s="20">
        <v>8.5100000000000002E-3</v>
      </c>
    </row>
    <row r="769" spans="1:10" x14ac:dyDescent="0.25">
      <c r="A769" s="19" t="s">
        <v>189</v>
      </c>
      <c r="B769" s="19" t="s">
        <v>309</v>
      </c>
      <c r="C769" s="19">
        <v>1</v>
      </c>
      <c r="D769" s="19">
        <v>1973</v>
      </c>
      <c r="E769" s="19">
        <v>1.3889</v>
      </c>
      <c r="F769" s="19">
        <v>0.91200000000000003</v>
      </c>
      <c r="G769" s="19">
        <v>396</v>
      </c>
      <c r="H769" s="19">
        <v>1230</v>
      </c>
      <c r="I769" s="19">
        <v>266</v>
      </c>
      <c r="J769" s="20">
        <v>7.0099999999999996E-2</v>
      </c>
    </row>
    <row r="770" spans="1:10" x14ac:dyDescent="0.25">
      <c r="A770" s="19" t="s">
        <v>189</v>
      </c>
      <c r="B770" s="19" t="s">
        <v>309</v>
      </c>
      <c r="C770" s="19">
        <v>1</v>
      </c>
      <c r="D770" s="19">
        <v>1974</v>
      </c>
      <c r="E770" s="19">
        <v>0.53281999999999996</v>
      </c>
      <c r="F770" s="19">
        <v>0.91800000000000004</v>
      </c>
      <c r="G770" s="19">
        <v>291</v>
      </c>
      <c r="H770" s="19">
        <v>907</v>
      </c>
      <c r="I770" s="19">
        <v>195</v>
      </c>
      <c r="J770" s="20">
        <v>0.22800000000000001</v>
      </c>
    </row>
    <row r="771" spans="1:10" x14ac:dyDescent="0.25">
      <c r="A771" s="19" t="s">
        <v>189</v>
      </c>
      <c r="B771" s="19" t="s">
        <v>309</v>
      </c>
      <c r="C771" s="19">
        <v>1</v>
      </c>
      <c r="D771" s="19">
        <v>1975</v>
      </c>
      <c r="E771" s="19">
        <v>0.93752000000000002</v>
      </c>
      <c r="F771" s="19">
        <v>0.92300000000000004</v>
      </c>
      <c r="G771" s="19">
        <v>276</v>
      </c>
      <c r="H771" s="19">
        <v>861</v>
      </c>
      <c r="I771" s="19">
        <v>184</v>
      </c>
      <c r="J771" s="20">
        <v>0.28199999999999997</v>
      </c>
    </row>
    <row r="772" spans="1:10" x14ac:dyDescent="0.25">
      <c r="A772" s="19" t="s">
        <v>189</v>
      </c>
      <c r="B772" s="19" t="s">
        <v>309</v>
      </c>
      <c r="C772" s="19">
        <v>1</v>
      </c>
      <c r="D772" s="19">
        <v>1976</v>
      </c>
      <c r="E772" s="19">
        <v>1.0787</v>
      </c>
      <c r="F772" s="19">
        <v>0.92800000000000005</v>
      </c>
      <c r="G772" s="19">
        <v>305</v>
      </c>
      <c r="H772" s="19">
        <v>951</v>
      </c>
      <c r="I772" s="19">
        <v>202</v>
      </c>
      <c r="J772" s="20">
        <v>0.19900000000000001</v>
      </c>
    </row>
    <row r="773" spans="1:10" x14ac:dyDescent="0.25">
      <c r="A773" s="19" t="s">
        <v>189</v>
      </c>
      <c r="B773" s="19" t="s">
        <v>309</v>
      </c>
      <c r="C773" s="19">
        <v>1</v>
      </c>
      <c r="D773" s="19">
        <v>1977</v>
      </c>
      <c r="E773" s="19">
        <v>0.78212000000000004</v>
      </c>
      <c r="F773" s="19">
        <v>0.93300000000000005</v>
      </c>
      <c r="G773" s="19">
        <v>86</v>
      </c>
      <c r="H773" s="19">
        <v>268</v>
      </c>
      <c r="I773" s="19">
        <v>57.9</v>
      </c>
      <c r="J773" s="20">
        <v>0.98099999999999998</v>
      </c>
    </row>
    <row r="774" spans="1:10" x14ac:dyDescent="0.25">
      <c r="A774" s="19" t="s">
        <v>189</v>
      </c>
      <c r="B774" s="19" t="s">
        <v>309</v>
      </c>
      <c r="C774" s="19">
        <v>1</v>
      </c>
      <c r="D774" s="19">
        <v>1978</v>
      </c>
      <c r="E774" s="19">
        <v>1.2843</v>
      </c>
      <c r="F774" s="19">
        <v>0.93799999999999994</v>
      </c>
      <c r="G774" s="19">
        <v>204</v>
      </c>
      <c r="H774" s="19">
        <v>636</v>
      </c>
      <c r="I774" s="19">
        <v>134</v>
      </c>
      <c r="J774" s="20">
        <v>0.65800000000000003</v>
      </c>
    </row>
    <row r="775" spans="1:10" x14ac:dyDescent="0.25">
      <c r="A775" s="19" t="s">
        <v>189</v>
      </c>
      <c r="B775" s="19" t="s">
        <v>309</v>
      </c>
      <c r="C775" s="19">
        <v>1</v>
      </c>
      <c r="D775" s="19">
        <v>1979</v>
      </c>
      <c r="E775" s="19">
        <v>1.0057</v>
      </c>
      <c r="F775" s="19">
        <v>0.94299999999999995</v>
      </c>
      <c r="G775" s="19">
        <v>246</v>
      </c>
      <c r="H775" s="19">
        <v>767</v>
      </c>
      <c r="I775" s="19">
        <v>161</v>
      </c>
      <c r="J775" s="20">
        <v>0.44800000000000001</v>
      </c>
    </row>
    <row r="776" spans="1:10" x14ac:dyDescent="0.25">
      <c r="A776" s="19" t="s">
        <v>189</v>
      </c>
      <c r="B776" s="19" t="s">
        <v>309</v>
      </c>
      <c r="C776" s="19">
        <v>1</v>
      </c>
      <c r="D776" s="19">
        <v>1980</v>
      </c>
      <c r="E776" s="19">
        <v>0.95228999999999997</v>
      </c>
      <c r="F776" s="19">
        <v>0.94899999999999995</v>
      </c>
      <c r="G776" s="19">
        <v>144</v>
      </c>
      <c r="H776" s="19">
        <v>449</v>
      </c>
      <c r="I776" s="19">
        <v>93.6</v>
      </c>
      <c r="J776" s="20">
        <v>0.91100000000000003</v>
      </c>
    </row>
    <row r="777" spans="1:10" x14ac:dyDescent="0.25">
      <c r="A777" s="19" t="s">
        <v>189</v>
      </c>
      <c r="B777" s="19" t="s">
        <v>309</v>
      </c>
      <c r="C777" s="19">
        <v>1</v>
      </c>
      <c r="D777" s="19">
        <v>1981</v>
      </c>
      <c r="E777" s="19">
        <v>0.96021999999999996</v>
      </c>
      <c r="F777" s="19">
        <v>0.94899999999999995</v>
      </c>
      <c r="G777" s="19">
        <v>247</v>
      </c>
      <c r="H777" s="19">
        <v>770</v>
      </c>
      <c r="I777" s="19">
        <v>160</v>
      </c>
      <c r="J777" s="20">
        <v>0.45200000000000001</v>
      </c>
    </row>
    <row r="778" spans="1:10" x14ac:dyDescent="0.25">
      <c r="A778" s="19" t="s">
        <v>189</v>
      </c>
      <c r="B778" s="19" t="s">
        <v>309</v>
      </c>
      <c r="C778" s="19">
        <v>1</v>
      </c>
      <c r="D778" s="19">
        <v>1982</v>
      </c>
      <c r="E778" s="19">
        <v>1.714</v>
      </c>
      <c r="F778" s="19">
        <v>0.95</v>
      </c>
      <c r="G778" s="19">
        <v>484</v>
      </c>
      <c r="H778" s="19">
        <v>1510</v>
      </c>
      <c r="I778" s="19">
        <v>313</v>
      </c>
      <c r="J778" s="20">
        <v>3.1399999999999997E-2</v>
      </c>
    </row>
    <row r="779" spans="1:10" x14ac:dyDescent="0.25">
      <c r="A779" s="19" t="s">
        <v>189</v>
      </c>
      <c r="B779" s="19" t="s">
        <v>309</v>
      </c>
      <c r="C779" s="19">
        <v>1</v>
      </c>
      <c r="D779" s="19">
        <v>1983</v>
      </c>
      <c r="E779" s="19">
        <v>1.8964000000000001</v>
      </c>
      <c r="F779" s="19">
        <v>0.95</v>
      </c>
      <c r="G779" s="19">
        <v>548</v>
      </c>
      <c r="H779" s="19">
        <v>1710</v>
      </c>
      <c r="I779" s="19">
        <v>354</v>
      </c>
      <c r="J779" s="20">
        <v>1.9E-2</v>
      </c>
    </row>
    <row r="780" spans="1:10" x14ac:dyDescent="0.25">
      <c r="A780" s="19" t="s">
        <v>189</v>
      </c>
      <c r="B780" s="19" t="s">
        <v>309</v>
      </c>
      <c r="C780" s="19">
        <v>1</v>
      </c>
      <c r="D780" s="19">
        <v>1984</v>
      </c>
      <c r="E780" s="19">
        <v>0.86339999999999995</v>
      </c>
      <c r="F780" s="19">
        <v>0.95099999999999996</v>
      </c>
      <c r="G780" s="19">
        <v>148</v>
      </c>
      <c r="H780" s="19">
        <v>461</v>
      </c>
      <c r="I780" s="19">
        <v>95.8</v>
      </c>
      <c r="J780" s="20">
        <v>0.90200000000000002</v>
      </c>
    </row>
    <row r="781" spans="1:10" x14ac:dyDescent="0.25">
      <c r="A781" s="19" t="s">
        <v>189</v>
      </c>
      <c r="B781" s="19" t="s">
        <v>309</v>
      </c>
      <c r="C781" s="19">
        <v>1</v>
      </c>
      <c r="D781" s="19">
        <v>1985</v>
      </c>
      <c r="E781" s="19">
        <v>1.4338</v>
      </c>
      <c r="F781" s="19">
        <v>0.95099999999999996</v>
      </c>
      <c r="G781" s="19">
        <v>346</v>
      </c>
      <c r="H781" s="19">
        <v>1080</v>
      </c>
      <c r="I781" s="19">
        <v>223</v>
      </c>
      <c r="J781" s="20">
        <v>0.14699999999999999</v>
      </c>
    </row>
    <row r="782" spans="1:10" x14ac:dyDescent="0.25">
      <c r="A782" s="19" t="s">
        <v>189</v>
      </c>
      <c r="B782" s="19" t="s">
        <v>309</v>
      </c>
      <c r="C782" s="19">
        <v>1</v>
      </c>
      <c r="D782" s="19">
        <v>1986</v>
      </c>
      <c r="E782" s="19">
        <v>0.86560000000000004</v>
      </c>
      <c r="F782" s="19">
        <v>0.95199999999999996</v>
      </c>
      <c r="G782" s="19">
        <v>403</v>
      </c>
      <c r="H782" s="19">
        <v>1260</v>
      </c>
      <c r="I782" s="19">
        <v>260</v>
      </c>
      <c r="J782" s="20">
        <v>7.85E-2</v>
      </c>
    </row>
    <row r="783" spans="1:10" x14ac:dyDescent="0.25">
      <c r="A783" s="19" t="s">
        <v>189</v>
      </c>
      <c r="B783" s="19" t="s">
        <v>309</v>
      </c>
      <c r="C783" s="19">
        <v>1</v>
      </c>
      <c r="D783" s="19">
        <v>1987</v>
      </c>
      <c r="E783" s="19">
        <v>3.0958000000000001</v>
      </c>
      <c r="F783" s="19">
        <v>0.95299999999999996</v>
      </c>
      <c r="G783" s="19">
        <v>806</v>
      </c>
      <c r="H783" s="19">
        <v>2510</v>
      </c>
      <c r="I783" s="19">
        <v>519</v>
      </c>
      <c r="J783" s="20">
        <v>5.1999999999999998E-3</v>
      </c>
    </row>
    <row r="784" spans="1:10" x14ac:dyDescent="0.25">
      <c r="A784" s="19" t="s">
        <v>189</v>
      </c>
      <c r="B784" s="19" t="s">
        <v>309</v>
      </c>
      <c r="C784" s="19">
        <v>1</v>
      </c>
      <c r="D784" s="19">
        <v>1988</v>
      </c>
      <c r="E784" s="19">
        <v>0.96975999999999996</v>
      </c>
      <c r="F784" s="19">
        <v>0.95299999999999996</v>
      </c>
      <c r="G784" s="19">
        <v>146</v>
      </c>
      <c r="H784" s="19">
        <v>455</v>
      </c>
      <c r="I784" s="19">
        <v>94.1</v>
      </c>
      <c r="J784" s="20">
        <v>0.90900000000000003</v>
      </c>
    </row>
    <row r="785" spans="1:10" x14ac:dyDescent="0.25">
      <c r="A785" s="19" t="s">
        <v>189</v>
      </c>
      <c r="B785" s="19" t="s">
        <v>309</v>
      </c>
      <c r="C785" s="19">
        <v>1</v>
      </c>
      <c r="D785" s="19">
        <v>1989</v>
      </c>
      <c r="E785" s="19">
        <v>1.5622</v>
      </c>
      <c r="F785" s="19">
        <v>0.95399999999999996</v>
      </c>
      <c r="G785" s="19">
        <v>232</v>
      </c>
      <c r="H785" s="19">
        <v>723</v>
      </c>
      <c r="I785" s="19">
        <v>149</v>
      </c>
      <c r="J785" s="20">
        <v>0.54</v>
      </c>
    </row>
    <row r="786" spans="1:10" x14ac:dyDescent="0.25">
      <c r="A786" s="19" t="s">
        <v>189</v>
      </c>
      <c r="B786" s="19" t="s">
        <v>310</v>
      </c>
      <c r="C786" s="19">
        <v>0</v>
      </c>
      <c r="D786" s="19">
        <v>1990</v>
      </c>
      <c r="E786" s="19">
        <v>2.0998000000000001</v>
      </c>
      <c r="F786" s="19">
        <v>0.95399999999999996</v>
      </c>
      <c r="G786" s="19">
        <v>208</v>
      </c>
      <c r="H786" s="19">
        <v>808</v>
      </c>
      <c r="I786" s="19">
        <v>167</v>
      </c>
      <c r="J786" s="20">
        <v>0.39800000000000002</v>
      </c>
    </row>
    <row r="787" spans="1:10" x14ac:dyDescent="0.25">
      <c r="A787" s="19" t="s">
        <v>189</v>
      </c>
      <c r="B787" s="19" t="s">
        <v>309</v>
      </c>
      <c r="C787" s="19">
        <v>2</v>
      </c>
      <c r="D787" s="19">
        <v>1991</v>
      </c>
      <c r="E787" s="19">
        <v>3.0097</v>
      </c>
      <c r="F787" s="19">
        <v>0.95399999999999996</v>
      </c>
      <c r="G787" s="19">
        <v>121</v>
      </c>
      <c r="H787" s="19">
        <v>586</v>
      </c>
      <c r="I787" s="19">
        <v>121</v>
      </c>
      <c r="J787" s="20">
        <v>0.76</v>
      </c>
    </row>
    <row r="788" spans="1:10" x14ac:dyDescent="0.25">
      <c r="A788" s="19" t="s">
        <v>189</v>
      </c>
      <c r="B788" s="19" t="s">
        <v>309</v>
      </c>
      <c r="C788" s="19">
        <v>2</v>
      </c>
      <c r="D788" s="19">
        <v>1992</v>
      </c>
      <c r="E788" s="19">
        <v>2.7496999999999998</v>
      </c>
      <c r="F788" s="19">
        <v>0.95399999999999996</v>
      </c>
      <c r="G788" s="19">
        <v>115</v>
      </c>
      <c r="H788" s="19">
        <v>557</v>
      </c>
      <c r="I788" s="19">
        <v>115</v>
      </c>
      <c r="J788" s="20">
        <v>0.80500000000000005</v>
      </c>
    </row>
    <row r="789" spans="1:10" x14ac:dyDescent="0.25">
      <c r="A789" s="19" t="s">
        <v>189</v>
      </c>
      <c r="B789" s="19" t="s">
        <v>309</v>
      </c>
      <c r="C789" s="19">
        <v>2</v>
      </c>
      <c r="D789" s="19">
        <v>1993</v>
      </c>
      <c r="E789" s="19">
        <v>1.8597999999999999</v>
      </c>
      <c r="F789" s="19">
        <v>0.95399999999999996</v>
      </c>
      <c r="G789" s="19">
        <v>160</v>
      </c>
      <c r="H789" s="19">
        <v>775</v>
      </c>
      <c r="I789" s="19">
        <v>160</v>
      </c>
      <c r="J789" s="20">
        <v>0.45200000000000001</v>
      </c>
    </row>
    <row r="790" spans="1:10" x14ac:dyDescent="0.25">
      <c r="A790" s="19" t="s">
        <v>189</v>
      </c>
      <c r="B790" s="19" t="s">
        <v>309</v>
      </c>
      <c r="C790" s="19">
        <v>2</v>
      </c>
      <c r="D790" s="19">
        <v>1994</v>
      </c>
      <c r="E790" s="19">
        <v>2.7797000000000001</v>
      </c>
      <c r="F790" s="19">
        <v>0.95399999999999996</v>
      </c>
      <c r="G790" s="19">
        <v>180</v>
      </c>
      <c r="H790" s="19">
        <v>872</v>
      </c>
      <c r="I790" s="19">
        <v>180</v>
      </c>
      <c r="J790" s="20">
        <v>0.30599999999999999</v>
      </c>
    </row>
    <row r="791" spans="1:10" x14ac:dyDescent="0.25">
      <c r="A791" s="19" t="s">
        <v>189</v>
      </c>
      <c r="B791" s="19" t="s">
        <v>309</v>
      </c>
      <c r="C791" s="19">
        <v>2</v>
      </c>
      <c r="D791" s="19">
        <v>1995</v>
      </c>
      <c r="E791" s="19">
        <v>1.8398000000000001</v>
      </c>
      <c r="F791" s="19">
        <v>0.95399999999999996</v>
      </c>
      <c r="G791" s="19">
        <v>202</v>
      </c>
      <c r="H791" s="19">
        <v>979</v>
      </c>
      <c r="I791" s="19">
        <v>202</v>
      </c>
      <c r="J791" s="20">
        <v>0.19900000000000001</v>
      </c>
    </row>
    <row r="792" spans="1:10" x14ac:dyDescent="0.25">
      <c r="A792" s="19" t="s">
        <v>189</v>
      </c>
      <c r="B792" s="19" t="s">
        <v>309</v>
      </c>
      <c r="C792" s="19">
        <v>2</v>
      </c>
      <c r="D792" s="19">
        <v>1996</v>
      </c>
      <c r="E792" s="19">
        <v>1.4499</v>
      </c>
      <c r="F792" s="19">
        <v>0.95399999999999996</v>
      </c>
      <c r="G792" s="19">
        <v>194</v>
      </c>
      <c r="H792" s="19">
        <v>940</v>
      </c>
      <c r="I792" s="19">
        <v>194</v>
      </c>
      <c r="J792" s="20">
        <v>0.23400000000000001</v>
      </c>
    </row>
    <row r="793" spans="1:10" x14ac:dyDescent="0.25">
      <c r="A793" s="19" t="s">
        <v>189</v>
      </c>
      <c r="B793" s="19" t="s">
        <v>309</v>
      </c>
      <c r="C793" s="19">
        <v>2</v>
      </c>
      <c r="D793" s="19">
        <v>1997</v>
      </c>
      <c r="E793" s="19">
        <v>2.8997000000000002</v>
      </c>
      <c r="F793" s="19">
        <v>0.95399999999999996</v>
      </c>
      <c r="G793" s="19">
        <v>322</v>
      </c>
      <c r="H793" s="19">
        <v>1560</v>
      </c>
      <c r="I793" s="19">
        <v>322</v>
      </c>
      <c r="J793" s="20">
        <v>2.7900000000000001E-2</v>
      </c>
    </row>
    <row r="794" spans="1:10" x14ac:dyDescent="0.25">
      <c r="A794" s="19" t="s">
        <v>189</v>
      </c>
      <c r="B794" s="19" t="s">
        <v>309</v>
      </c>
      <c r="C794" s="19">
        <v>2</v>
      </c>
      <c r="D794" s="19">
        <v>1998</v>
      </c>
      <c r="E794" s="19">
        <v>1.2899</v>
      </c>
      <c r="F794" s="19">
        <v>0.95399999999999996</v>
      </c>
      <c r="G794" s="19">
        <v>111</v>
      </c>
      <c r="H794" s="19">
        <v>538</v>
      </c>
      <c r="I794" s="19">
        <v>111</v>
      </c>
      <c r="J794" s="20">
        <v>0.82899999999999996</v>
      </c>
    </row>
    <row r="795" spans="1:10" x14ac:dyDescent="0.25">
      <c r="A795" s="19" t="s">
        <v>189</v>
      </c>
      <c r="B795" s="19" t="s">
        <v>309</v>
      </c>
      <c r="C795" s="19">
        <v>2</v>
      </c>
      <c r="D795" s="19">
        <v>1999</v>
      </c>
      <c r="E795" s="19">
        <v>1.4998</v>
      </c>
      <c r="F795" s="19">
        <v>0.95399999999999996</v>
      </c>
      <c r="G795" s="19">
        <v>286</v>
      </c>
      <c r="H795" s="19">
        <v>1390</v>
      </c>
      <c r="I795" s="19">
        <v>286</v>
      </c>
      <c r="J795" s="20">
        <v>4.7600000000000003E-2</v>
      </c>
    </row>
    <row r="796" spans="1:10" x14ac:dyDescent="0.25">
      <c r="A796" s="19" t="s">
        <v>189</v>
      </c>
      <c r="B796" s="19" t="s">
        <v>309</v>
      </c>
      <c r="C796" s="19">
        <v>2</v>
      </c>
      <c r="D796" s="19">
        <v>2000</v>
      </c>
      <c r="E796" s="19">
        <v>2.0697999999999999</v>
      </c>
      <c r="F796" s="19">
        <v>0.95399999999999996</v>
      </c>
      <c r="G796" s="19">
        <v>153</v>
      </c>
      <c r="H796" s="19">
        <v>741</v>
      </c>
      <c r="I796" s="19">
        <v>153</v>
      </c>
      <c r="J796" s="20">
        <v>0.51</v>
      </c>
    </row>
    <row r="797" spans="1:10" x14ac:dyDescent="0.25">
      <c r="A797" s="19" t="s">
        <v>189</v>
      </c>
      <c r="B797" s="19" t="s">
        <v>309</v>
      </c>
      <c r="C797" s="19">
        <v>2</v>
      </c>
      <c r="D797" s="19">
        <v>2001</v>
      </c>
      <c r="E797" s="19">
        <v>1.2799</v>
      </c>
      <c r="F797" s="19">
        <v>0.95399999999999996</v>
      </c>
      <c r="G797" s="19">
        <v>206</v>
      </c>
      <c r="H797" s="19">
        <v>998</v>
      </c>
      <c r="I797" s="19">
        <v>206</v>
      </c>
      <c r="J797" s="20">
        <v>0.189</v>
      </c>
    </row>
    <row r="798" spans="1:10" x14ac:dyDescent="0.25">
      <c r="A798" s="19" t="s">
        <v>189</v>
      </c>
      <c r="B798" s="19" t="s">
        <v>309</v>
      </c>
      <c r="C798" s="19">
        <v>2</v>
      </c>
      <c r="D798" s="19">
        <v>2002</v>
      </c>
      <c r="E798" s="19">
        <v>4.6695000000000002</v>
      </c>
      <c r="F798" s="19">
        <v>0.95399999999999996</v>
      </c>
      <c r="G798" s="19">
        <v>345</v>
      </c>
      <c r="H798" s="19">
        <v>1670</v>
      </c>
      <c r="I798" s="19">
        <v>345</v>
      </c>
      <c r="J798" s="20">
        <v>2.0799999999999999E-2</v>
      </c>
    </row>
    <row r="799" spans="1:10" x14ac:dyDescent="0.25">
      <c r="A799" s="19" t="s">
        <v>189</v>
      </c>
      <c r="B799" s="19" t="s">
        <v>309</v>
      </c>
      <c r="C799" s="19">
        <v>2</v>
      </c>
      <c r="D799" s="19">
        <v>2003</v>
      </c>
      <c r="E799" s="19">
        <v>1.8797999999999999</v>
      </c>
      <c r="F799" s="19">
        <v>0.95399999999999996</v>
      </c>
      <c r="G799" s="19">
        <v>135</v>
      </c>
      <c r="H799" s="19">
        <v>654</v>
      </c>
      <c r="I799" s="19">
        <v>135</v>
      </c>
      <c r="J799" s="20">
        <v>0.65400000000000003</v>
      </c>
    </row>
    <row r="800" spans="1:10" x14ac:dyDescent="0.25">
      <c r="A800" s="19" t="s">
        <v>189</v>
      </c>
      <c r="B800" s="19" t="s">
        <v>309</v>
      </c>
      <c r="C800" s="19">
        <v>2</v>
      </c>
      <c r="D800" s="19">
        <v>2004</v>
      </c>
      <c r="E800" s="19">
        <v>1.3099000000000001</v>
      </c>
      <c r="F800" s="19">
        <v>0.95399999999999996</v>
      </c>
      <c r="G800" s="19">
        <v>171</v>
      </c>
      <c r="H800" s="19">
        <v>829</v>
      </c>
      <c r="I800" s="19">
        <v>171</v>
      </c>
      <c r="J800" s="20">
        <v>0.36899999999999999</v>
      </c>
    </row>
    <row r="801" spans="1:10" x14ac:dyDescent="0.25">
      <c r="A801" s="19" t="s">
        <v>189</v>
      </c>
      <c r="B801" s="19" t="s">
        <v>309</v>
      </c>
      <c r="C801" s="19">
        <v>2</v>
      </c>
      <c r="D801" s="19">
        <v>2005</v>
      </c>
      <c r="E801" s="19">
        <v>0.73992000000000002</v>
      </c>
      <c r="F801" s="19">
        <v>0.95399999999999996</v>
      </c>
      <c r="G801" s="19">
        <v>141</v>
      </c>
      <c r="H801" s="19">
        <v>683</v>
      </c>
      <c r="I801" s="19">
        <v>141</v>
      </c>
      <c r="J801" s="20">
        <v>0.61099999999999999</v>
      </c>
    </row>
    <row r="802" spans="1:10" x14ac:dyDescent="0.25">
      <c r="A802" s="19" t="s">
        <v>189</v>
      </c>
      <c r="B802" s="19" t="s">
        <v>309</v>
      </c>
      <c r="C802" s="19">
        <v>2</v>
      </c>
      <c r="D802" s="19">
        <v>2006</v>
      </c>
      <c r="E802" s="19">
        <v>0.51995000000000002</v>
      </c>
      <c r="F802" s="19">
        <v>0.95399999999999996</v>
      </c>
      <c r="G802" s="19">
        <v>90</v>
      </c>
      <c r="H802" s="19">
        <v>436</v>
      </c>
      <c r="I802" s="19">
        <v>90</v>
      </c>
      <c r="J802" s="20">
        <v>0.92600000000000005</v>
      </c>
    </row>
    <row r="803" spans="1:10" x14ac:dyDescent="0.25">
      <c r="A803" s="19" t="s">
        <v>189</v>
      </c>
      <c r="B803" s="19" t="s">
        <v>309</v>
      </c>
      <c r="C803" s="19">
        <v>2</v>
      </c>
      <c r="D803" s="19">
        <v>2007</v>
      </c>
      <c r="E803" s="19">
        <v>2.2498</v>
      </c>
      <c r="F803" s="19">
        <v>0.95399999999999996</v>
      </c>
      <c r="G803" s="19">
        <v>220</v>
      </c>
      <c r="H803" s="19">
        <v>1070</v>
      </c>
      <c r="I803" s="19">
        <v>220</v>
      </c>
      <c r="J803" s="20">
        <v>0.155</v>
      </c>
    </row>
    <row r="804" spans="1:10" x14ac:dyDescent="0.25">
      <c r="A804" s="19" t="s">
        <v>189</v>
      </c>
      <c r="B804" s="19" t="s">
        <v>309</v>
      </c>
      <c r="C804" s="19">
        <v>2</v>
      </c>
      <c r="D804" s="19">
        <v>2008</v>
      </c>
      <c r="E804" s="19">
        <v>7.0392999999999999</v>
      </c>
      <c r="F804" s="19">
        <v>0.95399999999999996</v>
      </c>
      <c r="G804" s="19">
        <v>474</v>
      </c>
      <c r="H804" s="19">
        <v>2300</v>
      </c>
      <c r="I804" s="19">
        <v>474</v>
      </c>
      <c r="J804" s="20">
        <v>7.0800000000000004E-3</v>
      </c>
    </row>
    <row r="805" spans="1:10" x14ac:dyDescent="0.25">
      <c r="A805" s="19" t="s">
        <v>189</v>
      </c>
      <c r="B805" s="19" t="s">
        <v>309</v>
      </c>
      <c r="C805" s="19">
        <v>2</v>
      </c>
      <c r="D805" s="19">
        <v>2009</v>
      </c>
      <c r="E805" s="19">
        <v>1.3698999999999999</v>
      </c>
      <c r="F805" s="19">
        <v>0.95399999999999996</v>
      </c>
      <c r="G805" s="19">
        <v>252</v>
      </c>
      <c r="H805" s="19">
        <v>1220</v>
      </c>
      <c r="I805" s="19">
        <v>252</v>
      </c>
      <c r="J805" s="20">
        <v>8.9399999999999993E-2</v>
      </c>
    </row>
    <row r="806" spans="1:10" x14ac:dyDescent="0.25">
      <c r="A806" t="s">
        <v>190</v>
      </c>
      <c r="B806" t="s">
        <v>309</v>
      </c>
      <c r="C806">
        <v>1</v>
      </c>
      <c r="D806">
        <v>1961</v>
      </c>
      <c r="E806">
        <v>1.3206</v>
      </c>
      <c r="F806">
        <v>0.92500000000000004</v>
      </c>
      <c r="G806">
        <v>444</v>
      </c>
      <c r="H806">
        <v>629</v>
      </c>
      <c r="I806">
        <v>473</v>
      </c>
      <c r="J806" s="4">
        <v>0.65100000000000002</v>
      </c>
    </row>
    <row r="807" spans="1:10" x14ac:dyDescent="0.25">
      <c r="A807" t="s">
        <v>190</v>
      </c>
      <c r="B807" t="s">
        <v>309</v>
      </c>
      <c r="C807">
        <v>1</v>
      </c>
      <c r="D807">
        <v>1963</v>
      </c>
      <c r="E807">
        <v>1.4145000000000001</v>
      </c>
      <c r="F807">
        <v>0.93100000000000005</v>
      </c>
      <c r="G807">
        <v>195</v>
      </c>
      <c r="H807">
        <v>276</v>
      </c>
      <c r="I807">
        <v>211</v>
      </c>
      <c r="J807" s="4">
        <v>0.97899999999999998</v>
      </c>
    </row>
    <row r="808" spans="1:10" x14ac:dyDescent="0.25">
      <c r="A808" t="s">
        <v>190</v>
      </c>
      <c r="B808" t="s">
        <v>309</v>
      </c>
      <c r="C808">
        <v>1</v>
      </c>
      <c r="D808">
        <v>1964</v>
      </c>
      <c r="E808">
        <v>0.44671</v>
      </c>
      <c r="F808">
        <v>0.93500000000000005</v>
      </c>
      <c r="G808">
        <v>235</v>
      </c>
      <c r="H808">
        <v>333</v>
      </c>
      <c r="I808">
        <v>252</v>
      </c>
      <c r="J808" s="4">
        <v>0.96199999999999997</v>
      </c>
    </row>
    <row r="809" spans="1:10" x14ac:dyDescent="0.25">
      <c r="A809" t="s">
        <v>190</v>
      </c>
      <c r="B809" t="s">
        <v>309</v>
      </c>
      <c r="C809">
        <v>1</v>
      </c>
      <c r="D809">
        <v>1965</v>
      </c>
      <c r="E809">
        <v>0.77363999999999999</v>
      </c>
      <c r="F809">
        <v>0.93799999999999994</v>
      </c>
      <c r="G809">
        <v>291</v>
      </c>
      <c r="H809">
        <v>412</v>
      </c>
      <c r="I809">
        <v>308</v>
      </c>
      <c r="J809" s="4">
        <v>0.93200000000000005</v>
      </c>
    </row>
    <row r="810" spans="1:10" x14ac:dyDescent="0.25">
      <c r="A810" t="s">
        <v>190</v>
      </c>
      <c r="B810" t="s">
        <v>309</v>
      </c>
      <c r="C810">
        <v>1</v>
      </c>
      <c r="D810">
        <v>1966</v>
      </c>
      <c r="E810">
        <v>1.5102</v>
      </c>
      <c r="F810">
        <v>0.94099999999999995</v>
      </c>
      <c r="G810">
        <v>821</v>
      </c>
      <c r="H810">
        <v>1160</v>
      </c>
      <c r="I810">
        <v>846</v>
      </c>
      <c r="J810" s="4">
        <v>0.10299999999999999</v>
      </c>
    </row>
    <row r="811" spans="1:10" x14ac:dyDescent="0.25">
      <c r="A811" t="s">
        <v>190</v>
      </c>
      <c r="B811" t="s">
        <v>309</v>
      </c>
      <c r="C811">
        <v>1</v>
      </c>
      <c r="D811">
        <v>1967</v>
      </c>
      <c r="E811">
        <v>1.6012</v>
      </c>
      <c r="F811">
        <v>0.94499999999999995</v>
      </c>
      <c r="G811">
        <v>1160</v>
      </c>
      <c r="H811">
        <v>1640</v>
      </c>
      <c r="I811">
        <v>1180</v>
      </c>
      <c r="J811" s="4">
        <v>2.18E-2</v>
      </c>
    </row>
    <row r="812" spans="1:10" x14ac:dyDescent="0.25">
      <c r="A812" t="s">
        <v>190</v>
      </c>
      <c r="B812" t="s">
        <v>309</v>
      </c>
      <c r="C812">
        <v>1</v>
      </c>
      <c r="D812">
        <v>1968</v>
      </c>
      <c r="E812">
        <v>1.7837000000000001</v>
      </c>
      <c r="F812">
        <v>0.94799999999999995</v>
      </c>
      <c r="G812">
        <v>627</v>
      </c>
      <c r="H812">
        <v>888</v>
      </c>
      <c r="I812">
        <v>643</v>
      </c>
      <c r="J812" s="4">
        <v>0.28100000000000003</v>
      </c>
    </row>
    <row r="813" spans="1:10" x14ac:dyDescent="0.25">
      <c r="A813" t="s">
        <v>190</v>
      </c>
      <c r="B813" t="s">
        <v>309</v>
      </c>
      <c r="C813">
        <v>1</v>
      </c>
      <c r="D813">
        <v>1969</v>
      </c>
      <c r="E813">
        <v>1.0305</v>
      </c>
      <c r="F813">
        <v>0.95099999999999996</v>
      </c>
      <c r="G813">
        <v>418</v>
      </c>
      <c r="H813">
        <v>592</v>
      </c>
      <c r="I813">
        <v>429</v>
      </c>
      <c r="J813" s="4">
        <v>0.747</v>
      </c>
    </row>
    <row r="814" spans="1:10" x14ac:dyDescent="0.25">
      <c r="A814" t="s">
        <v>190</v>
      </c>
      <c r="B814" t="s">
        <v>309</v>
      </c>
      <c r="C814">
        <v>1</v>
      </c>
      <c r="D814">
        <v>1970</v>
      </c>
      <c r="E814">
        <v>1.6269</v>
      </c>
      <c r="F814">
        <v>0.95499999999999996</v>
      </c>
      <c r="G814">
        <v>919</v>
      </c>
      <c r="H814">
        <v>1300</v>
      </c>
      <c r="I814">
        <v>933</v>
      </c>
      <c r="J814" s="4">
        <v>6.7599999999999993E-2</v>
      </c>
    </row>
    <row r="815" spans="1:10" x14ac:dyDescent="0.25">
      <c r="A815" t="s">
        <v>190</v>
      </c>
      <c r="B815" t="s">
        <v>309</v>
      </c>
      <c r="C815">
        <v>1</v>
      </c>
      <c r="D815">
        <v>1971</v>
      </c>
      <c r="E815">
        <v>0.40983999999999998</v>
      </c>
      <c r="F815">
        <v>0.95599999999999996</v>
      </c>
      <c r="G815">
        <v>680</v>
      </c>
      <c r="H815">
        <v>963</v>
      </c>
      <c r="I815">
        <v>690</v>
      </c>
      <c r="J815" s="4">
        <v>0.215</v>
      </c>
    </row>
    <row r="816" spans="1:10" x14ac:dyDescent="0.25">
      <c r="A816" t="s">
        <v>190</v>
      </c>
      <c r="B816" t="s">
        <v>309</v>
      </c>
      <c r="C816">
        <v>1</v>
      </c>
      <c r="D816">
        <v>1972</v>
      </c>
      <c r="E816">
        <v>1.3152999999999999</v>
      </c>
      <c r="F816">
        <v>0.95599999999999996</v>
      </c>
      <c r="G816">
        <v>1190</v>
      </c>
      <c r="H816">
        <v>1680</v>
      </c>
      <c r="I816">
        <v>1200</v>
      </c>
      <c r="J816" s="4">
        <v>2.0199999999999999E-2</v>
      </c>
    </row>
    <row r="817" spans="1:10" x14ac:dyDescent="0.25">
      <c r="A817" t="s">
        <v>190</v>
      </c>
      <c r="B817" t="s">
        <v>309</v>
      </c>
      <c r="C817">
        <v>1</v>
      </c>
      <c r="D817">
        <v>1973</v>
      </c>
      <c r="E817">
        <v>0.85589999999999999</v>
      </c>
      <c r="F817">
        <v>0.95699999999999996</v>
      </c>
      <c r="G817">
        <v>840</v>
      </c>
      <c r="H817">
        <v>1190</v>
      </c>
      <c r="I817">
        <v>851</v>
      </c>
      <c r="J817" s="4">
        <v>9.98E-2</v>
      </c>
    </row>
    <row r="818" spans="1:10" x14ac:dyDescent="0.25">
      <c r="A818" t="s">
        <v>190</v>
      </c>
      <c r="B818" t="s">
        <v>309</v>
      </c>
      <c r="C818">
        <v>1</v>
      </c>
      <c r="D818">
        <v>1974</v>
      </c>
      <c r="E818">
        <v>0.91483000000000003</v>
      </c>
      <c r="F818">
        <v>0.95799999999999996</v>
      </c>
      <c r="G818">
        <v>444</v>
      </c>
      <c r="H818">
        <v>629</v>
      </c>
      <c r="I818">
        <v>451</v>
      </c>
      <c r="J818" s="4">
        <v>0.69699999999999995</v>
      </c>
    </row>
    <row r="819" spans="1:10" x14ac:dyDescent="0.25">
      <c r="A819" t="s">
        <v>190</v>
      </c>
      <c r="B819" t="s">
        <v>309</v>
      </c>
      <c r="C819">
        <v>1</v>
      </c>
      <c r="D819">
        <v>1975</v>
      </c>
      <c r="E819">
        <v>1.1325000000000001</v>
      </c>
      <c r="F819">
        <v>0.95899999999999996</v>
      </c>
      <c r="G819">
        <v>571</v>
      </c>
      <c r="H819">
        <v>808</v>
      </c>
      <c r="I819">
        <v>579</v>
      </c>
      <c r="J819" s="4">
        <v>0.40500000000000003</v>
      </c>
    </row>
    <row r="820" spans="1:10" x14ac:dyDescent="0.25">
      <c r="A820" t="s">
        <v>190</v>
      </c>
      <c r="B820" t="s">
        <v>309</v>
      </c>
      <c r="C820">
        <v>1</v>
      </c>
      <c r="D820">
        <v>1976</v>
      </c>
      <c r="E820">
        <v>1.2513000000000001</v>
      </c>
      <c r="F820">
        <v>0.95899999999999996</v>
      </c>
      <c r="G820">
        <v>392</v>
      </c>
      <c r="H820">
        <v>555</v>
      </c>
      <c r="I820">
        <v>398</v>
      </c>
      <c r="J820" s="4">
        <v>0.81399999999999995</v>
      </c>
    </row>
    <row r="821" spans="1:10" x14ac:dyDescent="0.25">
      <c r="A821" t="s">
        <v>190</v>
      </c>
      <c r="B821" t="s">
        <v>309</v>
      </c>
      <c r="C821">
        <v>1</v>
      </c>
      <c r="D821">
        <v>1977</v>
      </c>
      <c r="E821">
        <v>1.1900999999999999</v>
      </c>
      <c r="F821">
        <v>0.96</v>
      </c>
      <c r="G821">
        <v>266</v>
      </c>
      <c r="H821">
        <v>377</v>
      </c>
      <c r="I821">
        <v>271</v>
      </c>
      <c r="J821" s="4">
        <v>0.95499999999999996</v>
      </c>
    </row>
    <row r="822" spans="1:10" x14ac:dyDescent="0.25">
      <c r="A822" t="s">
        <v>190</v>
      </c>
      <c r="B822" t="s">
        <v>310</v>
      </c>
      <c r="C822">
        <v>0</v>
      </c>
      <c r="D822">
        <v>1979</v>
      </c>
      <c r="E822">
        <v>1.0206999999999999</v>
      </c>
      <c r="F822">
        <v>0.96099999999999997</v>
      </c>
      <c r="G822">
        <v>287</v>
      </c>
      <c r="H822" t="s">
        <v>4</v>
      </c>
      <c r="I822" t="s">
        <v>4</v>
      </c>
      <c r="J822" s="4" t="s">
        <v>4</v>
      </c>
    </row>
    <row r="823" spans="1:10" x14ac:dyDescent="0.25">
      <c r="A823" s="19" t="s">
        <v>191</v>
      </c>
      <c r="B823" s="19" t="s">
        <v>309</v>
      </c>
      <c r="C823" s="19">
        <v>1</v>
      </c>
      <c r="D823" s="19">
        <v>1951</v>
      </c>
      <c r="E823" s="19">
        <v>0.44673000000000002</v>
      </c>
      <c r="F823" s="19">
        <v>0.64700000000000002</v>
      </c>
      <c r="G823" s="19">
        <v>245</v>
      </c>
      <c r="H823" s="19">
        <v>275</v>
      </c>
      <c r="I823" s="19">
        <v>464</v>
      </c>
      <c r="J823" s="20">
        <v>0.89500000000000002</v>
      </c>
    </row>
    <row r="824" spans="1:10" x14ac:dyDescent="0.25">
      <c r="A824" s="19" t="s">
        <v>191</v>
      </c>
      <c r="B824" s="19" t="s">
        <v>309</v>
      </c>
      <c r="C824" s="19">
        <v>1</v>
      </c>
      <c r="D824" s="19">
        <v>1952</v>
      </c>
      <c r="E824" s="19">
        <v>0.52361000000000002</v>
      </c>
      <c r="F824" s="19">
        <v>0.67600000000000005</v>
      </c>
      <c r="G824" s="19">
        <v>328</v>
      </c>
      <c r="H824" s="19">
        <v>368</v>
      </c>
      <c r="I824" s="19">
        <v>558</v>
      </c>
      <c r="J824" s="20">
        <v>0.78200000000000003</v>
      </c>
    </row>
    <row r="825" spans="1:10" x14ac:dyDescent="0.25">
      <c r="A825" s="19" t="s">
        <v>191</v>
      </c>
      <c r="B825" s="19" t="s">
        <v>309</v>
      </c>
      <c r="C825" s="19">
        <v>1</v>
      </c>
      <c r="D825" s="19">
        <v>1953</v>
      </c>
      <c r="E825" s="19">
        <v>1.3078000000000001</v>
      </c>
      <c r="F825" s="19">
        <v>0.70499999999999996</v>
      </c>
      <c r="G825" s="19">
        <v>169</v>
      </c>
      <c r="H825" s="19">
        <v>190</v>
      </c>
      <c r="I825" s="19">
        <v>314</v>
      </c>
      <c r="J825" s="20">
        <v>0.97</v>
      </c>
    </row>
    <row r="826" spans="1:10" x14ac:dyDescent="0.25">
      <c r="A826" s="19" t="s">
        <v>191</v>
      </c>
      <c r="B826" s="19" t="s">
        <v>309</v>
      </c>
      <c r="C826" s="19">
        <v>1</v>
      </c>
      <c r="D826" s="19">
        <v>1954</v>
      </c>
      <c r="E826" s="19">
        <v>1.0878000000000001</v>
      </c>
      <c r="F826" s="19">
        <v>0.73499999999999999</v>
      </c>
      <c r="G826" s="19">
        <v>461</v>
      </c>
      <c r="H826" s="19">
        <v>518</v>
      </c>
      <c r="I826" s="19">
        <v>684</v>
      </c>
      <c r="J826" s="20">
        <v>0.57799999999999996</v>
      </c>
    </row>
    <row r="827" spans="1:10" x14ac:dyDescent="0.25">
      <c r="A827" s="19" t="s">
        <v>191</v>
      </c>
      <c r="B827" s="19" t="s">
        <v>309</v>
      </c>
      <c r="C827" s="19">
        <v>1</v>
      </c>
      <c r="D827" s="19">
        <v>1955</v>
      </c>
      <c r="E827" s="19">
        <v>2.8862000000000001</v>
      </c>
      <c r="F827" s="19">
        <v>0.76400000000000001</v>
      </c>
      <c r="G827" s="19">
        <v>535</v>
      </c>
      <c r="H827" s="19">
        <v>601</v>
      </c>
      <c r="I827" s="19">
        <v>751</v>
      </c>
      <c r="J827" s="20">
        <v>0.45700000000000002</v>
      </c>
    </row>
    <row r="828" spans="1:10" x14ac:dyDescent="0.25">
      <c r="A828" s="19" t="s">
        <v>191</v>
      </c>
      <c r="B828" s="19" t="s">
        <v>309</v>
      </c>
      <c r="C828" s="19">
        <v>1</v>
      </c>
      <c r="D828" s="19">
        <v>1956</v>
      </c>
      <c r="E828" s="19">
        <v>1.2444</v>
      </c>
      <c r="F828" s="19">
        <v>0.79300000000000004</v>
      </c>
      <c r="G828" s="19">
        <v>245</v>
      </c>
      <c r="H828" s="19">
        <v>275</v>
      </c>
      <c r="I828" s="19">
        <v>373</v>
      </c>
      <c r="J828" s="20">
        <v>0.95299999999999996</v>
      </c>
    </row>
    <row r="829" spans="1:10" x14ac:dyDescent="0.25">
      <c r="A829" s="19" t="s">
        <v>191</v>
      </c>
      <c r="B829" s="19" t="s">
        <v>309</v>
      </c>
      <c r="C829" s="19">
        <v>1</v>
      </c>
      <c r="D829" s="19">
        <v>1957</v>
      </c>
      <c r="E829" s="19">
        <v>1.9838</v>
      </c>
      <c r="F829" s="19">
        <v>0.82199999999999995</v>
      </c>
      <c r="G829" s="19">
        <v>668</v>
      </c>
      <c r="H829" s="19">
        <v>750</v>
      </c>
      <c r="I829" s="19">
        <v>853</v>
      </c>
      <c r="J829" s="20">
        <v>0.29699999999999999</v>
      </c>
    </row>
    <row r="830" spans="1:10" x14ac:dyDescent="0.25">
      <c r="A830" s="19" t="s">
        <v>191</v>
      </c>
      <c r="B830" s="19" t="s">
        <v>309</v>
      </c>
      <c r="C830" s="19">
        <v>1</v>
      </c>
      <c r="D830" s="19">
        <v>1958</v>
      </c>
      <c r="E830" s="19">
        <v>1.2662</v>
      </c>
      <c r="F830" s="19">
        <v>0.85099999999999998</v>
      </c>
      <c r="G830" s="19">
        <v>384</v>
      </c>
      <c r="H830" s="19">
        <v>431</v>
      </c>
      <c r="I830" s="19">
        <v>502</v>
      </c>
      <c r="J830" s="20">
        <v>0.85399999999999998</v>
      </c>
    </row>
    <row r="831" spans="1:10" x14ac:dyDescent="0.25">
      <c r="A831" s="19" t="s">
        <v>191</v>
      </c>
      <c r="B831" s="19" t="s">
        <v>309</v>
      </c>
      <c r="C831" s="19">
        <v>1</v>
      </c>
      <c r="D831" s="19">
        <v>1959</v>
      </c>
      <c r="E831" s="19">
        <v>0.95091999999999999</v>
      </c>
      <c r="F831" s="19">
        <v>0.88100000000000001</v>
      </c>
      <c r="G831" s="19">
        <v>376</v>
      </c>
      <c r="H831" s="19">
        <v>422</v>
      </c>
      <c r="I831" s="19">
        <v>471</v>
      </c>
      <c r="J831" s="20">
        <v>0.88700000000000001</v>
      </c>
    </row>
    <row r="832" spans="1:10" x14ac:dyDescent="0.25">
      <c r="A832" s="19" t="s">
        <v>191</v>
      </c>
      <c r="B832" s="19" t="s">
        <v>309</v>
      </c>
      <c r="C832" s="19">
        <v>1</v>
      </c>
      <c r="D832" s="19">
        <v>1960</v>
      </c>
      <c r="E832" s="19">
        <v>0.95208000000000004</v>
      </c>
      <c r="F832" s="19">
        <v>0.91</v>
      </c>
      <c r="G832" s="19">
        <v>562</v>
      </c>
      <c r="H832" s="19">
        <v>631</v>
      </c>
      <c r="I832" s="19">
        <v>655</v>
      </c>
      <c r="J832" s="20">
        <v>0.627</v>
      </c>
    </row>
    <row r="833" spans="1:10" x14ac:dyDescent="0.25">
      <c r="A833" s="19" t="s">
        <v>191</v>
      </c>
      <c r="B833" s="19" t="s">
        <v>309</v>
      </c>
      <c r="C833" s="19">
        <v>1</v>
      </c>
      <c r="D833" s="19">
        <v>1961</v>
      </c>
      <c r="E833" s="19">
        <v>1.7569999999999999</v>
      </c>
      <c r="F833" s="19">
        <v>0.91500000000000004</v>
      </c>
      <c r="G833" s="19">
        <v>596</v>
      </c>
      <c r="H833" s="19">
        <v>669</v>
      </c>
      <c r="I833" s="19">
        <v>688</v>
      </c>
      <c r="J833" s="20">
        <v>0.57199999999999995</v>
      </c>
    </row>
    <row r="834" spans="1:10" x14ac:dyDescent="0.25">
      <c r="A834" s="19" t="s">
        <v>191</v>
      </c>
      <c r="B834" s="19" t="s">
        <v>309</v>
      </c>
      <c r="C834" s="19">
        <v>1</v>
      </c>
      <c r="D834" s="19">
        <v>1962</v>
      </c>
      <c r="E834" s="19">
        <v>1.7108000000000001</v>
      </c>
      <c r="F834" s="19">
        <v>0.92100000000000004</v>
      </c>
      <c r="G834" s="19">
        <v>394</v>
      </c>
      <c r="H834" s="19">
        <v>442</v>
      </c>
      <c r="I834" s="19">
        <v>461</v>
      </c>
      <c r="J834" s="20">
        <v>0.89700000000000002</v>
      </c>
    </row>
    <row r="835" spans="1:10" x14ac:dyDescent="0.25">
      <c r="A835" s="19" t="s">
        <v>191</v>
      </c>
      <c r="B835" s="19" t="s">
        <v>309</v>
      </c>
      <c r="C835" s="19">
        <v>1</v>
      </c>
      <c r="D835" s="19">
        <v>1963</v>
      </c>
      <c r="E835" s="19">
        <v>1.4525999999999999</v>
      </c>
      <c r="F835" s="19">
        <v>0.92600000000000005</v>
      </c>
      <c r="G835" s="19">
        <v>478</v>
      </c>
      <c r="H835" s="19">
        <v>537</v>
      </c>
      <c r="I835" s="19">
        <v>549</v>
      </c>
      <c r="J835" s="20">
        <v>0.79900000000000004</v>
      </c>
    </row>
    <row r="836" spans="1:10" x14ac:dyDescent="0.25">
      <c r="A836" s="19" t="s">
        <v>191</v>
      </c>
      <c r="B836" s="19" t="s">
        <v>309</v>
      </c>
      <c r="C836" s="19">
        <v>1</v>
      </c>
      <c r="D836" s="19">
        <v>1964</v>
      </c>
      <c r="E836" s="19">
        <v>0.45162000000000002</v>
      </c>
      <c r="F836" s="19">
        <v>0.93200000000000005</v>
      </c>
      <c r="G836" s="19">
        <v>432</v>
      </c>
      <c r="H836" s="19">
        <v>485</v>
      </c>
      <c r="I836" s="19">
        <v>494</v>
      </c>
      <c r="J836" s="20">
        <v>0.86299999999999999</v>
      </c>
    </row>
    <row r="837" spans="1:10" x14ac:dyDescent="0.25">
      <c r="A837" s="19" t="s">
        <v>191</v>
      </c>
      <c r="B837" s="19" t="s">
        <v>309</v>
      </c>
      <c r="C837" s="19">
        <v>1</v>
      </c>
      <c r="D837" s="19">
        <v>1965</v>
      </c>
      <c r="E837" s="19">
        <v>0.16655</v>
      </c>
      <c r="F837" s="19">
        <v>0.93700000000000006</v>
      </c>
      <c r="G837" s="19">
        <v>336</v>
      </c>
      <c r="H837" s="19">
        <v>377</v>
      </c>
      <c r="I837" s="19">
        <v>384</v>
      </c>
      <c r="J837" s="20">
        <v>0.95099999999999996</v>
      </c>
    </row>
    <row r="838" spans="1:10" x14ac:dyDescent="0.25">
      <c r="A838" s="19" t="s">
        <v>191</v>
      </c>
      <c r="B838" s="19" t="s">
        <v>309</v>
      </c>
      <c r="C838" s="19">
        <v>1</v>
      </c>
      <c r="D838" s="19">
        <v>1966</v>
      </c>
      <c r="E838" s="19">
        <v>1.3949</v>
      </c>
      <c r="F838" s="19">
        <v>0.94299999999999995</v>
      </c>
      <c r="G838" s="19">
        <v>1530</v>
      </c>
      <c r="H838" s="19">
        <v>1720</v>
      </c>
      <c r="I838" s="19">
        <v>1670</v>
      </c>
      <c r="J838" s="20">
        <v>1.83E-2</v>
      </c>
    </row>
    <row r="839" spans="1:10" x14ac:dyDescent="0.25">
      <c r="A839" s="19" t="s">
        <v>191</v>
      </c>
      <c r="B839" s="19" t="s">
        <v>309</v>
      </c>
      <c r="C839" s="19">
        <v>1</v>
      </c>
      <c r="D839" s="19">
        <v>1967</v>
      </c>
      <c r="E839" s="19">
        <v>1.7137</v>
      </c>
      <c r="F839" s="19">
        <v>0.94799999999999995</v>
      </c>
      <c r="G839" s="19">
        <v>1590</v>
      </c>
      <c r="H839" s="19">
        <v>1790</v>
      </c>
      <c r="I839" s="19">
        <v>1730</v>
      </c>
      <c r="J839" s="20">
        <v>1.6299999999999999E-2</v>
      </c>
    </row>
    <row r="840" spans="1:10" x14ac:dyDescent="0.25">
      <c r="A840" s="19" t="s">
        <v>191</v>
      </c>
      <c r="B840" s="19" t="s">
        <v>309</v>
      </c>
      <c r="C840" s="19">
        <v>1</v>
      </c>
      <c r="D840" s="19">
        <v>1968</v>
      </c>
      <c r="E840" s="19">
        <v>1.5851</v>
      </c>
      <c r="F840" s="19">
        <v>0.95399999999999996</v>
      </c>
      <c r="G840" s="19">
        <v>1140</v>
      </c>
      <c r="H840" s="19">
        <v>1280</v>
      </c>
      <c r="I840" s="19">
        <v>1240</v>
      </c>
      <c r="J840" s="20">
        <v>7.2700000000000001E-2</v>
      </c>
    </row>
    <row r="841" spans="1:10" x14ac:dyDescent="0.25">
      <c r="A841" s="19" t="s">
        <v>191</v>
      </c>
      <c r="B841" s="19" t="s">
        <v>309</v>
      </c>
      <c r="C841" s="19">
        <v>1</v>
      </c>
      <c r="D841" s="19">
        <v>1969</v>
      </c>
      <c r="E841" s="19">
        <v>1.4853000000000001</v>
      </c>
      <c r="F841" s="19">
        <v>0.95899999999999996</v>
      </c>
      <c r="G841" s="19">
        <v>897</v>
      </c>
      <c r="H841" s="19">
        <v>1010</v>
      </c>
      <c r="I841" s="19">
        <v>970</v>
      </c>
      <c r="J841" s="20">
        <v>0.187</v>
      </c>
    </row>
    <row r="842" spans="1:10" x14ac:dyDescent="0.25">
      <c r="A842" s="19" t="s">
        <v>191</v>
      </c>
      <c r="B842" s="19" t="s">
        <v>309</v>
      </c>
      <c r="C842" s="19">
        <v>1</v>
      </c>
      <c r="D842" s="19">
        <v>1970</v>
      </c>
      <c r="E842" s="19">
        <v>1.4984999999999999</v>
      </c>
      <c r="F842" s="19">
        <v>0.96499999999999997</v>
      </c>
      <c r="G842" s="19">
        <v>1060</v>
      </c>
      <c r="H842" s="19">
        <v>1190</v>
      </c>
      <c r="I842" s="19">
        <v>1140</v>
      </c>
      <c r="J842" s="20">
        <v>0.104</v>
      </c>
    </row>
    <row r="843" spans="1:10" x14ac:dyDescent="0.25">
      <c r="A843" s="19" t="s">
        <v>191</v>
      </c>
      <c r="B843" s="19" t="s">
        <v>309</v>
      </c>
      <c r="C843" s="19">
        <v>1</v>
      </c>
      <c r="D843" s="19">
        <v>1971</v>
      </c>
      <c r="E843" s="19">
        <v>0.40600999999999998</v>
      </c>
      <c r="F843" s="19">
        <v>0.96499999999999997</v>
      </c>
      <c r="G843" s="19">
        <v>1000</v>
      </c>
      <c r="H843" s="19">
        <v>1120</v>
      </c>
      <c r="I843" s="19">
        <v>1070</v>
      </c>
      <c r="J843" s="20">
        <v>0.13400000000000001</v>
      </c>
    </row>
    <row r="844" spans="1:10" x14ac:dyDescent="0.25">
      <c r="A844" s="19" t="s">
        <v>191</v>
      </c>
      <c r="B844" s="19" t="s">
        <v>309</v>
      </c>
      <c r="C844" s="19">
        <v>1</v>
      </c>
      <c r="D844" s="19">
        <v>1972</v>
      </c>
      <c r="E844" s="19">
        <v>1.2192000000000001</v>
      </c>
      <c r="F844" s="19">
        <v>0.96599999999999997</v>
      </c>
      <c r="G844" s="19">
        <v>1280</v>
      </c>
      <c r="H844" s="19">
        <v>1440</v>
      </c>
      <c r="I844" s="19">
        <v>1370</v>
      </c>
      <c r="J844" s="20">
        <v>4.2099999999999999E-2</v>
      </c>
    </row>
    <row r="845" spans="1:10" x14ac:dyDescent="0.25">
      <c r="A845" s="19" t="s">
        <v>191</v>
      </c>
      <c r="B845" s="19" t="s">
        <v>309</v>
      </c>
      <c r="C845" s="19">
        <v>1</v>
      </c>
      <c r="D845" s="19">
        <v>1973</v>
      </c>
      <c r="E845" s="19">
        <v>1.2846</v>
      </c>
      <c r="F845" s="19">
        <v>0.96599999999999997</v>
      </c>
      <c r="G845" s="19">
        <v>1190</v>
      </c>
      <c r="H845" s="19">
        <v>1340</v>
      </c>
      <c r="I845" s="19">
        <v>1280</v>
      </c>
      <c r="J845" s="20">
        <v>6.2700000000000006E-2</v>
      </c>
    </row>
    <row r="846" spans="1:10" x14ac:dyDescent="0.25">
      <c r="A846" s="19" t="s">
        <v>191</v>
      </c>
      <c r="B846" s="19" t="s">
        <v>309</v>
      </c>
      <c r="C846" s="19">
        <v>1</v>
      </c>
      <c r="D846" s="19">
        <v>1974</v>
      </c>
      <c r="E846" s="19">
        <v>1</v>
      </c>
      <c r="F846" s="19">
        <v>0.96699999999999997</v>
      </c>
      <c r="G846" s="19">
        <v>673</v>
      </c>
      <c r="H846" s="19">
        <v>756</v>
      </c>
      <c r="I846" s="19">
        <v>723</v>
      </c>
      <c r="J846" s="20">
        <v>0.50700000000000001</v>
      </c>
    </row>
    <row r="847" spans="1:10" x14ac:dyDescent="0.25">
      <c r="A847" s="19" t="s">
        <v>191</v>
      </c>
      <c r="B847" s="19" t="s">
        <v>309</v>
      </c>
      <c r="C847" s="19">
        <v>1</v>
      </c>
      <c r="D847" s="19">
        <v>1975</v>
      </c>
      <c r="E847" s="19">
        <v>1.0968</v>
      </c>
      <c r="F847" s="19">
        <v>0.96699999999999997</v>
      </c>
      <c r="G847" s="19">
        <v>1040</v>
      </c>
      <c r="H847" s="19">
        <v>1170</v>
      </c>
      <c r="I847" s="19">
        <v>1110</v>
      </c>
      <c r="J847" s="20">
        <v>0.115</v>
      </c>
    </row>
    <row r="848" spans="1:10" x14ac:dyDescent="0.25">
      <c r="A848" s="19" t="s">
        <v>191</v>
      </c>
      <c r="B848" s="19" t="s">
        <v>309</v>
      </c>
      <c r="C848" s="19">
        <v>1</v>
      </c>
      <c r="D848" s="19">
        <v>1976</v>
      </c>
      <c r="E848" s="19">
        <v>0.98382999999999998</v>
      </c>
      <c r="F848" s="19">
        <v>0.96799999999999997</v>
      </c>
      <c r="G848" s="19">
        <v>887</v>
      </c>
      <c r="H848" s="19">
        <v>996</v>
      </c>
      <c r="I848" s="19">
        <v>950</v>
      </c>
      <c r="J848" s="20">
        <v>0.19800000000000001</v>
      </c>
    </row>
    <row r="849" spans="1:10" x14ac:dyDescent="0.25">
      <c r="A849" s="19" t="s">
        <v>191</v>
      </c>
      <c r="B849" s="19" t="s">
        <v>310</v>
      </c>
      <c r="C849" s="19">
        <v>0</v>
      </c>
      <c r="D849" s="19">
        <v>1977</v>
      </c>
      <c r="E849" s="19">
        <v>1.2638</v>
      </c>
      <c r="F849" s="19">
        <v>0.96799999999999997</v>
      </c>
      <c r="G849" s="19">
        <v>515</v>
      </c>
      <c r="H849" s="19">
        <v>567</v>
      </c>
      <c r="I849" s="19">
        <v>542</v>
      </c>
      <c r="J849" s="20">
        <v>0.81</v>
      </c>
    </row>
    <row r="850" spans="1:10" x14ac:dyDescent="0.25">
      <c r="A850" s="19" t="s">
        <v>191</v>
      </c>
      <c r="B850" s="19" t="s">
        <v>310</v>
      </c>
      <c r="C850" s="19">
        <v>0</v>
      </c>
      <c r="D850" s="19">
        <v>1978</v>
      </c>
      <c r="E850" s="19">
        <v>1.7327999999999999</v>
      </c>
      <c r="F850" s="19">
        <v>0.96899999999999997</v>
      </c>
      <c r="G850" s="19">
        <v>883</v>
      </c>
      <c r="H850" s="19">
        <v>952</v>
      </c>
      <c r="I850" s="19">
        <v>907</v>
      </c>
      <c r="J850" s="20">
        <v>0.23799999999999999</v>
      </c>
    </row>
    <row r="851" spans="1:10" x14ac:dyDescent="0.25">
      <c r="A851" s="19" t="s">
        <v>191</v>
      </c>
      <c r="B851" s="19" t="s">
        <v>309</v>
      </c>
      <c r="C851" s="19">
        <v>2</v>
      </c>
      <c r="D851" s="19">
        <v>1979</v>
      </c>
      <c r="E851" s="19">
        <v>0.9365</v>
      </c>
      <c r="F851" s="19">
        <v>0.97</v>
      </c>
      <c r="G851" s="19">
        <v>919</v>
      </c>
      <c r="H851" s="19">
        <v>971</v>
      </c>
      <c r="I851" s="19">
        <v>925</v>
      </c>
      <c r="J851" s="20">
        <v>0.221</v>
      </c>
    </row>
    <row r="852" spans="1:10" x14ac:dyDescent="0.25">
      <c r="A852" s="19" t="s">
        <v>191</v>
      </c>
      <c r="B852" s="19" t="s">
        <v>309</v>
      </c>
      <c r="C852" s="19">
        <v>2</v>
      </c>
      <c r="D852" s="19">
        <v>1980</v>
      </c>
      <c r="E852" s="19">
        <v>0.69894000000000001</v>
      </c>
      <c r="F852" s="19">
        <v>0.97</v>
      </c>
      <c r="G852" s="19">
        <v>658</v>
      </c>
      <c r="H852" s="19">
        <v>696</v>
      </c>
      <c r="I852" s="19">
        <v>662</v>
      </c>
      <c r="J852" s="20">
        <v>0.61599999999999999</v>
      </c>
    </row>
    <row r="853" spans="1:10" x14ac:dyDescent="0.25">
      <c r="A853" s="19" t="s">
        <v>191</v>
      </c>
      <c r="B853" s="19" t="s">
        <v>309</v>
      </c>
      <c r="C853" s="19">
        <v>2</v>
      </c>
      <c r="D853" s="19">
        <v>1981</v>
      </c>
      <c r="E853" s="19">
        <v>0.99948000000000004</v>
      </c>
      <c r="F853" s="19">
        <v>0.97099999999999997</v>
      </c>
      <c r="G853" s="19">
        <v>896</v>
      </c>
      <c r="H853" s="19">
        <v>947</v>
      </c>
      <c r="I853" s="19">
        <v>900</v>
      </c>
      <c r="J853" s="20">
        <v>0.245</v>
      </c>
    </row>
    <row r="854" spans="1:10" x14ac:dyDescent="0.25">
      <c r="A854" s="19" t="s">
        <v>191</v>
      </c>
      <c r="B854" s="19" t="s">
        <v>309</v>
      </c>
      <c r="C854" s="19">
        <v>2</v>
      </c>
      <c r="D854" s="19">
        <v>1982</v>
      </c>
      <c r="E854" s="19">
        <v>0.40418999999999999</v>
      </c>
      <c r="F854" s="19">
        <v>0.97099999999999997</v>
      </c>
      <c r="G854" s="19">
        <v>966</v>
      </c>
      <c r="H854" s="19">
        <v>1020</v>
      </c>
      <c r="I854" s="19">
        <v>970</v>
      </c>
      <c r="J854" s="20">
        <v>0.187</v>
      </c>
    </row>
    <row r="855" spans="1:10" x14ac:dyDescent="0.25">
      <c r="A855" s="19" t="s">
        <v>191</v>
      </c>
      <c r="B855" s="19" t="s">
        <v>309</v>
      </c>
      <c r="C855" s="19">
        <v>2</v>
      </c>
      <c r="D855" s="19">
        <v>1983</v>
      </c>
      <c r="E855" s="19">
        <v>1.7509999999999999</v>
      </c>
      <c r="F855" s="19">
        <v>0.97199999999999998</v>
      </c>
      <c r="G855" s="19">
        <v>792</v>
      </c>
      <c r="H855" s="19">
        <v>837</v>
      </c>
      <c r="I855" s="19">
        <v>795</v>
      </c>
      <c r="J855" s="20">
        <v>0.38300000000000001</v>
      </c>
    </row>
    <row r="856" spans="1:10" x14ac:dyDescent="0.25">
      <c r="A856" s="19" t="s">
        <v>191</v>
      </c>
      <c r="B856" s="19" t="s">
        <v>309</v>
      </c>
      <c r="C856" s="19">
        <v>2</v>
      </c>
      <c r="D856" s="19">
        <v>1984</v>
      </c>
      <c r="E856" s="19">
        <v>1.6168</v>
      </c>
      <c r="F856" s="19">
        <v>0.97199999999999998</v>
      </c>
      <c r="G856" s="19">
        <v>812</v>
      </c>
      <c r="H856" s="19">
        <v>858</v>
      </c>
      <c r="I856" s="19">
        <v>815</v>
      </c>
      <c r="J856" s="20">
        <v>0.35299999999999998</v>
      </c>
    </row>
    <row r="857" spans="1:10" x14ac:dyDescent="0.25">
      <c r="A857" s="19" t="s">
        <v>191</v>
      </c>
      <c r="B857" s="19" t="s">
        <v>309</v>
      </c>
      <c r="C857" s="19">
        <v>2</v>
      </c>
      <c r="D857" s="19">
        <v>1985</v>
      </c>
      <c r="E857" s="19">
        <v>1.3213999999999999</v>
      </c>
      <c r="F857" s="19">
        <v>0.97199999999999998</v>
      </c>
      <c r="G857" s="19">
        <v>913</v>
      </c>
      <c r="H857" s="19">
        <v>965</v>
      </c>
      <c r="I857" s="19">
        <v>915</v>
      </c>
      <c r="J857" s="20">
        <v>0.23</v>
      </c>
    </row>
    <row r="858" spans="1:10" x14ac:dyDescent="0.25">
      <c r="A858" s="19" t="s">
        <v>191</v>
      </c>
      <c r="B858" s="19" t="s">
        <v>309</v>
      </c>
      <c r="C858" s="19">
        <v>2</v>
      </c>
      <c r="D858" s="19">
        <v>1986</v>
      </c>
      <c r="E858" s="19">
        <v>0.89673000000000003</v>
      </c>
      <c r="F858" s="19">
        <v>0.97299999999999998</v>
      </c>
      <c r="G858" s="19">
        <v>962</v>
      </c>
      <c r="H858" s="19">
        <v>1020</v>
      </c>
      <c r="I858" s="19">
        <v>964</v>
      </c>
      <c r="J858" s="20">
        <v>0.191</v>
      </c>
    </row>
    <row r="859" spans="1:10" x14ac:dyDescent="0.25">
      <c r="A859" s="19" t="s">
        <v>191</v>
      </c>
      <c r="B859" s="19" t="s">
        <v>309</v>
      </c>
      <c r="C859" s="19">
        <v>2</v>
      </c>
      <c r="D859" s="19">
        <v>1987</v>
      </c>
      <c r="E859" s="19">
        <v>3.3403</v>
      </c>
      <c r="F859" s="19">
        <v>0.97299999999999998</v>
      </c>
      <c r="G859" s="19">
        <v>1490</v>
      </c>
      <c r="H859" s="19">
        <v>1570</v>
      </c>
      <c r="I859" s="19">
        <v>1490</v>
      </c>
      <c r="J859" s="20">
        <v>2.87E-2</v>
      </c>
    </row>
    <row r="860" spans="1:10" x14ac:dyDescent="0.25">
      <c r="A860" s="19" t="s">
        <v>191</v>
      </c>
      <c r="B860" s="19" t="s">
        <v>309</v>
      </c>
      <c r="C860" s="19">
        <v>2</v>
      </c>
      <c r="D860" s="19">
        <v>1988</v>
      </c>
      <c r="E860" s="19">
        <v>0.3826</v>
      </c>
      <c r="F860" s="19">
        <v>0.97399999999999998</v>
      </c>
      <c r="G860" s="19">
        <v>610</v>
      </c>
      <c r="H860" s="19">
        <v>645</v>
      </c>
      <c r="I860" s="19">
        <v>611</v>
      </c>
      <c r="J860" s="20">
        <v>0.69599999999999995</v>
      </c>
    </row>
    <row r="861" spans="1:10" x14ac:dyDescent="0.25">
      <c r="A861" s="19" t="s">
        <v>191</v>
      </c>
      <c r="B861" s="19" t="s">
        <v>309</v>
      </c>
      <c r="C861" s="19">
        <v>2</v>
      </c>
      <c r="D861" s="19">
        <v>1989</v>
      </c>
      <c r="E861" s="19">
        <v>1.9380999999999999</v>
      </c>
      <c r="F861" s="19">
        <v>0.97399999999999998</v>
      </c>
      <c r="G861" s="19">
        <v>1170</v>
      </c>
      <c r="H861" s="19">
        <v>1240</v>
      </c>
      <c r="I861" s="19">
        <v>1170</v>
      </c>
      <c r="J861" s="20">
        <v>9.2700000000000005E-2</v>
      </c>
    </row>
    <row r="862" spans="1:10" x14ac:dyDescent="0.25">
      <c r="A862" s="19" t="s">
        <v>191</v>
      </c>
      <c r="B862" s="19" t="s">
        <v>309</v>
      </c>
      <c r="C862" s="19">
        <v>2</v>
      </c>
      <c r="D862" s="19">
        <v>1990</v>
      </c>
      <c r="E862" s="19">
        <v>2.1757</v>
      </c>
      <c r="F862" s="19">
        <v>0.97499999999999998</v>
      </c>
      <c r="G862" s="19">
        <v>1190</v>
      </c>
      <c r="H862" s="19">
        <v>1260</v>
      </c>
      <c r="I862" s="19">
        <v>1190</v>
      </c>
      <c r="J862" s="20">
        <v>8.6800000000000002E-2</v>
      </c>
    </row>
    <row r="863" spans="1:10" x14ac:dyDescent="0.25">
      <c r="A863" s="19" t="s">
        <v>191</v>
      </c>
      <c r="B863" s="19" t="s">
        <v>309</v>
      </c>
      <c r="C863" s="19">
        <v>2</v>
      </c>
      <c r="D863" s="19">
        <v>1991</v>
      </c>
      <c r="E863" s="19">
        <v>2.8388</v>
      </c>
      <c r="F863" s="19">
        <v>0.97499999999999998</v>
      </c>
      <c r="G863" s="19">
        <v>831</v>
      </c>
      <c r="H863" s="19">
        <v>878</v>
      </c>
      <c r="I863" s="19">
        <v>831</v>
      </c>
      <c r="J863" s="20">
        <v>0.32900000000000001</v>
      </c>
    </row>
    <row r="864" spans="1:10" x14ac:dyDescent="0.25">
      <c r="A864" s="19" t="s">
        <v>191</v>
      </c>
      <c r="B864" s="19" t="s">
        <v>309</v>
      </c>
      <c r="C864" s="19">
        <v>2</v>
      </c>
      <c r="D864" s="19">
        <v>1992</v>
      </c>
      <c r="E864" s="19">
        <v>2.5369000000000002</v>
      </c>
      <c r="F864" s="19">
        <v>0.97499999999999998</v>
      </c>
      <c r="G864" s="19">
        <v>911</v>
      </c>
      <c r="H864" s="19">
        <v>963</v>
      </c>
      <c r="I864" s="19">
        <v>911</v>
      </c>
      <c r="J864" s="20">
        <v>0.23400000000000001</v>
      </c>
    </row>
    <row r="865" spans="1:10" x14ac:dyDescent="0.25">
      <c r="A865" s="19" t="s">
        <v>191</v>
      </c>
      <c r="B865" s="19" t="s">
        <v>309</v>
      </c>
      <c r="C865" s="19">
        <v>2</v>
      </c>
      <c r="D865" s="19">
        <v>1993</v>
      </c>
      <c r="E865" s="19">
        <v>1.6349</v>
      </c>
      <c r="F865" s="19">
        <v>0.97499999999999998</v>
      </c>
      <c r="G865" s="19">
        <v>962</v>
      </c>
      <c r="H865" s="19">
        <v>1020</v>
      </c>
      <c r="I865" s="19">
        <v>962</v>
      </c>
      <c r="J865" s="20">
        <v>0.192</v>
      </c>
    </row>
    <row r="866" spans="1:10" x14ac:dyDescent="0.25">
      <c r="A866" s="19" t="s">
        <v>191</v>
      </c>
      <c r="B866" s="19" t="s">
        <v>309</v>
      </c>
      <c r="C866" s="19">
        <v>2</v>
      </c>
      <c r="D866" s="19">
        <v>1994</v>
      </c>
      <c r="E866" s="19">
        <v>2.5213999999999999</v>
      </c>
      <c r="F866" s="19">
        <v>0.97499999999999998</v>
      </c>
      <c r="G866" s="19">
        <v>1150</v>
      </c>
      <c r="H866" s="19">
        <v>1220</v>
      </c>
      <c r="I866" s="19">
        <v>1150</v>
      </c>
      <c r="J866" s="20">
        <v>9.9000000000000005E-2</v>
      </c>
    </row>
    <row r="867" spans="1:10" x14ac:dyDescent="0.25">
      <c r="A867" s="19" t="s">
        <v>191</v>
      </c>
      <c r="B867" s="19" t="s">
        <v>309</v>
      </c>
      <c r="C867" s="19">
        <v>2</v>
      </c>
      <c r="D867" s="19">
        <v>1995</v>
      </c>
      <c r="E867" s="19">
        <v>1.6465000000000001</v>
      </c>
      <c r="F867" s="19">
        <v>0.97499999999999998</v>
      </c>
      <c r="G867" s="19">
        <v>586</v>
      </c>
      <c r="H867" s="19">
        <v>619</v>
      </c>
      <c r="I867" s="19">
        <v>586</v>
      </c>
      <c r="J867" s="20">
        <v>0.73699999999999999</v>
      </c>
    </row>
    <row r="868" spans="1:10" x14ac:dyDescent="0.25">
      <c r="A868" s="19" t="s">
        <v>191</v>
      </c>
      <c r="B868" s="19" t="s">
        <v>309</v>
      </c>
      <c r="C868" s="19">
        <v>2</v>
      </c>
      <c r="D868" s="19">
        <v>1996</v>
      </c>
      <c r="E868" s="19">
        <v>1.2424999999999999</v>
      </c>
      <c r="F868" s="19">
        <v>0.97499999999999998</v>
      </c>
      <c r="G868" s="19">
        <v>820</v>
      </c>
      <c r="H868" s="19">
        <v>867</v>
      </c>
      <c r="I868" s="19">
        <v>820</v>
      </c>
      <c r="J868" s="20">
        <v>0.34499999999999997</v>
      </c>
    </row>
    <row r="869" spans="1:10" x14ac:dyDescent="0.25">
      <c r="A869" s="19" t="s">
        <v>191</v>
      </c>
      <c r="B869" s="19" t="s">
        <v>309</v>
      </c>
      <c r="C869" s="19">
        <v>2</v>
      </c>
      <c r="D869" s="19">
        <v>1997</v>
      </c>
      <c r="E869" s="19">
        <v>3.0931000000000002</v>
      </c>
      <c r="F869" s="19">
        <v>0.97499999999999998</v>
      </c>
      <c r="G869" s="19">
        <v>1040</v>
      </c>
      <c r="H869" s="19">
        <v>1100</v>
      </c>
      <c r="I869" s="19">
        <v>1040</v>
      </c>
      <c r="J869" s="20">
        <v>0.151</v>
      </c>
    </row>
    <row r="870" spans="1:10" x14ac:dyDescent="0.25">
      <c r="A870" s="19" t="s">
        <v>191</v>
      </c>
      <c r="B870" s="19" t="s">
        <v>309</v>
      </c>
      <c r="C870" s="19">
        <v>2</v>
      </c>
      <c r="D870" s="19">
        <v>1998</v>
      </c>
      <c r="E870" s="19">
        <v>1.4589000000000001</v>
      </c>
      <c r="F870" s="19">
        <v>0.97499999999999998</v>
      </c>
      <c r="G870" s="19">
        <v>484</v>
      </c>
      <c r="H870" s="19">
        <v>512</v>
      </c>
      <c r="I870" s="19">
        <v>484</v>
      </c>
      <c r="J870" s="20">
        <v>0.873</v>
      </c>
    </row>
    <row r="871" spans="1:10" x14ac:dyDescent="0.25">
      <c r="A871" s="19" t="s">
        <v>191</v>
      </c>
      <c r="B871" s="19" t="s">
        <v>309</v>
      </c>
      <c r="C871" s="19">
        <v>2</v>
      </c>
      <c r="D871" s="19">
        <v>1999</v>
      </c>
      <c r="E871" s="19">
        <v>2.4224000000000001</v>
      </c>
      <c r="F871" s="19">
        <v>0.97499999999999998</v>
      </c>
      <c r="G871" s="19">
        <v>792</v>
      </c>
      <c r="H871" s="19">
        <v>837</v>
      </c>
      <c r="I871" s="19">
        <v>792</v>
      </c>
      <c r="J871" s="20">
        <v>0.38800000000000001</v>
      </c>
    </row>
    <row r="872" spans="1:10" x14ac:dyDescent="0.25">
      <c r="A872" s="19" t="s">
        <v>191</v>
      </c>
      <c r="B872" s="19" t="s">
        <v>309</v>
      </c>
      <c r="C872" s="19">
        <v>2</v>
      </c>
      <c r="D872" s="19">
        <v>2000</v>
      </c>
      <c r="E872" s="19">
        <v>2.0884999999999998</v>
      </c>
      <c r="F872" s="19">
        <v>0.97499999999999998</v>
      </c>
      <c r="G872" s="19">
        <v>531</v>
      </c>
      <c r="H872" s="19">
        <v>561</v>
      </c>
      <c r="I872" s="19">
        <v>531</v>
      </c>
      <c r="J872" s="20">
        <v>0.82499999999999996</v>
      </c>
    </row>
    <row r="873" spans="1:10" x14ac:dyDescent="0.25">
      <c r="A873" s="19" t="s">
        <v>191</v>
      </c>
      <c r="B873" s="19" t="s">
        <v>309</v>
      </c>
      <c r="C873" s="19">
        <v>2</v>
      </c>
      <c r="D873" s="19">
        <v>2001</v>
      </c>
      <c r="E873" s="19">
        <v>1.425</v>
      </c>
      <c r="F873" s="19">
        <v>0.97499999999999998</v>
      </c>
      <c r="G873" s="19">
        <v>890</v>
      </c>
      <c r="H873" s="19">
        <v>941</v>
      </c>
      <c r="I873" s="19">
        <v>890</v>
      </c>
      <c r="J873" s="20">
        <v>0.255</v>
      </c>
    </row>
    <row r="874" spans="1:10" x14ac:dyDescent="0.25">
      <c r="A874" s="19" t="s">
        <v>191</v>
      </c>
      <c r="B874" s="19" t="s">
        <v>309</v>
      </c>
      <c r="C874" s="19">
        <v>2</v>
      </c>
      <c r="D874" s="19">
        <v>2002</v>
      </c>
      <c r="E874" s="19">
        <v>2.3866000000000001</v>
      </c>
      <c r="F874" s="19">
        <v>0.97499999999999998</v>
      </c>
      <c r="G874" s="19">
        <v>1070</v>
      </c>
      <c r="H874" s="19">
        <v>1130</v>
      </c>
      <c r="I874" s="19">
        <v>1070</v>
      </c>
      <c r="J874" s="20">
        <v>0.13600000000000001</v>
      </c>
    </row>
    <row r="875" spans="1:10" x14ac:dyDescent="0.25">
      <c r="A875" s="19" t="s">
        <v>191</v>
      </c>
      <c r="B875" s="19" t="s">
        <v>309</v>
      </c>
      <c r="C875" s="19">
        <v>2</v>
      </c>
      <c r="D875" s="19">
        <v>2003</v>
      </c>
      <c r="E875" s="19">
        <v>1.8210999999999999</v>
      </c>
      <c r="F875" s="19">
        <v>0.97499999999999998</v>
      </c>
      <c r="G875" s="19">
        <v>619</v>
      </c>
      <c r="H875" s="19">
        <v>654</v>
      </c>
      <c r="I875" s="19">
        <v>619</v>
      </c>
      <c r="J875" s="20">
        <v>0.68300000000000005</v>
      </c>
    </row>
    <row r="876" spans="1:10" x14ac:dyDescent="0.25">
      <c r="A876" s="19" t="s">
        <v>191</v>
      </c>
      <c r="B876" s="19" t="s">
        <v>309</v>
      </c>
      <c r="C876" s="19">
        <v>2</v>
      </c>
      <c r="D876" s="19">
        <v>2004</v>
      </c>
      <c r="E876" s="19">
        <v>1.1652</v>
      </c>
      <c r="F876" s="19">
        <v>0.97499999999999998</v>
      </c>
      <c r="G876" s="19">
        <v>768</v>
      </c>
      <c r="H876" s="19">
        <v>812</v>
      </c>
      <c r="I876" s="19">
        <v>768</v>
      </c>
      <c r="J876" s="20">
        <v>0.42699999999999999</v>
      </c>
    </row>
    <row r="877" spans="1:10" x14ac:dyDescent="0.25">
      <c r="A877" s="19" t="s">
        <v>191</v>
      </c>
      <c r="B877" s="19" t="s">
        <v>309</v>
      </c>
      <c r="C877" s="19">
        <v>2</v>
      </c>
      <c r="D877" s="19">
        <v>2005</v>
      </c>
      <c r="E877" s="19">
        <v>0.74875000000000003</v>
      </c>
      <c r="F877" s="19">
        <v>0.97499999999999998</v>
      </c>
      <c r="G877" s="19">
        <v>414</v>
      </c>
      <c r="H877" s="19">
        <v>438</v>
      </c>
      <c r="I877" s="19">
        <v>414</v>
      </c>
      <c r="J877" s="20">
        <v>0.93400000000000005</v>
      </c>
    </row>
    <row r="878" spans="1:10" x14ac:dyDescent="0.25">
      <c r="A878" s="19" t="s">
        <v>191</v>
      </c>
      <c r="B878" s="19" t="s">
        <v>309</v>
      </c>
      <c r="C878" s="19">
        <v>2</v>
      </c>
      <c r="D878" s="19">
        <v>2006</v>
      </c>
      <c r="E878" s="19">
        <v>0.65925999999999996</v>
      </c>
      <c r="F878" s="19">
        <v>0.97499999999999998</v>
      </c>
      <c r="G878" s="19">
        <v>292</v>
      </c>
      <c r="H878" s="19">
        <v>309</v>
      </c>
      <c r="I878" s="19">
        <v>292</v>
      </c>
      <c r="J878" s="20">
        <v>0.97699999999999998</v>
      </c>
    </row>
    <row r="879" spans="1:10" x14ac:dyDescent="0.25">
      <c r="A879" s="19" t="s">
        <v>191</v>
      </c>
      <c r="B879" s="19" t="s">
        <v>309</v>
      </c>
      <c r="C879" s="19">
        <v>2</v>
      </c>
      <c r="D879" s="19">
        <v>2007</v>
      </c>
      <c r="E879" s="19">
        <v>2.1501000000000001</v>
      </c>
      <c r="F879" s="19">
        <v>0.97499999999999998</v>
      </c>
      <c r="G879" s="19">
        <v>927</v>
      </c>
      <c r="H879" s="19">
        <v>980</v>
      </c>
      <c r="I879" s="19">
        <v>927</v>
      </c>
      <c r="J879" s="20">
        <v>0.219</v>
      </c>
    </row>
    <row r="880" spans="1:10" x14ac:dyDescent="0.25">
      <c r="A880" s="19" t="s">
        <v>191</v>
      </c>
      <c r="B880" s="19" t="s">
        <v>309</v>
      </c>
      <c r="C880" s="19">
        <v>2</v>
      </c>
      <c r="D880" s="19">
        <v>2008</v>
      </c>
      <c r="E880" s="19">
        <v>6.0810000000000004</v>
      </c>
      <c r="F880" s="19">
        <v>0.97499999999999998</v>
      </c>
      <c r="G880" s="19">
        <v>1310</v>
      </c>
      <c r="H880" s="19">
        <v>1380</v>
      </c>
      <c r="I880" s="19">
        <v>1310</v>
      </c>
      <c r="J880" s="20">
        <v>5.3699999999999998E-2</v>
      </c>
    </row>
    <row r="881" spans="1:10" x14ac:dyDescent="0.25">
      <c r="A881" s="19" t="s">
        <v>191</v>
      </c>
      <c r="B881" s="19" t="s">
        <v>309</v>
      </c>
      <c r="C881" s="19">
        <v>2</v>
      </c>
      <c r="D881" s="19">
        <v>2009</v>
      </c>
      <c r="E881" s="19">
        <v>2.9841000000000002</v>
      </c>
      <c r="F881" s="19">
        <v>0.97499999999999998</v>
      </c>
      <c r="G881" s="19">
        <v>818</v>
      </c>
      <c r="H881" s="19">
        <v>865</v>
      </c>
      <c r="I881" s="19">
        <v>818</v>
      </c>
      <c r="J881" s="20">
        <v>0.34799999999999998</v>
      </c>
    </row>
    <row r="882" spans="1:10" x14ac:dyDescent="0.25">
      <c r="A882" t="s">
        <v>192</v>
      </c>
      <c r="B882" t="s">
        <v>309</v>
      </c>
      <c r="C882">
        <v>1</v>
      </c>
      <c r="D882">
        <v>1961</v>
      </c>
      <c r="E882">
        <v>1.6174999999999999</v>
      </c>
      <c r="F882">
        <v>0.24299999999999999</v>
      </c>
      <c r="G882">
        <v>63</v>
      </c>
      <c r="H882">
        <v>169</v>
      </c>
      <c r="I882">
        <v>121</v>
      </c>
      <c r="J882" s="4">
        <v>0.82299999999999995</v>
      </c>
    </row>
    <row r="883" spans="1:10" x14ac:dyDescent="0.25">
      <c r="A883" t="s">
        <v>192</v>
      </c>
      <c r="B883" t="s">
        <v>309</v>
      </c>
      <c r="C883">
        <v>1</v>
      </c>
      <c r="D883">
        <v>1962</v>
      </c>
      <c r="E883">
        <v>0.24288999999999999</v>
      </c>
      <c r="F883">
        <v>0.26100000000000001</v>
      </c>
      <c r="G883">
        <v>50</v>
      </c>
      <c r="H883">
        <v>134</v>
      </c>
      <c r="I883">
        <v>99</v>
      </c>
      <c r="J883" s="4">
        <v>0.90400000000000003</v>
      </c>
    </row>
    <row r="884" spans="1:10" x14ac:dyDescent="0.25">
      <c r="A884" t="s">
        <v>192</v>
      </c>
      <c r="B884" t="s">
        <v>309</v>
      </c>
      <c r="C884">
        <v>1</v>
      </c>
      <c r="D884">
        <v>1963</v>
      </c>
      <c r="E884">
        <v>0.33209</v>
      </c>
      <c r="F884">
        <v>0.27800000000000002</v>
      </c>
      <c r="G884">
        <v>95</v>
      </c>
      <c r="H884">
        <v>256</v>
      </c>
      <c r="I884">
        <v>160</v>
      </c>
      <c r="J884" s="4">
        <v>0.628</v>
      </c>
    </row>
    <row r="885" spans="1:10" x14ac:dyDescent="0.25">
      <c r="A885" t="s">
        <v>192</v>
      </c>
      <c r="B885" t="s">
        <v>309</v>
      </c>
      <c r="C885">
        <v>1</v>
      </c>
      <c r="D885">
        <v>1964</v>
      </c>
      <c r="E885">
        <v>1.0083</v>
      </c>
      <c r="F885">
        <v>0.29499999999999998</v>
      </c>
      <c r="G885">
        <v>16</v>
      </c>
      <c r="H885">
        <v>43</v>
      </c>
      <c r="I885">
        <v>35.799999999999997</v>
      </c>
      <c r="J885" s="4">
        <v>1</v>
      </c>
    </row>
    <row r="886" spans="1:10" x14ac:dyDescent="0.25">
      <c r="A886" t="s">
        <v>192</v>
      </c>
      <c r="B886" t="s">
        <v>309</v>
      </c>
      <c r="C886">
        <v>1</v>
      </c>
      <c r="D886">
        <v>1965</v>
      </c>
      <c r="E886">
        <v>0.16361000000000001</v>
      </c>
      <c r="F886">
        <v>0.312</v>
      </c>
      <c r="G886">
        <v>38</v>
      </c>
      <c r="H886">
        <v>102</v>
      </c>
      <c r="I886">
        <v>73.3</v>
      </c>
      <c r="J886" s="4">
        <v>0.95599999999999996</v>
      </c>
    </row>
    <row r="887" spans="1:10" x14ac:dyDescent="0.25">
      <c r="A887" t="s">
        <v>192</v>
      </c>
      <c r="B887" t="s">
        <v>309</v>
      </c>
      <c r="C887">
        <v>1</v>
      </c>
      <c r="D887">
        <v>1966</v>
      </c>
      <c r="E887">
        <v>1.8427</v>
      </c>
      <c r="F887">
        <v>0.33</v>
      </c>
      <c r="G887">
        <v>158</v>
      </c>
      <c r="H887">
        <v>425</v>
      </c>
      <c r="I887">
        <v>230</v>
      </c>
      <c r="J887" s="4">
        <v>0.27800000000000002</v>
      </c>
    </row>
    <row r="888" spans="1:10" x14ac:dyDescent="0.25">
      <c r="A888" t="s">
        <v>192</v>
      </c>
      <c r="B888" t="s">
        <v>309</v>
      </c>
      <c r="C888">
        <v>1</v>
      </c>
      <c r="D888">
        <v>1967</v>
      </c>
      <c r="E888">
        <v>2.0278</v>
      </c>
      <c r="F888">
        <v>0.34699999999999998</v>
      </c>
      <c r="G888">
        <v>382</v>
      </c>
      <c r="H888">
        <v>1030</v>
      </c>
      <c r="I888">
        <v>493</v>
      </c>
      <c r="J888" s="4">
        <v>1.9099999999999999E-2</v>
      </c>
    </row>
    <row r="889" spans="1:10" x14ac:dyDescent="0.25">
      <c r="A889" t="s">
        <v>192</v>
      </c>
      <c r="B889" t="s">
        <v>309</v>
      </c>
      <c r="C889">
        <v>1</v>
      </c>
      <c r="D889">
        <v>1968</v>
      </c>
      <c r="E889">
        <v>1.9399</v>
      </c>
      <c r="F889">
        <v>0.36399999999999999</v>
      </c>
      <c r="G889">
        <v>156</v>
      </c>
      <c r="H889">
        <v>420</v>
      </c>
      <c r="I889">
        <v>219</v>
      </c>
      <c r="J889" s="4">
        <v>0.32</v>
      </c>
    </row>
    <row r="890" spans="1:10" x14ac:dyDescent="0.25">
      <c r="A890" t="s">
        <v>192</v>
      </c>
      <c r="B890" t="s">
        <v>309</v>
      </c>
      <c r="C890">
        <v>1</v>
      </c>
      <c r="D890">
        <v>1969</v>
      </c>
      <c r="E890">
        <v>1.3919999999999999</v>
      </c>
      <c r="F890">
        <v>0.38200000000000001</v>
      </c>
      <c r="G890">
        <v>195</v>
      </c>
      <c r="H890">
        <v>525</v>
      </c>
      <c r="I890">
        <v>263</v>
      </c>
      <c r="J890" s="4">
        <v>0.184</v>
      </c>
    </row>
    <row r="891" spans="1:10" x14ac:dyDescent="0.25">
      <c r="A891" t="s">
        <v>192</v>
      </c>
      <c r="B891" t="s">
        <v>309</v>
      </c>
      <c r="C891">
        <v>1</v>
      </c>
      <c r="D891">
        <v>1970</v>
      </c>
      <c r="E891">
        <v>1.1675</v>
      </c>
      <c r="F891">
        <v>0.39900000000000002</v>
      </c>
      <c r="G891">
        <v>343</v>
      </c>
      <c r="H891">
        <v>923</v>
      </c>
      <c r="I891">
        <v>429</v>
      </c>
      <c r="J891" s="4">
        <v>2.9399999999999999E-2</v>
      </c>
    </row>
    <row r="892" spans="1:10" x14ac:dyDescent="0.25">
      <c r="A892" t="s">
        <v>192</v>
      </c>
      <c r="B892" t="s">
        <v>309</v>
      </c>
      <c r="C892">
        <v>1</v>
      </c>
      <c r="D892">
        <v>1971</v>
      </c>
      <c r="E892">
        <v>1.1394</v>
      </c>
      <c r="F892">
        <v>0.41299999999999998</v>
      </c>
      <c r="G892">
        <v>133</v>
      </c>
      <c r="H892">
        <v>358</v>
      </c>
      <c r="I892">
        <v>181</v>
      </c>
      <c r="J892" s="4">
        <v>0.50700000000000001</v>
      </c>
    </row>
    <row r="893" spans="1:10" x14ac:dyDescent="0.25">
      <c r="A893" t="s">
        <v>192</v>
      </c>
      <c r="B893" t="s">
        <v>309</v>
      </c>
      <c r="C893">
        <v>1</v>
      </c>
      <c r="D893">
        <v>1972</v>
      </c>
      <c r="E893">
        <v>1.3577999999999999</v>
      </c>
      <c r="F893">
        <v>0.42699999999999999</v>
      </c>
      <c r="G893">
        <v>463</v>
      </c>
      <c r="H893">
        <v>1250</v>
      </c>
      <c r="I893">
        <v>554</v>
      </c>
      <c r="J893" s="4">
        <v>1.3899999999999999E-2</v>
      </c>
    </row>
    <row r="894" spans="1:10" x14ac:dyDescent="0.25">
      <c r="A894" t="s">
        <v>192</v>
      </c>
      <c r="B894" t="s">
        <v>309</v>
      </c>
      <c r="C894">
        <v>1</v>
      </c>
      <c r="D894">
        <v>1973</v>
      </c>
      <c r="E894">
        <v>0.89793000000000001</v>
      </c>
      <c r="F894">
        <v>0.441</v>
      </c>
      <c r="G894">
        <v>324</v>
      </c>
      <c r="H894">
        <v>872</v>
      </c>
      <c r="I894">
        <v>394</v>
      </c>
      <c r="J894" s="4">
        <v>3.9600000000000003E-2</v>
      </c>
    </row>
    <row r="895" spans="1:10" x14ac:dyDescent="0.25">
      <c r="A895" t="s">
        <v>192</v>
      </c>
      <c r="B895" t="s">
        <v>309</v>
      </c>
      <c r="C895">
        <v>1</v>
      </c>
      <c r="D895">
        <v>1974</v>
      </c>
      <c r="E895">
        <v>0.64149999999999996</v>
      </c>
      <c r="F895">
        <v>0.45500000000000002</v>
      </c>
      <c r="G895">
        <v>87</v>
      </c>
      <c r="H895">
        <v>234</v>
      </c>
      <c r="I895">
        <v>119</v>
      </c>
      <c r="J895" s="4">
        <v>0.83299999999999996</v>
      </c>
    </row>
    <row r="896" spans="1:10" x14ac:dyDescent="0.25">
      <c r="A896" t="s">
        <v>192</v>
      </c>
      <c r="B896" t="s">
        <v>309</v>
      </c>
      <c r="C896">
        <v>1</v>
      </c>
      <c r="D896">
        <v>1975</v>
      </c>
      <c r="E896">
        <v>1.3447</v>
      </c>
      <c r="F896">
        <v>0.46899999999999997</v>
      </c>
      <c r="G896">
        <v>184</v>
      </c>
      <c r="H896">
        <v>495</v>
      </c>
      <c r="I896">
        <v>227</v>
      </c>
      <c r="J896" s="4">
        <v>0.28899999999999998</v>
      </c>
    </row>
    <row r="897" spans="1:10" x14ac:dyDescent="0.25">
      <c r="A897" t="s">
        <v>192</v>
      </c>
      <c r="B897" t="s">
        <v>309</v>
      </c>
      <c r="C897">
        <v>1</v>
      </c>
      <c r="D897">
        <v>1976</v>
      </c>
      <c r="E897">
        <v>0.99629999999999996</v>
      </c>
      <c r="F897">
        <v>0.48199999999999998</v>
      </c>
      <c r="G897">
        <v>116</v>
      </c>
      <c r="H897">
        <v>312</v>
      </c>
      <c r="I897">
        <v>147</v>
      </c>
      <c r="J897" s="4">
        <v>0.69499999999999995</v>
      </c>
    </row>
    <row r="898" spans="1:10" x14ac:dyDescent="0.25">
      <c r="A898" t="s">
        <v>192</v>
      </c>
      <c r="B898" t="s">
        <v>309</v>
      </c>
      <c r="C898">
        <v>1</v>
      </c>
      <c r="D898">
        <v>1977</v>
      </c>
      <c r="E898">
        <v>1.2766</v>
      </c>
      <c r="F898">
        <v>0.496</v>
      </c>
      <c r="G898">
        <v>114</v>
      </c>
      <c r="H898">
        <v>307</v>
      </c>
      <c r="I898">
        <v>142</v>
      </c>
      <c r="J898" s="4">
        <v>0.72</v>
      </c>
    </row>
    <row r="899" spans="1:10" x14ac:dyDescent="0.25">
      <c r="A899" t="s">
        <v>192</v>
      </c>
      <c r="B899" t="s">
        <v>309</v>
      </c>
      <c r="C899">
        <v>1</v>
      </c>
      <c r="D899">
        <v>1978</v>
      </c>
      <c r="E899">
        <v>1.859</v>
      </c>
      <c r="F899">
        <v>0.51</v>
      </c>
      <c r="G899">
        <v>145</v>
      </c>
      <c r="H899">
        <v>390</v>
      </c>
      <c r="I899">
        <v>174</v>
      </c>
      <c r="J899" s="4">
        <v>0.55000000000000004</v>
      </c>
    </row>
    <row r="900" spans="1:10" x14ac:dyDescent="0.25">
      <c r="A900" t="s">
        <v>192</v>
      </c>
      <c r="B900" t="s">
        <v>309</v>
      </c>
      <c r="C900">
        <v>1</v>
      </c>
      <c r="D900">
        <v>1979</v>
      </c>
      <c r="E900">
        <v>1.0294000000000001</v>
      </c>
      <c r="F900">
        <v>0.52400000000000002</v>
      </c>
      <c r="G900">
        <v>115</v>
      </c>
      <c r="H900">
        <v>309</v>
      </c>
      <c r="I900">
        <v>138</v>
      </c>
      <c r="J900" s="4">
        <v>0.74199999999999999</v>
      </c>
    </row>
    <row r="901" spans="1:10" x14ac:dyDescent="0.25">
      <c r="A901" s="19" t="s">
        <v>193</v>
      </c>
      <c r="B901" s="19" t="s">
        <v>309</v>
      </c>
      <c r="C901" s="19">
        <v>1</v>
      </c>
      <c r="D901" s="19">
        <v>1961</v>
      </c>
      <c r="E901" s="19">
        <v>2.6920999999999999</v>
      </c>
      <c r="F901" s="19">
        <v>0.25600000000000001</v>
      </c>
      <c r="G901" s="19">
        <v>322</v>
      </c>
      <c r="H901" s="19">
        <v>243</v>
      </c>
      <c r="I901" s="19">
        <v>701</v>
      </c>
      <c r="J901" s="20">
        <v>0.64100000000000001</v>
      </c>
    </row>
    <row r="902" spans="1:10" x14ac:dyDescent="0.25">
      <c r="A902" s="19" t="s">
        <v>193</v>
      </c>
      <c r="B902" s="19" t="s">
        <v>309</v>
      </c>
      <c r="C902" s="19">
        <v>1</v>
      </c>
      <c r="D902" s="19">
        <v>1962</v>
      </c>
      <c r="E902" s="19">
        <v>0.20158999999999999</v>
      </c>
      <c r="F902" s="19">
        <v>0.27900000000000003</v>
      </c>
      <c r="G902" s="19">
        <v>310</v>
      </c>
      <c r="H902" s="19">
        <v>234</v>
      </c>
      <c r="I902" s="19">
        <v>668</v>
      </c>
      <c r="J902" s="20">
        <v>0.68700000000000006</v>
      </c>
    </row>
    <row r="903" spans="1:10" x14ac:dyDescent="0.25">
      <c r="A903" s="19" t="s">
        <v>193</v>
      </c>
      <c r="B903" s="19" t="s">
        <v>309</v>
      </c>
      <c r="C903" s="19">
        <v>1</v>
      </c>
      <c r="D903" s="19">
        <v>1963</v>
      </c>
      <c r="E903" s="19">
        <v>1.6197999999999999</v>
      </c>
      <c r="F903" s="19">
        <v>0.30099999999999999</v>
      </c>
      <c r="G903" s="19">
        <v>126</v>
      </c>
      <c r="H903" s="19">
        <v>95</v>
      </c>
      <c r="I903" s="19">
        <v>342</v>
      </c>
      <c r="J903" s="20">
        <v>0.95899999999999996</v>
      </c>
    </row>
    <row r="904" spans="1:10" x14ac:dyDescent="0.25">
      <c r="A904" s="19" t="s">
        <v>193</v>
      </c>
      <c r="B904" s="19" t="s">
        <v>309</v>
      </c>
      <c r="C904" s="19">
        <v>1</v>
      </c>
      <c r="D904" s="19">
        <v>1964</v>
      </c>
      <c r="E904" s="19">
        <v>1.2912999999999999</v>
      </c>
      <c r="F904" s="19">
        <v>0.32400000000000001</v>
      </c>
      <c r="G904" s="19">
        <v>210</v>
      </c>
      <c r="H904" s="19">
        <v>158</v>
      </c>
      <c r="I904" s="19">
        <v>482</v>
      </c>
      <c r="J904" s="20">
        <v>0.89100000000000001</v>
      </c>
    </row>
    <row r="905" spans="1:10" x14ac:dyDescent="0.25">
      <c r="A905" s="19" t="s">
        <v>193</v>
      </c>
      <c r="B905" s="19" t="s">
        <v>309</v>
      </c>
      <c r="C905" s="19">
        <v>1</v>
      </c>
      <c r="D905" s="19">
        <v>1965</v>
      </c>
      <c r="E905" s="19">
        <v>0.19991</v>
      </c>
      <c r="F905" s="19">
        <v>0.34699999999999998</v>
      </c>
      <c r="G905" s="19">
        <v>184</v>
      </c>
      <c r="H905" s="19">
        <v>139</v>
      </c>
      <c r="I905" s="19">
        <v>427</v>
      </c>
      <c r="J905" s="20">
        <v>0.92800000000000005</v>
      </c>
    </row>
    <row r="906" spans="1:10" x14ac:dyDescent="0.25">
      <c r="A906" s="19" t="s">
        <v>193</v>
      </c>
      <c r="B906" s="19" t="s">
        <v>309</v>
      </c>
      <c r="C906" s="19">
        <v>1</v>
      </c>
      <c r="D906" s="19">
        <v>1966</v>
      </c>
      <c r="E906" s="19">
        <v>2.5057</v>
      </c>
      <c r="F906" s="19">
        <v>0.37</v>
      </c>
      <c r="G906" s="19">
        <v>692</v>
      </c>
      <c r="H906" s="19">
        <v>522</v>
      </c>
      <c r="I906" s="19">
        <v>1130</v>
      </c>
      <c r="J906" s="20">
        <v>0.18</v>
      </c>
    </row>
    <row r="907" spans="1:10" x14ac:dyDescent="0.25">
      <c r="A907" s="19" t="s">
        <v>193</v>
      </c>
      <c r="B907" s="19" t="s">
        <v>309</v>
      </c>
      <c r="C907" s="19">
        <v>1</v>
      </c>
      <c r="D907" s="19">
        <v>1967</v>
      </c>
      <c r="E907" s="19">
        <v>2.8580999999999999</v>
      </c>
      <c r="F907" s="19">
        <v>0.39200000000000002</v>
      </c>
      <c r="G907" s="19">
        <v>2100</v>
      </c>
      <c r="H907" s="19">
        <v>1580</v>
      </c>
      <c r="I907" s="19">
        <v>2870</v>
      </c>
      <c r="J907" s="20">
        <v>5.7299999999999999E-3</v>
      </c>
    </row>
    <row r="908" spans="1:10" x14ac:dyDescent="0.25">
      <c r="A908" s="19" t="s">
        <v>193</v>
      </c>
      <c r="B908" s="19" t="s">
        <v>309</v>
      </c>
      <c r="C908" s="19">
        <v>1</v>
      </c>
      <c r="D908" s="19">
        <v>1968</v>
      </c>
      <c r="E908" s="19">
        <v>3.1061999999999999</v>
      </c>
      <c r="F908" s="19">
        <v>0.41499999999999998</v>
      </c>
      <c r="G908" s="19">
        <v>340</v>
      </c>
      <c r="H908" s="19">
        <v>256</v>
      </c>
      <c r="I908" s="19">
        <v>615</v>
      </c>
      <c r="J908" s="20">
        <v>0.754</v>
      </c>
    </row>
    <row r="909" spans="1:10" x14ac:dyDescent="0.25">
      <c r="A909" s="19" t="s">
        <v>193</v>
      </c>
      <c r="B909" s="19" t="s">
        <v>309</v>
      </c>
      <c r="C909" s="19">
        <v>1</v>
      </c>
      <c r="D909" s="19">
        <v>1969</v>
      </c>
      <c r="E909" s="19">
        <v>1.4761</v>
      </c>
      <c r="F909" s="19">
        <v>0.438</v>
      </c>
      <c r="G909" s="19">
        <v>494</v>
      </c>
      <c r="H909" s="19">
        <v>373</v>
      </c>
      <c r="I909" s="19">
        <v>803</v>
      </c>
      <c r="J909" s="20">
        <v>0.501</v>
      </c>
    </row>
    <row r="910" spans="1:10" x14ac:dyDescent="0.25">
      <c r="A910" s="19" t="s">
        <v>193</v>
      </c>
      <c r="B910" s="19" t="s">
        <v>309</v>
      </c>
      <c r="C910" s="19">
        <v>1</v>
      </c>
      <c r="D910" s="19">
        <v>1970</v>
      </c>
      <c r="E910" s="19">
        <v>1.472</v>
      </c>
      <c r="F910" s="19">
        <v>0.46100000000000002</v>
      </c>
      <c r="G910" s="19">
        <v>845</v>
      </c>
      <c r="H910" s="19">
        <v>637</v>
      </c>
      <c r="I910" s="19">
        <v>1240</v>
      </c>
      <c r="J910" s="20">
        <v>0.13500000000000001</v>
      </c>
    </row>
    <row r="911" spans="1:10" x14ac:dyDescent="0.25">
      <c r="A911" s="19" t="s">
        <v>193</v>
      </c>
      <c r="B911" s="19" t="s">
        <v>309</v>
      </c>
      <c r="C911" s="19">
        <v>1</v>
      </c>
      <c r="D911" s="19">
        <v>1971</v>
      </c>
      <c r="E911" s="19">
        <v>2.0472999999999999</v>
      </c>
      <c r="F911" s="19">
        <v>0.48299999999999998</v>
      </c>
      <c r="G911" s="19">
        <v>366</v>
      </c>
      <c r="H911" s="19">
        <v>276</v>
      </c>
      <c r="I911" s="19">
        <v>600</v>
      </c>
      <c r="J911" s="20">
        <v>0.77200000000000002</v>
      </c>
    </row>
    <row r="912" spans="1:10" x14ac:dyDescent="0.25">
      <c r="A912" s="19" t="s">
        <v>193</v>
      </c>
      <c r="B912" s="19" t="s">
        <v>309</v>
      </c>
      <c r="C912" s="19">
        <v>1</v>
      </c>
      <c r="D912" s="19">
        <v>1972</v>
      </c>
      <c r="E912" s="19">
        <v>2.2435999999999998</v>
      </c>
      <c r="F912" s="19">
        <v>0.505</v>
      </c>
      <c r="G912" s="19">
        <v>1350</v>
      </c>
      <c r="H912" s="19">
        <v>1020</v>
      </c>
      <c r="I912" s="19">
        <v>1770</v>
      </c>
      <c r="J912" s="20">
        <v>2.9399999999999999E-2</v>
      </c>
    </row>
    <row r="913" spans="1:10" x14ac:dyDescent="0.25">
      <c r="A913" s="19" t="s">
        <v>193</v>
      </c>
      <c r="B913" s="19" t="s">
        <v>309</v>
      </c>
      <c r="C913" s="19">
        <v>1</v>
      </c>
      <c r="D913" s="19">
        <v>1973</v>
      </c>
      <c r="E913" s="19">
        <v>0.9466</v>
      </c>
      <c r="F913" s="19">
        <v>0.52700000000000002</v>
      </c>
      <c r="G913" s="19">
        <v>718</v>
      </c>
      <c r="H913" s="19">
        <v>541</v>
      </c>
      <c r="I913" s="19">
        <v>991</v>
      </c>
      <c r="J913" s="20">
        <v>0.27300000000000002</v>
      </c>
    </row>
    <row r="914" spans="1:10" x14ac:dyDescent="0.25">
      <c r="A914" s="19" t="s">
        <v>193</v>
      </c>
      <c r="B914" s="19" t="s">
        <v>309</v>
      </c>
      <c r="C914" s="19">
        <v>1</v>
      </c>
      <c r="D914" s="19">
        <v>1974</v>
      </c>
      <c r="E914" s="19">
        <v>0.92195000000000005</v>
      </c>
      <c r="F914" s="19">
        <v>0.55000000000000004</v>
      </c>
      <c r="G914" s="19">
        <v>494</v>
      </c>
      <c r="H914" s="19">
        <v>373</v>
      </c>
      <c r="I914" s="19">
        <v>705</v>
      </c>
      <c r="J914" s="20">
        <v>0.63600000000000001</v>
      </c>
    </row>
    <row r="915" spans="1:10" x14ac:dyDescent="0.25">
      <c r="A915" s="19" t="s">
        <v>193</v>
      </c>
      <c r="B915" s="19" t="s">
        <v>309</v>
      </c>
      <c r="C915" s="19">
        <v>1</v>
      </c>
      <c r="D915" s="19">
        <v>1975</v>
      </c>
      <c r="E915" s="19">
        <v>1.7876000000000001</v>
      </c>
      <c r="F915" s="19">
        <v>0.57199999999999995</v>
      </c>
      <c r="G915" s="19">
        <v>1070</v>
      </c>
      <c r="H915" s="19">
        <v>807</v>
      </c>
      <c r="I915" s="19">
        <v>1370</v>
      </c>
      <c r="J915" s="20">
        <v>8.8700000000000001E-2</v>
      </c>
    </row>
    <row r="916" spans="1:10" x14ac:dyDescent="0.25">
      <c r="A916" s="19" t="s">
        <v>193</v>
      </c>
      <c r="B916" s="19" t="s">
        <v>309</v>
      </c>
      <c r="C916" s="19">
        <v>1</v>
      </c>
      <c r="D916" s="19">
        <v>1976</v>
      </c>
      <c r="E916" s="19">
        <v>1.47</v>
      </c>
      <c r="F916" s="19">
        <v>0.59399999999999997</v>
      </c>
      <c r="G916" s="19">
        <v>754</v>
      </c>
      <c r="H916" s="19">
        <v>569</v>
      </c>
      <c r="I916" s="19">
        <v>965</v>
      </c>
      <c r="J916" s="20">
        <v>0.29899999999999999</v>
      </c>
    </row>
    <row r="917" spans="1:10" x14ac:dyDescent="0.25">
      <c r="A917" s="19" t="s">
        <v>193</v>
      </c>
      <c r="B917" s="19" t="s">
        <v>309</v>
      </c>
      <c r="C917" s="19">
        <v>1</v>
      </c>
      <c r="D917" s="19">
        <v>1977</v>
      </c>
      <c r="E917" s="19">
        <v>1.2724</v>
      </c>
      <c r="F917" s="19">
        <v>0.61599999999999999</v>
      </c>
      <c r="G917" s="19">
        <v>426</v>
      </c>
      <c r="H917" s="19">
        <v>321</v>
      </c>
      <c r="I917" s="19">
        <v>571</v>
      </c>
      <c r="J917" s="20">
        <v>0.80700000000000005</v>
      </c>
    </row>
    <row r="918" spans="1:10" x14ac:dyDescent="0.25">
      <c r="A918" s="19" t="s">
        <v>193</v>
      </c>
      <c r="B918" s="19" t="s">
        <v>309</v>
      </c>
      <c r="C918" s="19">
        <v>1</v>
      </c>
      <c r="D918" s="19">
        <v>1978</v>
      </c>
      <c r="E918" s="19">
        <v>2.6177999999999999</v>
      </c>
      <c r="F918" s="19">
        <v>0.63900000000000001</v>
      </c>
      <c r="G918" s="19">
        <v>1680</v>
      </c>
      <c r="H918" s="19">
        <v>1270</v>
      </c>
      <c r="I918" s="19">
        <v>1930</v>
      </c>
      <c r="J918" s="20">
        <v>2.1399999999999999E-2</v>
      </c>
    </row>
    <row r="919" spans="1:10" x14ac:dyDescent="0.25">
      <c r="A919" s="19" t="s">
        <v>193</v>
      </c>
      <c r="B919" s="19" t="s">
        <v>309</v>
      </c>
      <c r="C919" s="19">
        <v>1</v>
      </c>
      <c r="D919" s="19">
        <v>1979</v>
      </c>
      <c r="E919" s="19">
        <v>1.5933999999999999</v>
      </c>
      <c r="F919" s="19">
        <v>0.66100000000000003</v>
      </c>
      <c r="G919" s="19">
        <v>1010</v>
      </c>
      <c r="H919" s="19">
        <v>762</v>
      </c>
      <c r="I919" s="19">
        <v>1180</v>
      </c>
      <c r="J919" s="20">
        <v>0.158</v>
      </c>
    </row>
    <row r="920" spans="1:10" x14ac:dyDescent="0.25">
      <c r="A920" t="s">
        <v>194</v>
      </c>
      <c r="B920" t="s">
        <v>309</v>
      </c>
      <c r="C920">
        <v>1</v>
      </c>
      <c r="D920">
        <v>1961</v>
      </c>
      <c r="E920">
        <v>1.6268</v>
      </c>
      <c r="F920">
        <v>0.98399999999999999</v>
      </c>
      <c r="G920">
        <v>589</v>
      </c>
      <c r="H920">
        <v>1020</v>
      </c>
      <c r="I920">
        <v>589</v>
      </c>
      <c r="J920" s="4">
        <v>0.19500000000000001</v>
      </c>
    </row>
    <row r="921" spans="1:10" x14ac:dyDescent="0.25">
      <c r="A921" t="s">
        <v>194</v>
      </c>
      <c r="B921" t="s">
        <v>309</v>
      </c>
      <c r="C921">
        <v>1</v>
      </c>
      <c r="D921">
        <v>1962</v>
      </c>
      <c r="E921">
        <v>1.5543</v>
      </c>
      <c r="F921">
        <v>0.98399999999999999</v>
      </c>
      <c r="G921">
        <v>262</v>
      </c>
      <c r="H921">
        <v>454</v>
      </c>
      <c r="I921">
        <v>262</v>
      </c>
      <c r="J921" s="4">
        <v>0.92900000000000005</v>
      </c>
    </row>
    <row r="922" spans="1:10" x14ac:dyDescent="0.25">
      <c r="A922" t="s">
        <v>194</v>
      </c>
      <c r="B922" t="s">
        <v>309</v>
      </c>
      <c r="C922">
        <v>1</v>
      </c>
      <c r="D922">
        <v>1963</v>
      </c>
      <c r="E922">
        <v>1.5315000000000001</v>
      </c>
      <c r="F922">
        <v>0.98399999999999999</v>
      </c>
      <c r="G922">
        <v>309</v>
      </c>
      <c r="H922">
        <v>535</v>
      </c>
      <c r="I922">
        <v>309</v>
      </c>
      <c r="J922" s="4">
        <v>0.85699999999999998</v>
      </c>
    </row>
    <row r="923" spans="1:10" x14ac:dyDescent="0.25">
      <c r="A923" t="s">
        <v>194</v>
      </c>
      <c r="B923" t="s">
        <v>309</v>
      </c>
      <c r="C923">
        <v>1</v>
      </c>
      <c r="D923">
        <v>1964</v>
      </c>
      <c r="E923">
        <v>2.1179999999999999</v>
      </c>
      <c r="F923">
        <v>0.98399999999999999</v>
      </c>
      <c r="G923">
        <v>524</v>
      </c>
      <c r="H923">
        <v>908</v>
      </c>
      <c r="I923">
        <v>524</v>
      </c>
      <c r="J923" s="4">
        <v>0.30099999999999999</v>
      </c>
    </row>
    <row r="924" spans="1:10" x14ac:dyDescent="0.25">
      <c r="A924" t="s">
        <v>194</v>
      </c>
      <c r="B924" t="s">
        <v>309</v>
      </c>
      <c r="C924">
        <v>1</v>
      </c>
      <c r="D924">
        <v>1965</v>
      </c>
      <c r="E924">
        <v>0.29763000000000001</v>
      </c>
      <c r="F924">
        <v>0.98399999999999999</v>
      </c>
      <c r="G924">
        <v>586</v>
      </c>
      <c r="H924">
        <v>1020</v>
      </c>
      <c r="I924">
        <v>586</v>
      </c>
      <c r="J924" s="4">
        <v>0.19800000000000001</v>
      </c>
    </row>
    <row r="925" spans="1:10" x14ac:dyDescent="0.25">
      <c r="A925" t="s">
        <v>194</v>
      </c>
      <c r="B925" t="s">
        <v>309</v>
      </c>
      <c r="C925">
        <v>1</v>
      </c>
      <c r="D925">
        <v>1966</v>
      </c>
      <c r="E925">
        <v>1.5528</v>
      </c>
      <c r="F925">
        <v>0.98399999999999999</v>
      </c>
      <c r="G925">
        <v>356</v>
      </c>
      <c r="H925">
        <v>617</v>
      </c>
      <c r="I925">
        <v>356</v>
      </c>
      <c r="J925" s="4">
        <v>0.755</v>
      </c>
    </row>
    <row r="926" spans="1:10" x14ac:dyDescent="0.25">
      <c r="A926" t="s">
        <v>194</v>
      </c>
      <c r="B926" t="s">
        <v>309</v>
      </c>
      <c r="C926">
        <v>1</v>
      </c>
      <c r="D926">
        <v>1967</v>
      </c>
      <c r="E926">
        <v>1.5547</v>
      </c>
      <c r="F926">
        <v>0.98399999999999999</v>
      </c>
      <c r="G926">
        <v>372</v>
      </c>
      <c r="H926">
        <v>645</v>
      </c>
      <c r="I926">
        <v>372</v>
      </c>
      <c r="J926" s="4">
        <v>0.71099999999999997</v>
      </c>
    </row>
    <row r="927" spans="1:10" x14ac:dyDescent="0.25">
      <c r="A927" t="s">
        <v>194</v>
      </c>
      <c r="B927" t="s">
        <v>309</v>
      </c>
      <c r="C927">
        <v>1</v>
      </c>
      <c r="D927">
        <v>1968</v>
      </c>
      <c r="E927">
        <v>1.5249999999999999</v>
      </c>
      <c r="F927">
        <v>0.98399999999999999</v>
      </c>
      <c r="G927">
        <v>600</v>
      </c>
      <c r="H927">
        <v>1040</v>
      </c>
      <c r="I927">
        <v>600</v>
      </c>
      <c r="J927" s="4">
        <v>0.186</v>
      </c>
    </row>
    <row r="928" spans="1:10" x14ac:dyDescent="0.25">
      <c r="A928" t="s">
        <v>194</v>
      </c>
      <c r="B928" t="s">
        <v>309</v>
      </c>
      <c r="C928">
        <v>1</v>
      </c>
      <c r="D928">
        <v>1969</v>
      </c>
      <c r="E928">
        <v>0.91929000000000005</v>
      </c>
      <c r="F928">
        <v>0.98399999999999999</v>
      </c>
      <c r="G928">
        <v>560</v>
      </c>
      <c r="H928">
        <v>970</v>
      </c>
      <c r="I928">
        <v>560</v>
      </c>
      <c r="J928" s="4">
        <v>0.23699999999999999</v>
      </c>
    </row>
    <row r="929" spans="1:10" x14ac:dyDescent="0.25">
      <c r="A929" t="s">
        <v>194</v>
      </c>
      <c r="B929" t="s">
        <v>309</v>
      </c>
      <c r="C929">
        <v>1</v>
      </c>
      <c r="D929">
        <v>1970</v>
      </c>
      <c r="E929">
        <v>1.3250999999999999</v>
      </c>
      <c r="F929">
        <v>0.98399999999999999</v>
      </c>
      <c r="G929">
        <v>317</v>
      </c>
      <c r="H929">
        <v>549</v>
      </c>
      <c r="I929">
        <v>317</v>
      </c>
      <c r="J929" s="4">
        <v>0.84399999999999997</v>
      </c>
    </row>
    <row r="930" spans="1:10" x14ac:dyDescent="0.25">
      <c r="A930" t="s">
        <v>194</v>
      </c>
      <c r="B930" t="s">
        <v>309</v>
      </c>
      <c r="C930">
        <v>1</v>
      </c>
      <c r="D930">
        <v>1971</v>
      </c>
      <c r="E930">
        <v>0.69926999999999995</v>
      </c>
      <c r="F930">
        <v>0.98399999999999999</v>
      </c>
      <c r="G930">
        <v>378</v>
      </c>
      <c r="H930">
        <v>655</v>
      </c>
      <c r="I930">
        <v>378</v>
      </c>
      <c r="J930" s="4">
        <v>0.69499999999999995</v>
      </c>
    </row>
    <row r="931" spans="1:10" x14ac:dyDescent="0.25">
      <c r="A931" t="s">
        <v>194</v>
      </c>
      <c r="B931" t="s">
        <v>309</v>
      </c>
      <c r="C931">
        <v>1</v>
      </c>
      <c r="D931">
        <v>1972</v>
      </c>
      <c r="E931">
        <v>0.62699000000000005</v>
      </c>
      <c r="F931">
        <v>0.98399999999999999</v>
      </c>
      <c r="G931">
        <v>752</v>
      </c>
      <c r="H931">
        <v>1300</v>
      </c>
      <c r="I931">
        <v>752</v>
      </c>
      <c r="J931" s="4">
        <v>7.7799999999999994E-2</v>
      </c>
    </row>
    <row r="932" spans="1:10" x14ac:dyDescent="0.25">
      <c r="A932" t="s">
        <v>194</v>
      </c>
      <c r="B932" t="s">
        <v>309</v>
      </c>
      <c r="C932">
        <v>1</v>
      </c>
      <c r="D932">
        <v>1973</v>
      </c>
      <c r="E932">
        <v>0.49142000000000002</v>
      </c>
      <c r="F932">
        <v>0.98399999999999999</v>
      </c>
      <c r="G932">
        <v>459</v>
      </c>
      <c r="H932">
        <v>795</v>
      </c>
      <c r="I932">
        <v>459</v>
      </c>
      <c r="J932" s="4">
        <v>0.47</v>
      </c>
    </row>
    <row r="933" spans="1:10" x14ac:dyDescent="0.25">
      <c r="A933" t="s">
        <v>194</v>
      </c>
      <c r="B933" t="s">
        <v>309</v>
      </c>
      <c r="C933">
        <v>1</v>
      </c>
      <c r="D933">
        <v>1974</v>
      </c>
      <c r="E933">
        <v>0.57567999999999997</v>
      </c>
      <c r="F933">
        <v>0.98399999999999999</v>
      </c>
      <c r="G933">
        <v>347</v>
      </c>
      <c r="H933">
        <v>601</v>
      </c>
      <c r="I933">
        <v>347</v>
      </c>
      <c r="J933" s="4">
        <v>0.78</v>
      </c>
    </row>
    <row r="934" spans="1:10" x14ac:dyDescent="0.25">
      <c r="A934" t="s">
        <v>194</v>
      </c>
      <c r="B934" t="s">
        <v>309</v>
      </c>
      <c r="C934">
        <v>1</v>
      </c>
      <c r="D934">
        <v>1975</v>
      </c>
      <c r="E934">
        <v>1.2179</v>
      </c>
      <c r="F934">
        <v>0.98399999999999999</v>
      </c>
      <c r="G934">
        <v>499</v>
      </c>
      <c r="H934">
        <v>865</v>
      </c>
      <c r="I934">
        <v>499</v>
      </c>
      <c r="J934" s="4">
        <v>0.36199999999999999</v>
      </c>
    </row>
    <row r="935" spans="1:10" x14ac:dyDescent="0.25">
      <c r="A935" t="s">
        <v>194</v>
      </c>
      <c r="B935" t="s">
        <v>309</v>
      </c>
      <c r="C935">
        <v>1</v>
      </c>
      <c r="D935">
        <v>1976</v>
      </c>
      <c r="E935">
        <v>1.6169</v>
      </c>
      <c r="F935">
        <v>0.98399999999999999</v>
      </c>
      <c r="G935">
        <v>308</v>
      </c>
      <c r="H935">
        <v>534</v>
      </c>
      <c r="I935">
        <v>308</v>
      </c>
      <c r="J935" s="4">
        <v>0.85899999999999999</v>
      </c>
    </row>
    <row r="936" spans="1:10" x14ac:dyDescent="0.25">
      <c r="A936" t="s">
        <v>194</v>
      </c>
      <c r="B936" t="s">
        <v>309</v>
      </c>
      <c r="C936">
        <v>1</v>
      </c>
      <c r="D936">
        <v>1977</v>
      </c>
      <c r="E936">
        <v>0.26073000000000002</v>
      </c>
      <c r="F936">
        <v>0.98399999999999999</v>
      </c>
      <c r="G936">
        <v>434</v>
      </c>
      <c r="H936">
        <v>752</v>
      </c>
      <c r="I936">
        <v>434</v>
      </c>
      <c r="J936" s="4">
        <v>0.54400000000000004</v>
      </c>
    </row>
    <row r="937" spans="1:10" x14ac:dyDescent="0.25">
      <c r="A937" t="s">
        <v>194</v>
      </c>
      <c r="B937" t="s">
        <v>309</v>
      </c>
      <c r="C937">
        <v>1</v>
      </c>
      <c r="D937">
        <v>1978</v>
      </c>
      <c r="E937">
        <v>1.4085000000000001</v>
      </c>
      <c r="F937">
        <v>0.98399999999999999</v>
      </c>
      <c r="G937">
        <v>496</v>
      </c>
      <c r="H937">
        <v>860</v>
      </c>
      <c r="I937">
        <v>496</v>
      </c>
      <c r="J937" s="4">
        <v>0.37</v>
      </c>
    </row>
    <row r="938" spans="1:10" x14ac:dyDescent="0.25">
      <c r="A938" t="s">
        <v>194</v>
      </c>
      <c r="B938" t="s">
        <v>309</v>
      </c>
      <c r="C938">
        <v>1</v>
      </c>
      <c r="D938">
        <v>1979</v>
      </c>
      <c r="E938">
        <v>0.93293000000000004</v>
      </c>
      <c r="F938">
        <v>0.98399999999999999</v>
      </c>
      <c r="G938">
        <v>511</v>
      </c>
      <c r="H938">
        <v>886</v>
      </c>
      <c r="I938">
        <v>511</v>
      </c>
      <c r="J938" s="4">
        <v>0.33300000000000002</v>
      </c>
    </row>
    <row r="939" spans="1:10" x14ac:dyDescent="0.25">
      <c r="A939" t="s">
        <v>194</v>
      </c>
      <c r="B939" t="s">
        <v>309</v>
      </c>
      <c r="C939">
        <v>1</v>
      </c>
      <c r="D939">
        <v>1980</v>
      </c>
      <c r="E939">
        <v>0.72655999999999998</v>
      </c>
      <c r="F939">
        <v>0.98399999999999999</v>
      </c>
      <c r="G939">
        <v>450</v>
      </c>
      <c r="H939">
        <v>780</v>
      </c>
      <c r="I939">
        <v>450</v>
      </c>
      <c r="J939" s="4">
        <v>0.496</v>
      </c>
    </row>
    <row r="940" spans="1:10" x14ac:dyDescent="0.25">
      <c r="A940" s="19" t="s">
        <v>195</v>
      </c>
      <c r="B940" s="19" t="s">
        <v>309</v>
      </c>
      <c r="C940" s="19">
        <v>1</v>
      </c>
      <c r="D940" s="19">
        <v>1961</v>
      </c>
      <c r="E940" s="19">
        <v>1.379</v>
      </c>
      <c r="F940" s="19">
        <v>0.377</v>
      </c>
      <c r="G940" s="19">
        <v>215</v>
      </c>
      <c r="H940" s="19">
        <v>526</v>
      </c>
      <c r="I940" s="19">
        <v>410</v>
      </c>
      <c r="J940" s="20">
        <v>0.18099999999999999</v>
      </c>
    </row>
    <row r="941" spans="1:10" x14ac:dyDescent="0.25">
      <c r="A941" s="19" t="s">
        <v>195</v>
      </c>
      <c r="B941" s="19" t="s">
        <v>309</v>
      </c>
      <c r="C941" s="19">
        <v>1</v>
      </c>
      <c r="D941" s="19">
        <v>1962</v>
      </c>
      <c r="E941" s="19">
        <v>0.27366000000000001</v>
      </c>
      <c r="F941" s="19">
        <v>0.40200000000000002</v>
      </c>
      <c r="G941" s="19">
        <v>177</v>
      </c>
      <c r="H941" s="19">
        <v>433</v>
      </c>
      <c r="I941" s="19">
        <v>344</v>
      </c>
      <c r="J941" s="20">
        <v>0.33300000000000002</v>
      </c>
    </row>
    <row r="942" spans="1:10" x14ac:dyDescent="0.25">
      <c r="A942" s="19" t="s">
        <v>195</v>
      </c>
      <c r="B942" s="19" t="s">
        <v>309</v>
      </c>
      <c r="C942" s="19">
        <v>1</v>
      </c>
      <c r="D942" s="19">
        <v>1963</v>
      </c>
      <c r="E942" s="19">
        <v>2.0097999999999998</v>
      </c>
      <c r="F942" s="19">
        <v>0.42799999999999999</v>
      </c>
      <c r="G942" s="19">
        <v>171</v>
      </c>
      <c r="H942" s="19">
        <v>418</v>
      </c>
      <c r="I942" s="19">
        <v>329</v>
      </c>
      <c r="J942" s="20">
        <v>0.38500000000000001</v>
      </c>
    </row>
    <row r="943" spans="1:10" x14ac:dyDescent="0.25">
      <c r="A943" s="19" t="s">
        <v>195</v>
      </c>
      <c r="B943" s="19" t="s">
        <v>309</v>
      </c>
      <c r="C943" s="19">
        <v>1</v>
      </c>
      <c r="D943" s="19">
        <v>1964</v>
      </c>
      <c r="E943" s="19">
        <v>0.89990999999999999</v>
      </c>
      <c r="F943" s="19">
        <v>0.45400000000000001</v>
      </c>
      <c r="G943" s="19">
        <v>106</v>
      </c>
      <c r="H943" s="19">
        <v>259</v>
      </c>
      <c r="I943" s="19">
        <v>229</v>
      </c>
      <c r="J943" s="20">
        <v>0.78100000000000003</v>
      </c>
    </row>
    <row r="944" spans="1:10" x14ac:dyDescent="0.25">
      <c r="A944" s="19" t="s">
        <v>195</v>
      </c>
      <c r="B944" s="19" t="s">
        <v>309</v>
      </c>
      <c r="C944" s="19">
        <v>1</v>
      </c>
      <c r="D944" s="19">
        <v>1965</v>
      </c>
      <c r="E944" s="19">
        <v>1.3752</v>
      </c>
      <c r="F944" s="19">
        <v>0.48</v>
      </c>
      <c r="G944" s="19">
        <v>151</v>
      </c>
      <c r="H944" s="19">
        <v>369</v>
      </c>
      <c r="I944" s="19">
        <v>285</v>
      </c>
      <c r="J944" s="20">
        <v>0.56200000000000006</v>
      </c>
    </row>
    <row r="945" spans="1:10" x14ac:dyDescent="0.25">
      <c r="A945" s="19" t="s">
        <v>195</v>
      </c>
      <c r="B945" s="19" t="s">
        <v>309</v>
      </c>
      <c r="C945" s="19">
        <v>1</v>
      </c>
      <c r="D945" s="19">
        <v>1966</v>
      </c>
      <c r="E945" s="19">
        <v>1.2299</v>
      </c>
      <c r="F945" s="19">
        <v>0.505</v>
      </c>
      <c r="G945" s="19">
        <v>173</v>
      </c>
      <c r="H945" s="19">
        <v>423</v>
      </c>
      <c r="I945" s="19">
        <v>308</v>
      </c>
      <c r="J945" s="20">
        <v>0.46600000000000003</v>
      </c>
    </row>
    <row r="946" spans="1:10" x14ac:dyDescent="0.25">
      <c r="A946" s="19" t="s">
        <v>195</v>
      </c>
      <c r="B946" s="19" t="s">
        <v>309</v>
      </c>
      <c r="C946" s="19">
        <v>1</v>
      </c>
      <c r="D946" s="19">
        <v>1967</v>
      </c>
      <c r="E946" s="19">
        <v>1.3572</v>
      </c>
      <c r="F946" s="19">
        <v>0.53100000000000003</v>
      </c>
      <c r="G946" s="19">
        <v>482</v>
      </c>
      <c r="H946" s="19">
        <v>1180</v>
      </c>
      <c r="I946" s="19">
        <v>687</v>
      </c>
      <c r="J946" s="20">
        <v>1.9900000000000001E-2</v>
      </c>
    </row>
    <row r="947" spans="1:10" x14ac:dyDescent="0.25">
      <c r="A947" s="19" t="s">
        <v>195</v>
      </c>
      <c r="B947" s="19" t="s">
        <v>309</v>
      </c>
      <c r="C947" s="19">
        <v>1</v>
      </c>
      <c r="D947" s="19">
        <v>1968</v>
      </c>
      <c r="E947" s="19">
        <v>4.1496000000000004</v>
      </c>
      <c r="F947" s="19">
        <v>0.55700000000000005</v>
      </c>
      <c r="G947" s="19">
        <v>180</v>
      </c>
      <c r="H947" s="19">
        <v>440</v>
      </c>
      <c r="I947" s="19">
        <v>301</v>
      </c>
      <c r="J947" s="20">
        <v>0.495</v>
      </c>
    </row>
    <row r="948" spans="1:10" x14ac:dyDescent="0.25">
      <c r="A948" s="19" t="s">
        <v>195</v>
      </c>
      <c r="B948" s="19" t="s">
        <v>309</v>
      </c>
      <c r="C948" s="19">
        <v>1</v>
      </c>
      <c r="D948" s="19">
        <v>1969</v>
      </c>
      <c r="E948" s="19">
        <v>2.4598</v>
      </c>
      <c r="F948" s="19">
        <v>0.58299999999999996</v>
      </c>
      <c r="G948" s="19">
        <v>184</v>
      </c>
      <c r="H948" s="19">
        <v>450</v>
      </c>
      <c r="I948" s="19">
        <v>298</v>
      </c>
      <c r="J948" s="20">
        <v>0.50700000000000001</v>
      </c>
    </row>
    <row r="949" spans="1:10" x14ac:dyDescent="0.25">
      <c r="A949" s="19" t="s">
        <v>195</v>
      </c>
      <c r="B949" s="19" t="s">
        <v>309</v>
      </c>
      <c r="C949" s="19">
        <v>1</v>
      </c>
      <c r="D949" s="19">
        <v>1970</v>
      </c>
      <c r="E949" s="19">
        <v>2.8696999999999999</v>
      </c>
      <c r="F949" s="19">
        <v>0.60799999999999998</v>
      </c>
      <c r="G949" s="19">
        <v>275</v>
      </c>
      <c r="H949" s="19">
        <v>672</v>
      </c>
      <c r="I949" s="19">
        <v>403</v>
      </c>
      <c r="J949" s="20">
        <v>0.189</v>
      </c>
    </row>
    <row r="950" spans="1:10" x14ac:dyDescent="0.25">
      <c r="A950" s="19" t="s">
        <v>195</v>
      </c>
      <c r="B950" s="19" t="s">
        <v>309</v>
      </c>
      <c r="C950" s="19">
        <v>1</v>
      </c>
      <c r="D950" s="19">
        <v>1971</v>
      </c>
      <c r="E950" s="19">
        <v>0.41481000000000001</v>
      </c>
      <c r="F950" s="19">
        <v>0.63300000000000001</v>
      </c>
      <c r="G950" s="19">
        <v>183</v>
      </c>
      <c r="H950" s="19">
        <v>447</v>
      </c>
      <c r="I950" s="19">
        <v>281</v>
      </c>
      <c r="J950" s="20">
        <v>0.58199999999999996</v>
      </c>
    </row>
    <row r="951" spans="1:10" x14ac:dyDescent="0.25">
      <c r="A951" s="19" t="s">
        <v>195</v>
      </c>
      <c r="B951" s="19" t="s">
        <v>309</v>
      </c>
      <c r="C951" s="19">
        <v>1</v>
      </c>
      <c r="D951" s="19">
        <v>1972</v>
      </c>
      <c r="E951" s="19">
        <v>1.7498</v>
      </c>
      <c r="F951" s="19">
        <v>0.65700000000000003</v>
      </c>
      <c r="G951" s="19">
        <v>513</v>
      </c>
      <c r="H951" s="19">
        <v>1250</v>
      </c>
      <c r="I951" s="19">
        <v>660</v>
      </c>
      <c r="J951" s="20">
        <v>2.3599999999999999E-2</v>
      </c>
    </row>
    <row r="952" spans="1:10" x14ac:dyDescent="0.25">
      <c r="A952" s="19" t="s">
        <v>195</v>
      </c>
      <c r="B952" s="19" t="s">
        <v>309</v>
      </c>
      <c r="C952" s="19">
        <v>1</v>
      </c>
      <c r="D952" s="19">
        <v>1973</v>
      </c>
      <c r="E952" s="19">
        <v>2.1998000000000002</v>
      </c>
      <c r="F952" s="19">
        <v>0.68200000000000005</v>
      </c>
      <c r="G952" s="19">
        <v>356</v>
      </c>
      <c r="H952" s="19">
        <v>870</v>
      </c>
      <c r="I952" s="19">
        <v>475</v>
      </c>
      <c r="J952" s="20">
        <v>0.104</v>
      </c>
    </row>
    <row r="953" spans="1:10" x14ac:dyDescent="0.25">
      <c r="A953" s="19" t="s">
        <v>195</v>
      </c>
      <c r="B953" s="19" t="s">
        <v>309</v>
      </c>
      <c r="C953" s="19">
        <v>1</v>
      </c>
      <c r="D953" s="19">
        <v>1974</v>
      </c>
      <c r="E953" s="19">
        <v>1.1298999999999999</v>
      </c>
      <c r="F953" s="19">
        <v>0.70599999999999996</v>
      </c>
      <c r="G953" s="19">
        <v>210</v>
      </c>
      <c r="H953" s="19">
        <v>513</v>
      </c>
      <c r="I953" s="19">
        <v>290</v>
      </c>
      <c r="J953" s="20">
        <v>0.54400000000000004</v>
      </c>
    </row>
    <row r="954" spans="1:10" x14ac:dyDescent="0.25">
      <c r="A954" s="19" t="s">
        <v>195</v>
      </c>
      <c r="B954" s="19" t="s">
        <v>309</v>
      </c>
      <c r="C954" s="19">
        <v>1</v>
      </c>
      <c r="D954" s="19">
        <v>1975</v>
      </c>
      <c r="E954" s="19">
        <v>1.8498000000000001</v>
      </c>
      <c r="F954" s="19">
        <v>0.73</v>
      </c>
      <c r="G954" s="19">
        <v>205</v>
      </c>
      <c r="H954" s="19">
        <v>501</v>
      </c>
      <c r="I954" s="19">
        <v>276</v>
      </c>
      <c r="J954" s="20">
        <v>0.60499999999999998</v>
      </c>
    </row>
    <row r="955" spans="1:10" x14ac:dyDescent="0.25">
      <c r="A955" s="19" t="s">
        <v>195</v>
      </c>
      <c r="B955" s="19" t="s">
        <v>309</v>
      </c>
      <c r="C955" s="19">
        <v>1</v>
      </c>
      <c r="D955" s="19">
        <v>1976</v>
      </c>
      <c r="E955" s="19">
        <v>1.8897999999999999</v>
      </c>
      <c r="F955" s="19">
        <v>0.755</v>
      </c>
      <c r="G955" s="19">
        <v>148</v>
      </c>
      <c r="H955" s="19">
        <v>362</v>
      </c>
      <c r="I955" s="19">
        <v>203</v>
      </c>
      <c r="J955" s="20">
        <v>0.86</v>
      </c>
    </row>
    <row r="956" spans="1:10" x14ac:dyDescent="0.25">
      <c r="A956" s="19" t="s">
        <v>195</v>
      </c>
      <c r="B956" s="19" t="s">
        <v>309</v>
      </c>
      <c r="C956" s="19">
        <v>1</v>
      </c>
      <c r="D956" s="19">
        <v>1978</v>
      </c>
      <c r="E956" s="19">
        <v>2.1998000000000002</v>
      </c>
      <c r="F956" s="19">
        <v>0.80400000000000005</v>
      </c>
      <c r="G956" s="19">
        <v>249</v>
      </c>
      <c r="H956" s="19">
        <v>609</v>
      </c>
      <c r="I956" s="19">
        <v>300</v>
      </c>
      <c r="J956" s="20">
        <v>0.502</v>
      </c>
    </row>
    <row r="957" spans="1:10" x14ac:dyDescent="0.25">
      <c r="A957" s="19" t="s">
        <v>195</v>
      </c>
      <c r="B957" s="19" t="s">
        <v>309</v>
      </c>
      <c r="C957" s="19">
        <v>1</v>
      </c>
      <c r="D957" s="19">
        <v>1979</v>
      </c>
      <c r="E957" s="19">
        <v>0.37996000000000002</v>
      </c>
      <c r="F957" s="19">
        <v>0.82799999999999996</v>
      </c>
      <c r="G957" s="19">
        <v>148</v>
      </c>
      <c r="H957" s="19">
        <v>362</v>
      </c>
      <c r="I957" s="19">
        <v>181</v>
      </c>
      <c r="J957" s="20">
        <v>0.91100000000000003</v>
      </c>
    </row>
    <row r="958" spans="1:10" x14ac:dyDescent="0.25">
      <c r="A958" s="19" t="s">
        <v>195</v>
      </c>
      <c r="B958" s="19" t="s">
        <v>309</v>
      </c>
      <c r="C958" s="19">
        <v>1</v>
      </c>
      <c r="D958" s="19">
        <v>1980</v>
      </c>
      <c r="E958" s="19">
        <v>0.94989999999999997</v>
      </c>
      <c r="F958" s="19">
        <v>0.85199999999999998</v>
      </c>
      <c r="G958" s="19">
        <v>122</v>
      </c>
      <c r="H958" s="19">
        <v>298</v>
      </c>
      <c r="I958" s="19">
        <v>145</v>
      </c>
      <c r="J958" s="20">
        <v>0.95699999999999996</v>
      </c>
    </row>
    <row r="959" spans="1:10" x14ac:dyDescent="0.25">
      <c r="A959" t="s">
        <v>196</v>
      </c>
      <c r="B959" t="s">
        <v>309</v>
      </c>
      <c r="C959">
        <v>1</v>
      </c>
      <c r="D959">
        <v>1961</v>
      </c>
      <c r="E959">
        <v>1.379</v>
      </c>
      <c r="F959">
        <v>0.33500000000000002</v>
      </c>
      <c r="G959">
        <v>213</v>
      </c>
      <c r="H959">
        <v>328</v>
      </c>
      <c r="I959">
        <v>391</v>
      </c>
      <c r="J959" s="4">
        <v>0.49299999999999999</v>
      </c>
    </row>
    <row r="960" spans="1:10" x14ac:dyDescent="0.25">
      <c r="A960" t="s">
        <v>196</v>
      </c>
      <c r="B960" t="s">
        <v>309</v>
      </c>
      <c r="C960">
        <v>1</v>
      </c>
      <c r="D960">
        <v>1962</v>
      </c>
      <c r="E960">
        <v>0.27366000000000001</v>
      </c>
      <c r="F960">
        <v>0.36299999999999999</v>
      </c>
      <c r="G960">
        <v>215</v>
      </c>
      <c r="H960">
        <v>331</v>
      </c>
      <c r="I960">
        <v>383</v>
      </c>
      <c r="J960" s="4">
        <v>0.51700000000000002</v>
      </c>
    </row>
    <row r="961" spans="1:10" x14ac:dyDescent="0.25">
      <c r="A961" t="s">
        <v>196</v>
      </c>
      <c r="B961" t="s">
        <v>309</v>
      </c>
      <c r="C961">
        <v>1</v>
      </c>
      <c r="D961">
        <v>1963</v>
      </c>
      <c r="E961">
        <v>2.0097999999999998</v>
      </c>
      <c r="F961">
        <v>0.39</v>
      </c>
      <c r="G961">
        <v>123</v>
      </c>
      <c r="H961">
        <v>189</v>
      </c>
      <c r="I961">
        <v>243</v>
      </c>
      <c r="J961" s="4">
        <v>0.871</v>
      </c>
    </row>
    <row r="962" spans="1:10" x14ac:dyDescent="0.25">
      <c r="A962" t="s">
        <v>196</v>
      </c>
      <c r="B962" t="s">
        <v>309</v>
      </c>
      <c r="C962">
        <v>1</v>
      </c>
      <c r="D962">
        <v>1964</v>
      </c>
      <c r="E962">
        <v>0.89990999999999999</v>
      </c>
      <c r="F962">
        <v>0.41699999999999998</v>
      </c>
      <c r="G962">
        <v>112</v>
      </c>
      <c r="H962">
        <v>172</v>
      </c>
      <c r="I962">
        <v>219</v>
      </c>
      <c r="J962" s="4">
        <v>0.91100000000000003</v>
      </c>
    </row>
    <row r="963" spans="1:10" x14ac:dyDescent="0.25">
      <c r="A963" t="s">
        <v>196</v>
      </c>
      <c r="B963" t="s">
        <v>309</v>
      </c>
      <c r="C963">
        <v>1</v>
      </c>
      <c r="D963">
        <v>1965</v>
      </c>
      <c r="E963">
        <v>0.57994000000000001</v>
      </c>
      <c r="F963">
        <v>0.44500000000000001</v>
      </c>
      <c r="G963">
        <v>210</v>
      </c>
      <c r="H963">
        <v>323</v>
      </c>
      <c r="I963">
        <v>343</v>
      </c>
      <c r="J963" s="4">
        <v>0.63100000000000001</v>
      </c>
    </row>
    <row r="964" spans="1:10" x14ac:dyDescent="0.25">
      <c r="A964" t="s">
        <v>196</v>
      </c>
      <c r="B964" t="s">
        <v>309</v>
      </c>
      <c r="C964">
        <v>1</v>
      </c>
      <c r="D964">
        <v>1966</v>
      </c>
      <c r="E964">
        <v>1.2299</v>
      </c>
      <c r="F964">
        <v>0.47199999999999998</v>
      </c>
      <c r="G964">
        <v>367</v>
      </c>
      <c r="H964">
        <v>564</v>
      </c>
      <c r="I964">
        <v>529</v>
      </c>
      <c r="J964" s="4">
        <v>0.19800000000000001</v>
      </c>
    </row>
    <row r="965" spans="1:10" x14ac:dyDescent="0.25">
      <c r="A965" t="s">
        <v>196</v>
      </c>
      <c r="B965" t="s">
        <v>309</v>
      </c>
      <c r="C965">
        <v>1</v>
      </c>
      <c r="D965">
        <v>1967</v>
      </c>
      <c r="E965">
        <v>1.3572</v>
      </c>
      <c r="F965">
        <v>0.499</v>
      </c>
      <c r="G965">
        <v>744</v>
      </c>
      <c r="H965">
        <v>1140</v>
      </c>
      <c r="I965">
        <v>956</v>
      </c>
      <c r="J965" s="4">
        <v>2.01E-2</v>
      </c>
    </row>
    <row r="966" spans="1:10" x14ac:dyDescent="0.25">
      <c r="A966" t="s">
        <v>196</v>
      </c>
      <c r="B966" t="s">
        <v>309</v>
      </c>
      <c r="C966">
        <v>1</v>
      </c>
      <c r="D966">
        <v>1968</v>
      </c>
      <c r="E966">
        <v>4.1496000000000004</v>
      </c>
      <c r="F966">
        <v>0.52700000000000002</v>
      </c>
      <c r="G966">
        <v>240</v>
      </c>
      <c r="H966">
        <v>369</v>
      </c>
      <c r="I966">
        <v>348</v>
      </c>
      <c r="J966" s="4">
        <v>0.61899999999999999</v>
      </c>
    </row>
    <row r="967" spans="1:10" x14ac:dyDescent="0.25">
      <c r="A967" t="s">
        <v>196</v>
      </c>
      <c r="B967" t="s">
        <v>309</v>
      </c>
      <c r="C967">
        <v>1</v>
      </c>
      <c r="D967">
        <v>1969</v>
      </c>
      <c r="E967">
        <v>2.4598</v>
      </c>
      <c r="F967">
        <v>0.55400000000000005</v>
      </c>
      <c r="G967">
        <v>180</v>
      </c>
      <c r="H967">
        <v>277</v>
      </c>
      <c r="I967">
        <v>265</v>
      </c>
      <c r="J967" s="4">
        <v>0.83099999999999996</v>
      </c>
    </row>
    <row r="968" spans="1:10" x14ac:dyDescent="0.25">
      <c r="A968" t="s">
        <v>196</v>
      </c>
      <c r="B968" t="s">
        <v>309</v>
      </c>
      <c r="C968">
        <v>1</v>
      </c>
      <c r="D968">
        <v>1970</v>
      </c>
      <c r="E968">
        <v>2.8696999999999999</v>
      </c>
      <c r="F968">
        <v>0.58099999999999996</v>
      </c>
      <c r="G968">
        <v>371</v>
      </c>
      <c r="H968">
        <v>571</v>
      </c>
      <c r="I968">
        <v>476</v>
      </c>
      <c r="J968" s="4">
        <v>0.28399999999999997</v>
      </c>
    </row>
    <row r="969" spans="1:10" x14ac:dyDescent="0.25">
      <c r="A969" t="s">
        <v>196</v>
      </c>
      <c r="B969" t="s">
        <v>309</v>
      </c>
      <c r="C969">
        <v>1</v>
      </c>
      <c r="D969">
        <v>1971</v>
      </c>
      <c r="E969">
        <v>0.41481000000000001</v>
      </c>
      <c r="F969">
        <v>0.59599999999999997</v>
      </c>
      <c r="G969">
        <v>232</v>
      </c>
      <c r="H969">
        <v>357</v>
      </c>
      <c r="I969">
        <v>310</v>
      </c>
      <c r="J969" s="4">
        <v>0.71899999999999997</v>
      </c>
    </row>
    <row r="970" spans="1:10" x14ac:dyDescent="0.25">
      <c r="A970" t="s">
        <v>196</v>
      </c>
      <c r="B970" t="s">
        <v>309</v>
      </c>
      <c r="C970">
        <v>1</v>
      </c>
      <c r="D970">
        <v>1972</v>
      </c>
      <c r="E970">
        <v>1.7498</v>
      </c>
      <c r="F970">
        <v>0.61099999999999999</v>
      </c>
      <c r="G970">
        <v>609</v>
      </c>
      <c r="H970">
        <v>937</v>
      </c>
      <c r="I970">
        <v>732</v>
      </c>
      <c r="J970" s="4">
        <v>5.8700000000000002E-2</v>
      </c>
    </row>
    <row r="971" spans="1:10" x14ac:dyDescent="0.25">
      <c r="A971" t="s">
        <v>196</v>
      </c>
      <c r="B971" t="s">
        <v>309</v>
      </c>
      <c r="C971">
        <v>1</v>
      </c>
      <c r="D971">
        <v>1973</v>
      </c>
      <c r="E971">
        <v>2.1998000000000002</v>
      </c>
      <c r="F971">
        <v>0.626</v>
      </c>
      <c r="G971">
        <v>526</v>
      </c>
      <c r="H971">
        <v>809</v>
      </c>
      <c r="I971">
        <v>631</v>
      </c>
      <c r="J971" s="4">
        <v>0.109</v>
      </c>
    </row>
    <row r="972" spans="1:10" x14ac:dyDescent="0.25">
      <c r="A972" t="s">
        <v>196</v>
      </c>
      <c r="B972" t="s">
        <v>309</v>
      </c>
      <c r="C972">
        <v>1</v>
      </c>
      <c r="D972">
        <v>1974</v>
      </c>
      <c r="E972">
        <v>1.1298999999999999</v>
      </c>
      <c r="F972">
        <v>0.64100000000000001</v>
      </c>
      <c r="G972">
        <v>264</v>
      </c>
      <c r="H972">
        <v>406</v>
      </c>
      <c r="I972">
        <v>328</v>
      </c>
      <c r="J972" s="4">
        <v>0.67200000000000004</v>
      </c>
    </row>
    <row r="973" spans="1:10" x14ac:dyDescent="0.25">
      <c r="A973" t="s">
        <v>196</v>
      </c>
      <c r="B973" t="s">
        <v>309</v>
      </c>
      <c r="C973">
        <v>1</v>
      </c>
      <c r="D973">
        <v>1975</v>
      </c>
      <c r="E973">
        <v>1.8498000000000001</v>
      </c>
      <c r="F973">
        <v>0.65600000000000003</v>
      </c>
      <c r="G973">
        <v>314</v>
      </c>
      <c r="H973">
        <v>483</v>
      </c>
      <c r="I973">
        <v>377</v>
      </c>
      <c r="J973" s="4">
        <v>0.53600000000000003</v>
      </c>
    </row>
    <row r="974" spans="1:10" x14ac:dyDescent="0.25">
      <c r="A974" t="s">
        <v>196</v>
      </c>
      <c r="B974" t="s">
        <v>309</v>
      </c>
      <c r="C974">
        <v>1</v>
      </c>
      <c r="D974">
        <v>1976</v>
      </c>
      <c r="E974">
        <v>1.8897999999999999</v>
      </c>
      <c r="F974">
        <v>0.67</v>
      </c>
      <c r="G974">
        <v>417</v>
      </c>
      <c r="H974">
        <v>641</v>
      </c>
      <c r="I974">
        <v>480</v>
      </c>
      <c r="J974" s="4">
        <v>0.27500000000000002</v>
      </c>
    </row>
    <row r="975" spans="1:10" x14ac:dyDescent="0.25">
      <c r="A975" t="s">
        <v>196</v>
      </c>
      <c r="B975" t="s">
        <v>309</v>
      </c>
      <c r="C975">
        <v>1</v>
      </c>
      <c r="D975">
        <v>1977</v>
      </c>
      <c r="E975">
        <v>0.71992999999999996</v>
      </c>
      <c r="F975">
        <v>0.68500000000000005</v>
      </c>
      <c r="G975">
        <v>244</v>
      </c>
      <c r="H975">
        <v>375</v>
      </c>
      <c r="I975">
        <v>287</v>
      </c>
      <c r="J975" s="4">
        <v>0.77900000000000003</v>
      </c>
    </row>
    <row r="976" spans="1:10" x14ac:dyDescent="0.25">
      <c r="A976" t="s">
        <v>196</v>
      </c>
      <c r="B976" t="s">
        <v>309</v>
      </c>
      <c r="C976">
        <v>1</v>
      </c>
      <c r="D976">
        <v>1978</v>
      </c>
      <c r="E976">
        <v>2.1998000000000002</v>
      </c>
      <c r="F976">
        <v>0.7</v>
      </c>
      <c r="G976">
        <v>697</v>
      </c>
      <c r="H976">
        <v>1070</v>
      </c>
      <c r="I976">
        <v>762</v>
      </c>
      <c r="J976" s="4">
        <v>4.7899999999999998E-2</v>
      </c>
    </row>
    <row r="977" spans="1:10" x14ac:dyDescent="0.25">
      <c r="A977" t="s">
        <v>196</v>
      </c>
      <c r="B977" t="s">
        <v>309</v>
      </c>
      <c r="C977">
        <v>1</v>
      </c>
      <c r="D977">
        <v>1979</v>
      </c>
      <c r="E977">
        <v>0.37996000000000002</v>
      </c>
      <c r="F977">
        <v>0.71499999999999997</v>
      </c>
      <c r="G977">
        <v>366</v>
      </c>
      <c r="H977">
        <v>563</v>
      </c>
      <c r="I977">
        <v>404</v>
      </c>
      <c r="J977" s="4">
        <v>0.45700000000000002</v>
      </c>
    </row>
    <row r="978" spans="1:10" x14ac:dyDescent="0.25">
      <c r="A978" s="19" t="s">
        <v>197</v>
      </c>
      <c r="B978" s="19" t="s">
        <v>309</v>
      </c>
      <c r="C978" s="19">
        <v>1</v>
      </c>
      <c r="D978" s="19">
        <v>1974</v>
      </c>
      <c r="E978" s="19">
        <v>1.0258</v>
      </c>
      <c r="F978" s="19">
        <v>0.72699999999999998</v>
      </c>
      <c r="G978" s="19">
        <v>540</v>
      </c>
      <c r="H978" s="19">
        <v>458</v>
      </c>
      <c r="I978" s="19">
        <v>640</v>
      </c>
      <c r="J978" s="20">
        <v>0.67700000000000005</v>
      </c>
    </row>
    <row r="979" spans="1:10" x14ac:dyDescent="0.25">
      <c r="A979" s="19" t="s">
        <v>197</v>
      </c>
      <c r="B979" s="19" t="s">
        <v>309</v>
      </c>
      <c r="C979" s="19">
        <v>1</v>
      </c>
      <c r="D979" s="19">
        <v>1975</v>
      </c>
      <c r="E979" s="19">
        <v>0.56901999999999997</v>
      </c>
      <c r="F979" s="19">
        <v>0.73799999999999999</v>
      </c>
      <c r="G979" s="19">
        <v>910</v>
      </c>
      <c r="H979" s="19">
        <v>771</v>
      </c>
      <c r="I979" s="19">
        <v>1030</v>
      </c>
      <c r="J979" s="20">
        <v>0.19500000000000001</v>
      </c>
    </row>
    <row r="980" spans="1:10" x14ac:dyDescent="0.25">
      <c r="A980" s="19" t="s">
        <v>197</v>
      </c>
      <c r="B980" s="19" t="s">
        <v>309</v>
      </c>
      <c r="C980" s="19">
        <v>1</v>
      </c>
      <c r="D980" s="19">
        <v>1976</v>
      </c>
      <c r="E980" s="19">
        <v>1.8523000000000001</v>
      </c>
      <c r="F980" s="19">
        <v>0.75</v>
      </c>
      <c r="G980" s="19">
        <v>731</v>
      </c>
      <c r="H980" s="19">
        <v>620</v>
      </c>
      <c r="I980" s="19">
        <v>823</v>
      </c>
      <c r="J980" s="20">
        <v>0.40200000000000002</v>
      </c>
    </row>
    <row r="981" spans="1:10" x14ac:dyDescent="0.25">
      <c r="A981" s="19" t="s">
        <v>197</v>
      </c>
      <c r="B981" s="19" t="s">
        <v>309</v>
      </c>
      <c r="C981" s="19">
        <v>1</v>
      </c>
      <c r="D981" s="19">
        <v>1977</v>
      </c>
      <c r="E981" s="19">
        <v>0.73212999999999995</v>
      </c>
      <c r="F981" s="19">
        <v>0.76200000000000001</v>
      </c>
      <c r="G981" s="19">
        <v>213</v>
      </c>
      <c r="H981" s="19">
        <v>181</v>
      </c>
      <c r="I981" s="19">
        <v>254</v>
      </c>
      <c r="J981" s="20">
        <v>0.98299999999999998</v>
      </c>
    </row>
    <row r="982" spans="1:10" x14ac:dyDescent="0.25">
      <c r="A982" s="19" t="s">
        <v>197</v>
      </c>
      <c r="B982" s="19" t="s">
        <v>309</v>
      </c>
      <c r="C982" s="19">
        <v>1</v>
      </c>
      <c r="D982" s="19">
        <v>1978</v>
      </c>
      <c r="E982" s="19">
        <v>2.1574</v>
      </c>
      <c r="F982" s="19">
        <v>0.77300000000000002</v>
      </c>
      <c r="G982" s="19">
        <v>642</v>
      </c>
      <c r="H982" s="19">
        <v>544</v>
      </c>
      <c r="I982" s="19">
        <v>707</v>
      </c>
      <c r="J982" s="20">
        <v>0.58199999999999996</v>
      </c>
    </row>
    <row r="983" spans="1:10" x14ac:dyDescent="0.25">
      <c r="A983" s="19" t="s">
        <v>197</v>
      </c>
      <c r="B983" s="19" t="s">
        <v>309</v>
      </c>
      <c r="C983" s="19">
        <v>1</v>
      </c>
      <c r="D983" s="19">
        <v>1979</v>
      </c>
      <c r="E983" s="19">
        <v>0.40029999999999999</v>
      </c>
      <c r="F983" s="19">
        <v>0.78500000000000003</v>
      </c>
      <c r="G983" s="19">
        <v>755</v>
      </c>
      <c r="H983" s="19">
        <v>640</v>
      </c>
      <c r="I983" s="19">
        <v>813</v>
      </c>
      <c r="J983" s="20">
        <v>0.41699999999999998</v>
      </c>
    </row>
    <row r="984" spans="1:10" x14ac:dyDescent="0.25">
      <c r="A984" s="19" t="s">
        <v>197</v>
      </c>
      <c r="B984" s="19" t="s">
        <v>309</v>
      </c>
      <c r="C984" s="19">
        <v>1</v>
      </c>
      <c r="D984" s="19">
        <v>1980</v>
      </c>
      <c r="E984" s="19">
        <v>1.1917</v>
      </c>
      <c r="F984" s="19">
        <v>0.79600000000000004</v>
      </c>
      <c r="G984" s="19">
        <v>422</v>
      </c>
      <c r="H984" s="19">
        <v>358</v>
      </c>
      <c r="I984" s="19">
        <v>458</v>
      </c>
      <c r="J984" s="20">
        <v>0.89500000000000002</v>
      </c>
    </row>
    <row r="985" spans="1:10" x14ac:dyDescent="0.25">
      <c r="A985" s="19" t="s">
        <v>197</v>
      </c>
      <c r="B985" s="19" t="s">
        <v>309</v>
      </c>
      <c r="C985" s="19">
        <v>1</v>
      </c>
      <c r="D985" s="19">
        <v>1981</v>
      </c>
      <c r="E985" s="19">
        <v>2.3999000000000001</v>
      </c>
      <c r="F985" s="19">
        <v>0.8</v>
      </c>
      <c r="G985" s="19">
        <v>575</v>
      </c>
      <c r="H985" s="19">
        <v>487</v>
      </c>
      <c r="I985" s="19">
        <v>612</v>
      </c>
      <c r="J985" s="20">
        <v>0.71599999999999997</v>
      </c>
    </row>
    <row r="986" spans="1:10" x14ac:dyDescent="0.25">
      <c r="A986" s="19" t="s">
        <v>197</v>
      </c>
      <c r="B986" s="19" t="s">
        <v>309</v>
      </c>
      <c r="C986" s="19">
        <v>1</v>
      </c>
      <c r="D986" s="19">
        <v>1982</v>
      </c>
      <c r="E986" s="19">
        <v>0.78310000000000002</v>
      </c>
      <c r="F986" s="19">
        <v>0.80400000000000005</v>
      </c>
      <c r="G986" s="19">
        <v>609</v>
      </c>
      <c r="H986" s="19">
        <v>516</v>
      </c>
      <c r="I986" s="19">
        <v>644</v>
      </c>
      <c r="J986" s="20">
        <v>0.67100000000000004</v>
      </c>
    </row>
    <row r="987" spans="1:10" x14ac:dyDescent="0.25">
      <c r="A987" s="19" t="s">
        <v>197</v>
      </c>
      <c r="B987" s="19" t="s">
        <v>309</v>
      </c>
      <c r="C987" s="19">
        <v>1</v>
      </c>
      <c r="D987" s="19">
        <v>1983</v>
      </c>
      <c r="E987" s="19">
        <v>2.0903999999999998</v>
      </c>
      <c r="F987" s="19">
        <v>0.80800000000000005</v>
      </c>
      <c r="G987" s="19">
        <v>1060</v>
      </c>
      <c r="H987" s="19">
        <v>898</v>
      </c>
      <c r="I987" s="19">
        <v>1100</v>
      </c>
      <c r="J987" s="20">
        <v>0.158</v>
      </c>
    </row>
    <row r="988" spans="1:10" x14ac:dyDescent="0.25">
      <c r="A988" s="19" t="s">
        <v>197</v>
      </c>
      <c r="B988" s="19" t="s">
        <v>309</v>
      </c>
      <c r="C988" s="19">
        <v>1</v>
      </c>
      <c r="D988" s="19">
        <v>1984</v>
      </c>
      <c r="E988" s="19">
        <v>0.93208000000000002</v>
      </c>
      <c r="F988" s="19">
        <v>0.81200000000000006</v>
      </c>
      <c r="G988" s="19">
        <v>548</v>
      </c>
      <c r="H988" s="19">
        <v>464</v>
      </c>
      <c r="I988" s="19">
        <v>574</v>
      </c>
      <c r="J988" s="20">
        <v>0.76900000000000002</v>
      </c>
    </row>
    <row r="989" spans="1:10" x14ac:dyDescent="0.25">
      <c r="A989" s="19" t="s">
        <v>197</v>
      </c>
      <c r="B989" s="19" t="s">
        <v>309</v>
      </c>
      <c r="C989" s="19">
        <v>1</v>
      </c>
      <c r="D989" s="19">
        <v>1985</v>
      </c>
      <c r="E989" s="19">
        <v>1.8782000000000001</v>
      </c>
      <c r="F989" s="19">
        <v>0.81599999999999995</v>
      </c>
      <c r="G989" s="19">
        <v>763</v>
      </c>
      <c r="H989" s="19">
        <v>647</v>
      </c>
      <c r="I989" s="19">
        <v>790</v>
      </c>
      <c r="J989" s="20">
        <v>0.45200000000000001</v>
      </c>
    </row>
    <row r="990" spans="1:10" x14ac:dyDescent="0.25">
      <c r="A990" s="19" t="s">
        <v>197</v>
      </c>
      <c r="B990" s="19" t="s">
        <v>309</v>
      </c>
      <c r="C990" s="19">
        <v>1</v>
      </c>
      <c r="D990" s="19">
        <v>1986</v>
      </c>
      <c r="E990" s="19">
        <v>1.0840000000000001</v>
      </c>
      <c r="F990" s="19">
        <v>0.82</v>
      </c>
      <c r="G990" s="19">
        <v>887</v>
      </c>
      <c r="H990" s="19">
        <v>752</v>
      </c>
      <c r="I990" s="19">
        <v>911</v>
      </c>
      <c r="J990" s="20">
        <v>0.29299999999999998</v>
      </c>
    </row>
    <row r="991" spans="1:10" x14ac:dyDescent="0.25">
      <c r="A991" s="19" t="s">
        <v>197</v>
      </c>
      <c r="B991" s="19" t="s">
        <v>309</v>
      </c>
      <c r="C991" s="19">
        <v>1</v>
      </c>
      <c r="D991" s="19">
        <v>1987</v>
      </c>
      <c r="E991" s="19">
        <v>2.6989000000000001</v>
      </c>
      <c r="F991" s="19">
        <v>0.82399999999999995</v>
      </c>
      <c r="G991" s="19">
        <v>1650</v>
      </c>
      <c r="H991" s="19">
        <v>1400</v>
      </c>
      <c r="I991" s="19">
        <v>1680</v>
      </c>
      <c r="J991" s="20">
        <v>2.7099999999999999E-2</v>
      </c>
    </row>
    <row r="992" spans="1:10" x14ac:dyDescent="0.25">
      <c r="A992" s="19" t="s">
        <v>197</v>
      </c>
      <c r="B992" s="19" t="s">
        <v>309</v>
      </c>
      <c r="C992" s="19">
        <v>1</v>
      </c>
      <c r="D992" s="19">
        <v>1988</v>
      </c>
      <c r="E992" s="19">
        <v>2.4503E-2</v>
      </c>
      <c r="F992" s="19">
        <v>0.82799999999999996</v>
      </c>
      <c r="G992" s="19">
        <v>535</v>
      </c>
      <c r="H992" s="19">
        <v>453</v>
      </c>
      <c r="I992" s="19">
        <v>547</v>
      </c>
      <c r="J992" s="20">
        <v>0.80600000000000005</v>
      </c>
    </row>
    <row r="993" spans="1:10" x14ac:dyDescent="0.25">
      <c r="A993" s="19" t="s">
        <v>197</v>
      </c>
      <c r="B993" s="19" t="s">
        <v>309</v>
      </c>
      <c r="C993" s="19">
        <v>1</v>
      </c>
      <c r="D993" s="19">
        <v>1989</v>
      </c>
      <c r="E993" s="19">
        <v>3.0667</v>
      </c>
      <c r="F993" s="19">
        <v>0.83199999999999996</v>
      </c>
      <c r="G993" s="19">
        <v>1110</v>
      </c>
      <c r="H993" s="19">
        <v>941</v>
      </c>
      <c r="I993" s="19">
        <v>1120</v>
      </c>
      <c r="J993" s="20">
        <v>0.14899999999999999</v>
      </c>
    </row>
    <row r="994" spans="1:10" x14ac:dyDescent="0.25">
      <c r="A994" s="19" t="s">
        <v>197</v>
      </c>
      <c r="B994" s="19" t="s">
        <v>309</v>
      </c>
      <c r="C994" s="19">
        <v>1</v>
      </c>
      <c r="D994" s="19">
        <v>1990</v>
      </c>
      <c r="E994" s="19">
        <v>2.5766</v>
      </c>
      <c r="F994" s="19">
        <v>0.83599999999999997</v>
      </c>
      <c r="G994" s="19">
        <v>1010</v>
      </c>
      <c r="H994" s="19">
        <v>856</v>
      </c>
      <c r="I994" s="19">
        <v>1020</v>
      </c>
      <c r="J994" s="20">
        <v>0.19900000000000001</v>
      </c>
    </row>
    <row r="995" spans="1:10" x14ac:dyDescent="0.25">
      <c r="A995" s="19" t="s">
        <v>197</v>
      </c>
      <c r="B995" s="19" t="s">
        <v>309</v>
      </c>
      <c r="C995" s="19">
        <v>1</v>
      </c>
      <c r="D995" s="19">
        <v>1991</v>
      </c>
      <c r="E995" s="19">
        <v>2.2456</v>
      </c>
      <c r="F995" s="19">
        <v>0.83699999999999997</v>
      </c>
      <c r="G995" s="19">
        <v>673</v>
      </c>
      <c r="H995" s="19">
        <v>570</v>
      </c>
      <c r="I995" s="19">
        <v>678</v>
      </c>
      <c r="J995" s="20">
        <v>0.624</v>
      </c>
    </row>
    <row r="996" spans="1:10" x14ac:dyDescent="0.25">
      <c r="A996" s="19" t="s">
        <v>197</v>
      </c>
      <c r="B996" s="19" t="s">
        <v>309</v>
      </c>
      <c r="C996" s="19">
        <v>1</v>
      </c>
      <c r="D996" s="19">
        <v>1992</v>
      </c>
      <c r="E996" s="19">
        <v>2.7565</v>
      </c>
      <c r="F996" s="19">
        <v>0.83699999999999997</v>
      </c>
      <c r="G996" s="19">
        <v>444</v>
      </c>
      <c r="H996" s="19">
        <v>376</v>
      </c>
      <c r="I996" s="19">
        <v>448</v>
      </c>
      <c r="J996" s="20">
        <v>0.90300000000000002</v>
      </c>
    </row>
    <row r="997" spans="1:10" x14ac:dyDescent="0.25">
      <c r="A997" s="19" t="s">
        <v>197</v>
      </c>
      <c r="B997" s="19" t="s">
        <v>309</v>
      </c>
      <c r="C997" s="19">
        <v>1</v>
      </c>
      <c r="D997" s="19">
        <v>1993</v>
      </c>
      <c r="E997" s="19">
        <v>1.0531999999999999</v>
      </c>
      <c r="F997" s="19">
        <v>0.83799999999999997</v>
      </c>
      <c r="G997" s="19">
        <v>1080</v>
      </c>
      <c r="H997" s="19">
        <v>915</v>
      </c>
      <c r="I997" s="19">
        <v>1090</v>
      </c>
      <c r="J997" s="20">
        <v>0.16600000000000001</v>
      </c>
    </row>
    <row r="998" spans="1:10" x14ac:dyDescent="0.25">
      <c r="A998" s="19" t="s">
        <v>197</v>
      </c>
      <c r="B998" s="19" t="s">
        <v>309</v>
      </c>
      <c r="C998" s="19">
        <v>1</v>
      </c>
      <c r="D998" s="19">
        <v>1994</v>
      </c>
      <c r="E998" s="19">
        <v>1.3043</v>
      </c>
      <c r="F998" s="19">
        <v>0.83899999999999997</v>
      </c>
      <c r="G998" s="19">
        <v>1200</v>
      </c>
      <c r="H998" s="19">
        <v>1020</v>
      </c>
      <c r="I998" s="19">
        <v>1210</v>
      </c>
      <c r="J998" s="20">
        <v>0.113</v>
      </c>
    </row>
    <row r="999" spans="1:10" x14ac:dyDescent="0.25">
      <c r="A999" s="19" t="s">
        <v>197</v>
      </c>
      <c r="B999" s="19" t="s">
        <v>309</v>
      </c>
      <c r="C999" s="19">
        <v>1</v>
      </c>
      <c r="D999" s="19">
        <v>1995</v>
      </c>
      <c r="E999" s="19">
        <v>2.1802000000000001</v>
      </c>
      <c r="F999" s="19">
        <v>0.83899999999999997</v>
      </c>
      <c r="G999" s="19">
        <v>827</v>
      </c>
      <c r="H999" s="19">
        <v>701</v>
      </c>
      <c r="I999" s="19">
        <v>830</v>
      </c>
      <c r="J999" s="20">
        <v>0.39300000000000002</v>
      </c>
    </row>
    <row r="1000" spans="1:10" x14ac:dyDescent="0.25">
      <c r="A1000" s="19" t="s">
        <v>197</v>
      </c>
      <c r="B1000" s="19" t="s">
        <v>309</v>
      </c>
      <c r="C1000" s="19">
        <v>1</v>
      </c>
      <c r="D1000" s="19">
        <v>1996</v>
      </c>
      <c r="E1000" s="19">
        <v>2.4702000000000002</v>
      </c>
      <c r="F1000" s="19">
        <v>0.84</v>
      </c>
      <c r="G1000" s="19">
        <v>796</v>
      </c>
      <c r="H1000" s="19">
        <v>675</v>
      </c>
      <c r="I1000" s="19">
        <v>799</v>
      </c>
      <c r="J1000" s="20">
        <v>0.438</v>
      </c>
    </row>
    <row r="1001" spans="1:10" x14ac:dyDescent="0.25">
      <c r="A1001" s="19" t="s">
        <v>197</v>
      </c>
      <c r="B1001" s="19" t="s">
        <v>309</v>
      </c>
      <c r="C1001" s="19">
        <v>1</v>
      </c>
      <c r="D1001" s="19">
        <v>1997</v>
      </c>
      <c r="E1001" s="19">
        <v>3.0903999999999998</v>
      </c>
      <c r="F1001" s="19">
        <v>0.84</v>
      </c>
      <c r="G1001" s="19">
        <v>1450</v>
      </c>
      <c r="H1001" s="19">
        <v>1230</v>
      </c>
      <c r="I1001" s="19">
        <v>1450</v>
      </c>
      <c r="J1001" s="20">
        <v>4.8800000000000003E-2</v>
      </c>
    </row>
    <row r="1002" spans="1:10" x14ac:dyDescent="0.25">
      <c r="A1002" s="19" t="s">
        <v>197</v>
      </c>
      <c r="B1002" s="19" t="s">
        <v>309</v>
      </c>
      <c r="C1002" s="19">
        <v>1</v>
      </c>
      <c r="D1002" s="19">
        <v>1998</v>
      </c>
      <c r="E1002" s="19">
        <v>1.5354000000000001</v>
      </c>
      <c r="F1002" s="19">
        <v>0.84099999999999997</v>
      </c>
      <c r="G1002" s="19">
        <v>668</v>
      </c>
      <c r="H1002" s="19">
        <v>566</v>
      </c>
      <c r="I1002" s="19">
        <v>669</v>
      </c>
      <c r="J1002" s="20">
        <v>0.63600000000000001</v>
      </c>
    </row>
    <row r="1003" spans="1:10" x14ac:dyDescent="0.25">
      <c r="A1003" s="19" t="s">
        <v>197</v>
      </c>
      <c r="B1003" s="19" t="s">
        <v>309</v>
      </c>
      <c r="C1003" s="19">
        <v>1</v>
      </c>
      <c r="D1003" s="19">
        <v>1999</v>
      </c>
      <c r="E1003" s="19">
        <v>2.1293000000000002</v>
      </c>
      <c r="F1003" s="19">
        <v>0.84199999999999997</v>
      </c>
      <c r="G1003" s="19">
        <v>1140</v>
      </c>
      <c r="H1003" s="19">
        <v>966</v>
      </c>
      <c r="I1003" s="19">
        <v>1140</v>
      </c>
      <c r="J1003" s="20">
        <v>0.14099999999999999</v>
      </c>
    </row>
    <row r="1004" spans="1:10" x14ac:dyDescent="0.25">
      <c r="A1004" s="19" t="s">
        <v>197</v>
      </c>
      <c r="B1004" s="19" t="s">
        <v>309</v>
      </c>
      <c r="C1004" s="19">
        <v>1</v>
      </c>
      <c r="D1004" s="19">
        <v>2000</v>
      </c>
      <c r="E1004" s="19">
        <v>3.8195999999999999</v>
      </c>
      <c r="F1004" s="19">
        <v>0.84199999999999997</v>
      </c>
      <c r="G1004" s="19">
        <v>837</v>
      </c>
      <c r="H1004" s="19">
        <v>709</v>
      </c>
      <c r="I1004" s="19">
        <v>837</v>
      </c>
      <c r="J1004" s="20">
        <v>0.38400000000000001</v>
      </c>
    </row>
    <row r="1005" spans="1:10" x14ac:dyDescent="0.25">
      <c r="A1005" s="19" t="s">
        <v>197</v>
      </c>
      <c r="B1005" s="19" t="s">
        <v>309</v>
      </c>
      <c r="C1005" s="19">
        <v>1</v>
      </c>
      <c r="D1005" s="19">
        <v>2001</v>
      </c>
      <c r="E1005" s="19">
        <v>2.8628999999999998</v>
      </c>
      <c r="F1005" s="19">
        <v>0.84199999999999997</v>
      </c>
      <c r="G1005" s="19">
        <v>1370</v>
      </c>
      <c r="H1005" s="19">
        <v>1160</v>
      </c>
      <c r="I1005" s="19">
        <v>1370</v>
      </c>
      <c r="J1005" s="20">
        <v>6.6199999999999995E-2</v>
      </c>
    </row>
    <row r="1006" spans="1:10" x14ac:dyDescent="0.25">
      <c r="A1006" s="19" t="s">
        <v>197</v>
      </c>
      <c r="B1006" s="19" t="s">
        <v>309</v>
      </c>
      <c r="C1006" s="19">
        <v>1</v>
      </c>
      <c r="D1006" s="19">
        <v>2002</v>
      </c>
      <c r="E1006" s="19">
        <v>2.3487</v>
      </c>
      <c r="F1006" s="19">
        <v>0.84199999999999997</v>
      </c>
      <c r="G1006" s="19">
        <v>1450</v>
      </c>
      <c r="H1006" s="19">
        <v>1230</v>
      </c>
      <c r="I1006" s="19">
        <v>1450</v>
      </c>
      <c r="J1006" s="20">
        <v>4.9200000000000001E-2</v>
      </c>
    </row>
    <row r="1007" spans="1:10" x14ac:dyDescent="0.25">
      <c r="A1007" s="19" t="s">
        <v>197</v>
      </c>
      <c r="B1007" s="19" t="s">
        <v>309</v>
      </c>
      <c r="C1007" s="19">
        <v>1</v>
      </c>
      <c r="D1007" s="19">
        <v>2003</v>
      </c>
      <c r="E1007" s="19">
        <v>2.0112000000000001</v>
      </c>
      <c r="F1007" s="19">
        <v>0.84199999999999997</v>
      </c>
      <c r="G1007" s="19">
        <v>811</v>
      </c>
      <c r="H1007" s="19">
        <v>687</v>
      </c>
      <c r="I1007" s="19">
        <v>811</v>
      </c>
      <c r="J1007" s="20">
        <v>0.42</v>
      </c>
    </row>
    <row r="1008" spans="1:10" x14ac:dyDescent="0.25">
      <c r="A1008" s="19" t="s">
        <v>197</v>
      </c>
      <c r="B1008" s="19" t="s">
        <v>309</v>
      </c>
      <c r="C1008" s="19">
        <v>1</v>
      </c>
      <c r="D1008" s="19">
        <v>2004</v>
      </c>
      <c r="E1008" s="19">
        <v>1.4351</v>
      </c>
      <c r="F1008" s="19">
        <v>0.84199999999999997</v>
      </c>
      <c r="G1008" s="19">
        <v>854</v>
      </c>
      <c r="H1008" s="19">
        <v>724</v>
      </c>
      <c r="I1008" s="19">
        <v>854</v>
      </c>
      <c r="J1008" s="20">
        <v>0.36199999999999999</v>
      </c>
    </row>
    <row r="1009" spans="1:10" x14ac:dyDescent="0.25">
      <c r="A1009" s="19" t="s">
        <v>197</v>
      </c>
      <c r="B1009" s="19" t="s">
        <v>309</v>
      </c>
      <c r="C1009" s="19">
        <v>1</v>
      </c>
      <c r="D1009" s="19">
        <v>2005</v>
      </c>
      <c r="E1009" s="19">
        <v>0.72623000000000004</v>
      </c>
      <c r="F1009" s="19">
        <v>0.84199999999999997</v>
      </c>
      <c r="G1009" s="19">
        <v>505</v>
      </c>
      <c r="H1009" s="19">
        <v>428</v>
      </c>
      <c r="I1009" s="19">
        <v>505</v>
      </c>
      <c r="J1009" s="20">
        <v>0.85</v>
      </c>
    </row>
    <row r="1010" spans="1:10" x14ac:dyDescent="0.25">
      <c r="A1010" s="19" t="s">
        <v>197</v>
      </c>
      <c r="B1010" s="19" t="s">
        <v>309</v>
      </c>
      <c r="C1010" s="19">
        <v>1</v>
      </c>
      <c r="D1010" s="19">
        <v>2006</v>
      </c>
      <c r="E1010" s="19">
        <v>1.8646</v>
      </c>
      <c r="F1010" s="19">
        <v>0.84199999999999997</v>
      </c>
      <c r="G1010" s="19">
        <v>521</v>
      </c>
      <c r="H1010" s="19">
        <v>442</v>
      </c>
      <c r="I1010" s="19">
        <v>521</v>
      </c>
      <c r="J1010" s="20">
        <v>0.83599999999999997</v>
      </c>
    </row>
    <row r="1011" spans="1:10" x14ac:dyDescent="0.25">
      <c r="A1011" s="19" t="s">
        <v>197</v>
      </c>
      <c r="B1011" s="19" t="s">
        <v>309</v>
      </c>
      <c r="C1011" s="19">
        <v>1</v>
      </c>
      <c r="D1011" s="19">
        <v>2007</v>
      </c>
      <c r="E1011" s="19">
        <v>3.1154999999999999</v>
      </c>
      <c r="F1011" s="19">
        <v>0.84199999999999997</v>
      </c>
      <c r="G1011" s="19">
        <v>1400</v>
      </c>
      <c r="H1011" s="19">
        <v>1190</v>
      </c>
      <c r="I1011" s="19">
        <v>1400</v>
      </c>
      <c r="J1011" s="20">
        <v>5.9499999999999997E-2</v>
      </c>
    </row>
    <row r="1012" spans="1:10" x14ac:dyDescent="0.25">
      <c r="A1012" s="19" t="s">
        <v>197</v>
      </c>
      <c r="B1012" s="19" t="s">
        <v>309</v>
      </c>
      <c r="C1012" s="19">
        <v>1</v>
      </c>
      <c r="D1012" s="19">
        <v>2008</v>
      </c>
      <c r="E1012" s="19">
        <v>3.6347999999999998</v>
      </c>
      <c r="F1012" s="19">
        <v>0.84199999999999997</v>
      </c>
      <c r="G1012" s="19">
        <v>2510</v>
      </c>
      <c r="H1012" s="19">
        <v>2130</v>
      </c>
      <c r="I1012" s="19">
        <v>2510</v>
      </c>
      <c r="J1012" s="20">
        <v>6.9100000000000003E-3</v>
      </c>
    </row>
    <row r="1013" spans="1:10" x14ac:dyDescent="0.25">
      <c r="A1013" s="19" t="s">
        <v>197</v>
      </c>
      <c r="B1013" s="19" t="s">
        <v>309</v>
      </c>
      <c r="C1013" s="19">
        <v>1</v>
      </c>
      <c r="D1013" s="19">
        <v>2009</v>
      </c>
      <c r="E1013" s="19">
        <v>1.2874000000000001</v>
      </c>
      <c r="F1013" s="19">
        <v>0.84199999999999997</v>
      </c>
      <c r="G1013" s="19">
        <v>1470</v>
      </c>
      <c r="H1013" s="19">
        <v>1250</v>
      </c>
      <c r="I1013" s="19">
        <v>1470</v>
      </c>
      <c r="J1013" s="20">
        <v>4.6399999999999997E-2</v>
      </c>
    </row>
    <row r="1014" spans="1:10" x14ac:dyDescent="0.25">
      <c r="A1014" t="s">
        <v>198</v>
      </c>
      <c r="B1014" t="s">
        <v>309</v>
      </c>
      <c r="C1014">
        <v>1</v>
      </c>
      <c r="D1014">
        <v>1951</v>
      </c>
      <c r="E1014">
        <v>0.38699</v>
      </c>
      <c r="F1014">
        <v>0.24</v>
      </c>
      <c r="G1014">
        <v>350</v>
      </c>
      <c r="H1014">
        <v>331</v>
      </c>
      <c r="I1014">
        <v>750</v>
      </c>
      <c r="J1014" s="4">
        <v>0.38100000000000001</v>
      </c>
    </row>
    <row r="1015" spans="1:10" x14ac:dyDescent="0.25">
      <c r="A1015" t="s">
        <v>198</v>
      </c>
      <c r="B1015" t="s">
        <v>309</v>
      </c>
      <c r="C1015">
        <v>1</v>
      </c>
      <c r="D1015">
        <v>1952</v>
      </c>
      <c r="E1015">
        <v>0.87853999999999999</v>
      </c>
      <c r="F1015">
        <v>0.26100000000000001</v>
      </c>
      <c r="G1015">
        <v>430</v>
      </c>
      <c r="H1015">
        <v>406</v>
      </c>
      <c r="I1015">
        <v>849</v>
      </c>
      <c r="J1015" s="4">
        <v>0.25</v>
      </c>
    </row>
    <row r="1016" spans="1:10" x14ac:dyDescent="0.25">
      <c r="A1016" t="s">
        <v>198</v>
      </c>
      <c r="B1016" t="s">
        <v>309</v>
      </c>
      <c r="C1016">
        <v>1</v>
      </c>
      <c r="D1016">
        <v>1953</v>
      </c>
      <c r="E1016">
        <v>0.62375999999999998</v>
      </c>
      <c r="F1016">
        <v>0.28199999999999997</v>
      </c>
      <c r="G1016">
        <v>139</v>
      </c>
      <c r="H1016">
        <v>131</v>
      </c>
      <c r="I1016">
        <v>384</v>
      </c>
      <c r="J1016" s="4">
        <v>0.91700000000000004</v>
      </c>
    </row>
    <row r="1017" spans="1:10" x14ac:dyDescent="0.25">
      <c r="A1017" t="s">
        <v>198</v>
      </c>
      <c r="B1017" t="s">
        <v>309</v>
      </c>
      <c r="C1017">
        <v>1</v>
      </c>
      <c r="D1017">
        <v>1954</v>
      </c>
      <c r="E1017">
        <v>1.145</v>
      </c>
      <c r="F1017">
        <v>0.30299999999999999</v>
      </c>
      <c r="G1017">
        <v>540</v>
      </c>
      <c r="H1017">
        <v>510</v>
      </c>
      <c r="I1017">
        <v>994</v>
      </c>
      <c r="J1017" s="4">
        <v>0.156</v>
      </c>
    </row>
    <row r="1018" spans="1:10" x14ac:dyDescent="0.25">
      <c r="A1018" t="s">
        <v>198</v>
      </c>
      <c r="B1018" t="s">
        <v>309</v>
      </c>
      <c r="C1018">
        <v>1</v>
      </c>
      <c r="D1018">
        <v>1955</v>
      </c>
      <c r="E1018">
        <v>2.8028</v>
      </c>
      <c r="F1018">
        <v>0.32400000000000001</v>
      </c>
      <c r="G1018">
        <v>516</v>
      </c>
      <c r="H1018">
        <v>488</v>
      </c>
      <c r="I1018">
        <v>932</v>
      </c>
      <c r="J1018" s="4">
        <v>0.188</v>
      </c>
    </row>
    <row r="1019" spans="1:10" x14ac:dyDescent="0.25">
      <c r="A1019" t="s">
        <v>198</v>
      </c>
      <c r="B1019" t="s">
        <v>309</v>
      </c>
      <c r="C1019">
        <v>1</v>
      </c>
      <c r="D1019">
        <v>1956</v>
      </c>
      <c r="E1019">
        <v>1.2470000000000001</v>
      </c>
      <c r="F1019">
        <v>0.34499999999999997</v>
      </c>
      <c r="G1019">
        <v>188</v>
      </c>
      <c r="H1019">
        <v>178</v>
      </c>
      <c r="I1019">
        <v>436</v>
      </c>
      <c r="J1019" s="4">
        <v>0.86599999999999999</v>
      </c>
    </row>
    <row r="1020" spans="1:10" x14ac:dyDescent="0.25">
      <c r="A1020" t="s">
        <v>198</v>
      </c>
      <c r="B1020" t="s">
        <v>309</v>
      </c>
      <c r="C1020">
        <v>1</v>
      </c>
      <c r="D1020">
        <v>1957</v>
      </c>
      <c r="E1020">
        <v>2.1501999999999999</v>
      </c>
      <c r="F1020">
        <v>0.36599999999999999</v>
      </c>
      <c r="G1020">
        <v>572</v>
      </c>
      <c r="H1020">
        <v>541</v>
      </c>
      <c r="I1020">
        <v>981</v>
      </c>
      <c r="J1020" s="4">
        <v>0.16300000000000001</v>
      </c>
    </row>
    <row r="1021" spans="1:10" x14ac:dyDescent="0.25">
      <c r="A1021" t="s">
        <v>198</v>
      </c>
      <c r="B1021" t="s">
        <v>309</v>
      </c>
      <c r="C1021">
        <v>1</v>
      </c>
      <c r="D1021">
        <v>1958</v>
      </c>
      <c r="E1021">
        <v>0.94696000000000002</v>
      </c>
      <c r="F1021">
        <v>0.38800000000000001</v>
      </c>
      <c r="G1021">
        <v>200</v>
      </c>
      <c r="H1021">
        <v>189</v>
      </c>
      <c r="I1021">
        <v>433</v>
      </c>
      <c r="J1021" s="4">
        <v>0.87</v>
      </c>
    </row>
    <row r="1022" spans="1:10" x14ac:dyDescent="0.25">
      <c r="A1022" t="s">
        <v>198</v>
      </c>
      <c r="B1022" t="s">
        <v>309</v>
      </c>
      <c r="C1022">
        <v>1</v>
      </c>
      <c r="D1022">
        <v>1959</v>
      </c>
      <c r="E1022">
        <v>0.40873999999999999</v>
      </c>
      <c r="F1022">
        <v>0.40899999999999997</v>
      </c>
      <c r="G1022">
        <v>350</v>
      </c>
      <c r="H1022">
        <v>331</v>
      </c>
      <c r="I1022">
        <v>636</v>
      </c>
      <c r="J1022" s="4">
        <v>0.57199999999999995</v>
      </c>
    </row>
    <row r="1023" spans="1:10" x14ac:dyDescent="0.25">
      <c r="A1023" t="s">
        <v>198</v>
      </c>
      <c r="B1023" t="s">
        <v>309</v>
      </c>
      <c r="C1023">
        <v>1</v>
      </c>
      <c r="D1023">
        <v>1960</v>
      </c>
      <c r="E1023">
        <v>0.60224</v>
      </c>
      <c r="F1023">
        <v>0.43</v>
      </c>
      <c r="G1023">
        <v>721</v>
      </c>
      <c r="H1023">
        <v>681</v>
      </c>
      <c r="I1023">
        <v>1130</v>
      </c>
      <c r="J1023" s="4">
        <v>9.2700000000000005E-2</v>
      </c>
    </row>
    <row r="1024" spans="1:10" x14ac:dyDescent="0.25">
      <c r="A1024" t="s">
        <v>198</v>
      </c>
      <c r="B1024" t="s">
        <v>309</v>
      </c>
      <c r="C1024">
        <v>1</v>
      </c>
      <c r="D1024">
        <v>1961</v>
      </c>
      <c r="E1024">
        <v>1.3854</v>
      </c>
      <c r="F1024">
        <v>0.45500000000000002</v>
      </c>
      <c r="G1024">
        <v>551</v>
      </c>
      <c r="H1024">
        <v>521</v>
      </c>
      <c r="I1024">
        <v>864</v>
      </c>
      <c r="J1024" s="4">
        <v>0.23799999999999999</v>
      </c>
    </row>
    <row r="1025" spans="1:10" x14ac:dyDescent="0.25">
      <c r="A1025" t="s">
        <v>198</v>
      </c>
      <c r="B1025" t="s">
        <v>309</v>
      </c>
      <c r="C1025">
        <v>1</v>
      </c>
      <c r="D1025">
        <v>1962</v>
      </c>
      <c r="E1025">
        <v>0.27244000000000002</v>
      </c>
      <c r="F1025">
        <v>0.48</v>
      </c>
      <c r="G1025">
        <v>385</v>
      </c>
      <c r="H1025">
        <v>364</v>
      </c>
      <c r="I1025">
        <v>634</v>
      </c>
      <c r="J1025" s="4">
        <v>0.57599999999999996</v>
      </c>
    </row>
    <row r="1026" spans="1:10" x14ac:dyDescent="0.25">
      <c r="A1026" t="s">
        <v>198</v>
      </c>
      <c r="B1026" t="s">
        <v>309</v>
      </c>
      <c r="C1026">
        <v>1</v>
      </c>
      <c r="D1026">
        <v>1963</v>
      </c>
      <c r="E1026">
        <v>1.9483999999999999</v>
      </c>
      <c r="F1026">
        <v>0.505</v>
      </c>
      <c r="G1026">
        <v>200</v>
      </c>
      <c r="H1026">
        <v>189</v>
      </c>
      <c r="I1026">
        <v>372</v>
      </c>
      <c r="J1026" s="4">
        <v>0.92600000000000005</v>
      </c>
    </row>
    <row r="1027" spans="1:10" x14ac:dyDescent="0.25">
      <c r="A1027" t="s">
        <v>198</v>
      </c>
      <c r="B1027" t="s">
        <v>309</v>
      </c>
      <c r="C1027">
        <v>1</v>
      </c>
      <c r="D1027">
        <v>1964</v>
      </c>
      <c r="E1027">
        <v>0.77832999999999997</v>
      </c>
      <c r="F1027">
        <v>0.53100000000000003</v>
      </c>
      <c r="G1027">
        <v>210</v>
      </c>
      <c r="H1027">
        <v>198</v>
      </c>
      <c r="I1027">
        <v>373</v>
      </c>
      <c r="J1027" s="4">
        <v>0.92600000000000005</v>
      </c>
    </row>
    <row r="1028" spans="1:10" x14ac:dyDescent="0.25">
      <c r="A1028" t="s">
        <v>198</v>
      </c>
      <c r="B1028" t="s">
        <v>309</v>
      </c>
      <c r="C1028">
        <v>1</v>
      </c>
      <c r="D1028">
        <v>1965</v>
      </c>
      <c r="E1028">
        <v>0.56677999999999995</v>
      </c>
      <c r="F1028">
        <v>0.55600000000000005</v>
      </c>
      <c r="G1028">
        <v>294</v>
      </c>
      <c r="H1028">
        <v>278</v>
      </c>
      <c r="I1028">
        <v>469</v>
      </c>
      <c r="J1028" s="4">
        <v>0.83099999999999996</v>
      </c>
    </row>
    <row r="1029" spans="1:10" x14ac:dyDescent="0.25">
      <c r="A1029" t="s">
        <v>198</v>
      </c>
      <c r="B1029" t="s">
        <v>309</v>
      </c>
      <c r="C1029">
        <v>1</v>
      </c>
      <c r="D1029">
        <v>1966</v>
      </c>
      <c r="E1029">
        <v>0.5474</v>
      </c>
      <c r="F1029">
        <v>0.58099999999999996</v>
      </c>
      <c r="G1029">
        <v>410</v>
      </c>
      <c r="H1029">
        <v>387</v>
      </c>
      <c r="I1029">
        <v>594</v>
      </c>
      <c r="J1029" s="4">
        <v>0.64100000000000001</v>
      </c>
    </row>
    <row r="1030" spans="1:10" x14ac:dyDescent="0.25">
      <c r="A1030" t="s">
        <v>198</v>
      </c>
      <c r="B1030" t="s">
        <v>309</v>
      </c>
      <c r="C1030">
        <v>1</v>
      </c>
      <c r="D1030">
        <v>1967</v>
      </c>
      <c r="E1030">
        <v>1.3802000000000001</v>
      </c>
      <c r="F1030">
        <v>0.60599999999999998</v>
      </c>
      <c r="G1030">
        <v>1060</v>
      </c>
      <c r="H1030">
        <v>1000</v>
      </c>
      <c r="I1030">
        <v>1330</v>
      </c>
      <c r="J1030" s="4">
        <v>4.3299999999999998E-2</v>
      </c>
    </row>
    <row r="1031" spans="1:10" x14ac:dyDescent="0.25">
      <c r="A1031" t="s">
        <v>198</v>
      </c>
      <c r="B1031" t="s">
        <v>309</v>
      </c>
      <c r="C1031">
        <v>1</v>
      </c>
      <c r="D1031">
        <v>1968</v>
      </c>
      <c r="E1031">
        <v>3.9485000000000001</v>
      </c>
      <c r="F1031">
        <v>0.63100000000000001</v>
      </c>
      <c r="G1031">
        <v>396</v>
      </c>
      <c r="H1031">
        <v>374</v>
      </c>
      <c r="I1031">
        <v>543</v>
      </c>
      <c r="J1031" s="4">
        <v>0.72299999999999998</v>
      </c>
    </row>
    <row r="1032" spans="1:10" x14ac:dyDescent="0.25">
      <c r="A1032" t="s">
        <v>198</v>
      </c>
      <c r="B1032" t="s">
        <v>309</v>
      </c>
      <c r="C1032">
        <v>1</v>
      </c>
      <c r="D1032">
        <v>1969</v>
      </c>
      <c r="E1032">
        <v>2.3813</v>
      </c>
      <c r="F1032">
        <v>0.65700000000000003</v>
      </c>
      <c r="G1032">
        <v>388</v>
      </c>
      <c r="H1032">
        <v>367</v>
      </c>
      <c r="I1032">
        <v>516</v>
      </c>
      <c r="J1032" s="4">
        <v>0.76400000000000001</v>
      </c>
    </row>
    <row r="1033" spans="1:10" x14ac:dyDescent="0.25">
      <c r="A1033" t="s">
        <v>198</v>
      </c>
      <c r="B1033" t="s">
        <v>309</v>
      </c>
      <c r="C1033">
        <v>1</v>
      </c>
      <c r="D1033">
        <v>1970</v>
      </c>
      <c r="E1033">
        <v>2.7635000000000001</v>
      </c>
      <c r="F1033">
        <v>0.68200000000000005</v>
      </c>
      <c r="G1033">
        <v>731</v>
      </c>
      <c r="H1033">
        <v>691</v>
      </c>
      <c r="I1033">
        <v>878</v>
      </c>
      <c r="J1033" s="4">
        <v>0.22600000000000001</v>
      </c>
    </row>
    <row r="1034" spans="1:10" x14ac:dyDescent="0.25">
      <c r="A1034" t="s">
        <v>198</v>
      </c>
      <c r="B1034" t="s">
        <v>309</v>
      </c>
      <c r="C1034">
        <v>1</v>
      </c>
      <c r="D1034">
        <v>1971</v>
      </c>
      <c r="E1034">
        <v>0.41431000000000001</v>
      </c>
      <c r="F1034">
        <v>0.69299999999999995</v>
      </c>
      <c r="G1034">
        <v>427</v>
      </c>
      <c r="H1034">
        <v>403</v>
      </c>
      <c r="I1034">
        <v>534</v>
      </c>
      <c r="J1034" s="4">
        <v>0.73699999999999999</v>
      </c>
    </row>
    <row r="1035" spans="1:10" x14ac:dyDescent="0.25">
      <c r="A1035" t="s">
        <v>198</v>
      </c>
      <c r="B1035" t="s">
        <v>309</v>
      </c>
      <c r="C1035">
        <v>1</v>
      </c>
      <c r="D1035">
        <v>1972</v>
      </c>
      <c r="E1035">
        <v>1.7114</v>
      </c>
      <c r="F1035">
        <v>0.70499999999999996</v>
      </c>
      <c r="G1035">
        <v>1060</v>
      </c>
      <c r="H1035">
        <v>1000</v>
      </c>
      <c r="I1035">
        <v>1220</v>
      </c>
      <c r="J1035" s="4">
        <v>6.7000000000000004E-2</v>
      </c>
    </row>
    <row r="1036" spans="1:10" x14ac:dyDescent="0.25">
      <c r="A1036" t="s">
        <v>198</v>
      </c>
      <c r="B1036" t="s">
        <v>309</v>
      </c>
      <c r="C1036">
        <v>1</v>
      </c>
      <c r="D1036">
        <v>1973</v>
      </c>
      <c r="E1036">
        <v>2.1002000000000001</v>
      </c>
      <c r="F1036">
        <v>0.71599999999999997</v>
      </c>
      <c r="G1036">
        <v>712</v>
      </c>
      <c r="H1036">
        <v>673</v>
      </c>
      <c r="I1036">
        <v>825</v>
      </c>
      <c r="J1036" s="4">
        <v>0.28000000000000003</v>
      </c>
    </row>
    <row r="1037" spans="1:10" x14ac:dyDescent="0.25">
      <c r="A1037" t="s">
        <v>198</v>
      </c>
      <c r="B1037" t="s">
        <v>309</v>
      </c>
      <c r="C1037">
        <v>1</v>
      </c>
      <c r="D1037">
        <v>1974</v>
      </c>
      <c r="E1037">
        <v>1.0195000000000001</v>
      </c>
      <c r="F1037">
        <v>0.72699999999999998</v>
      </c>
      <c r="G1037">
        <v>550</v>
      </c>
      <c r="H1037">
        <v>520</v>
      </c>
      <c r="I1037">
        <v>642</v>
      </c>
      <c r="J1037" s="4">
        <v>0.56299999999999994</v>
      </c>
    </row>
    <row r="1038" spans="1:10" x14ac:dyDescent="0.25">
      <c r="A1038" t="s">
        <v>198</v>
      </c>
      <c r="B1038" t="s">
        <v>309</v>
      </c>
      <c r="C1038">
        <v>1</v>
      </c>
      <c r="D1038">
        <v>1975</v>
      </c>
      <c r="E1038">
        <v>0.58982999999999997</v>
      </c>
      <c r="F1038">
        <v>0.73899999999999999</v>
      </c>
      <c r="G1038">
        <v>927</v>
      </c>
      <c r="H1038">
        <v>876</v>
      </c>
      <c r="I1038">
        <v>1040</v>
      </c>
      <c r="J1038" s="4">
        <v>0.13200000000000001</v>
      </c>
    </row>
    <row r="1039" spans="1:10" x14ac:dyDescent="0.25">
      <c r="A1039" t="s">
        <v>198</v>
      </c>
      <c r="B1039" t="s">
        <v>309</v>
      </c>
      <c r="C1039">
        <v>1</v>
      </c>
      <c r="D1039">
        <v>1976</v>
      </c>
      <c r="E1039">
        <v>1.8211999999999999</v>
      </c>
      <c r="F1039">
        <v>0.75</v>
      </c>
      <c r="G1039">
        <v>745</v>
      </c>
      <c r="H1039">
        <v>704</v>
      </c>
      <c r="I1039">
        <v>829</v>
      </c>
      <c r="J1039" s="4">
        <v>0.27600000000000002</v>
      </c>
    </row>
    <row r="1040" spans="1:10" x14ac:dyDescent="0.25">
      <c r="A1040" s="19" t="s">
        <v>199</v>
      </c>
      <c r="B1040" s="19" t="s">
        <v>309</v>
      </c>
      <c r="C1040" s="19">
        <v>1</v>
      </c>
      <c r="D1040" s="19">
        <v>1961</v>
      </c>
      <c r="E1040" s="19">
        <v>1.4280999999999999</v>
      </c>
      <c r="F1040" s="19">
        <v>0.39300000000000002</v>
      </c>
      <c r="G1040" s="19">
        <v>465</v>
      </c>
      <c r="H1040" s="19">
        <v>343</v>
      </c>
      <c r="I1040" s="19">
        <v>790</v>
      </c>
      <c r="J1040" s="20">
        <v>0.52</v>
      </c>
    </row>
    <row r="1041" spans="1:10" x14ac:dyDescent="0.25">
      <c r="A1041" s="19" t="s">
        <v>199</v>
      </c>
      <c r="B1041" s="19" t="s">
        <v>309</v>
      </c>
      <c r="C1041" s="19">
        <v>1</v>
      </c>
      <c r="D1041" s="19">
        <v>1962</v>
      </c>
      <c r="E1041" s="19">
        <v>0.26667000000000002</v>
      </c>
      <c r="F1041" s="19">
        <v>0.41699999999999998</v>
      </c>
      <c r="G1041" s="19">
        <v>565</v>
      </c>
      <c r="H1041" s="19">
        <v>417</v>
      </c>
      <c r="I1041" s="19">
        <v>900</v>
      </c>
      <c r="J1041" s="20">
        <v>0.376</v>
      </c>
    </row>
    <row r="1042" spans="1:10" x14ac:dyDescent="0.25">
      <c r="A1042" s="19" t="s">
        <v>199</v>
      </c>
      <c r="B1042" s="19" t="s">
        <v>309</v>
      </c>
      <c r="C1042" s="19">
        <v>1</v>
      </c>
      <c r="D1042" s="19">
        <v>1963</v>
      </c>
      <c r="E1042" s="19">
        <v>1.8649</v>
      </c>
      <c r="F1042" s="19">
        <v>0.441</v>
      </c>
      <c r="G1042" s="19">
        <v>305</v>
      </c>
      <c r="H1042" s="19">
        <v>225</v>
      </c>
      <c r="I1042" s="19">
        <v>538</v>
      </c>
      <c r="J1042" s="20">
        <v>0.83899999999999997</v>
      </c>
    </row>
    <row r="1043" spans="1:10" x14ac:dyDescent="0.25">
      <c r="A1043" s="19" t="s">
        <v>199</v>
      </c>
      <c r="B1043" s="19" t="s">
        <v>309</v>
      </c>
      <c r="C1043" s="19">
        <v>1</v>
      </c>
      <c r="D1043" s="19">
        <v>1964</v>
      </c>
      <c r="E1043" s="19">
        <v>0.80732000000000004</v>
      </c>
      <c r="F1043" s="19">
        <v>0.46600000000000003</v>
      </c>
      <c r="G1043" s="19">
        <v>307</v>
      </c>
      <c r="H1043" s="19">
        <v>227</v>
      </c>
      <c r="I1043" s="19">
        <v>523</v>
      </c>
      <c r="J1043" s="20">
        <v>0.85199999999999998</v>
      </c>
    </row>
    <row r="1044" spans="1:10" x14ac:dyDescent="0.25">
      <c r="A1044" s="19" t="s">
        <v>199</v>
      </c>
      <c r="B1044" s="19" t="s">
        <v>309</v>
      </c>
      <c r="C1044" s="19">
        <v>1</v>
      </c>
      <c r="D1044" s="19">
        <v>1965</v>
      </c>
      <c r="E1044" s="19">
        <v>2.3195E-2</v>
      </c>
      <c r="F1044" s="19">
        <v>0.49</v>
      </c>
      <c r="G1044" s="19">
        <v>456</v>
      </c>
      <c r="H1044" s="19">
        <v>336</v>
      </c>
      <c r="I1044" s="19">
        <v>697</v>
      </c>
      <c r="J1044" s="20">
        <v>0.64800000000000002</v>
      </c>
    </row>
    <row r="1045" spans="1:10" x14ac:dyDescent="0.25">
      <c r="A1045" s="19" t="s">
        <v>199</v>
      </c>
      <c r="B1045" s="19" t="s">
        <v>309</v>
      </c>
      <c r="C1045" s="19">
        <v>1</v>
      </c>
      <c r="D1045" s="19">
        <v>1966</v>
      </c>
      <c r="E1045" s="19">
        <v>1.1598999999999999</v>
      </c>
      <c r="F1045" s="19">
        <v>0.51400000000000001</v>
      </c>
      <c r="G1045" s="19">
        <v>575</v>
      </c>
      <c r="H1045" s="19">
        <v>424</v>
      </c>
      <c r="I1045" s="19">
        <v>824</v>
      </c>
      <c r="J1045" s="20">
        <v>0.47399999999999998</v>
      </c>
    </row>
    <row r="1046" spans="1:10" x14ac:dyDescent="0.25">
      <c r="A1046" s="19" t="s">
        <v>199</v>
      </c>
      <c r="B1046" s="19" t="s">
        <v>309</v>
      </c>
      <c r="C1046" s="19">
        <v>1</v>
      </c>
      <c r="D1046" s="19">
        <v>1967</v>
      </c>
      <c r="E1046" s="19">
        <v>1.5011000000000001</v>
      </c>
      <c r="F1046" s="19">
        <v>0.53800000000000003</v>
      </c>
      <c r="G1046" s="19">
        <v>1160</v>
      </c>
      <c r="H1046" s="19">
        <v>856</v>
      </c>
      <c r="I1046" s="19">
        <v>1500</v>
      </c>
      <c r="J1046" s="20">
        <v>6.2399999999999997E-2</v>
      </c>
    </row>
    <row r="1047" spans="1:10" x14ac:dyDescent="0.25">
      <c r="A1047" s="19" t="s">
        <v>199</v>
      </c>
      <c r="B1047" s="19" t="s">
        <v>309</v>
      </c>
      <c r="C1047" s="19">
        <v>1</v>
      </c>
      <c r="D1047" s="19">
        <v>1968</v>
      </c>
      <c r="E1047" s="19">
        <v>3.6991000000000001</v>
      </c>
      <c r="F1047" s="19">
        <v>0.56200000000000006</v>
      </c>
      <c r="G1047" s="19">
        <v>363</v>
      </c>
      <c r="H1047" s="19">
        <v>268</v>
      </c>
      <c r="I1047" s="19">
        <v>526</v>
      </c>
      <c r="J1047" s="20">
        <v>0.85</v>
      </c>
    </row>
    <row r="1048" spans="1:10" x14ac:dyDescent="0.25">
      <c r="A1048" s="19" t="s">
        <v>199</v>
      </c>
      <c r="B1048" s="19" t="s">
        <v>309</v>
      </c>
      <c r="C1048" s="19">
        <v>1</v>
      </c>
      <c r="D1048" s="19">
        <v>1969</v>
      </c>
      <c r="E1048" s="19">
        <v>2.3315999999999999</v>
      </c>
      <c r="F1048" s="19">
        <v>0.58699999999999997</v>
      </c>
      <c r="G1048" s="19">
        <v>508</v>
      </c>
      <c r="H1048" s="19">
        <v>375</v>
      </c>
      <c r="I1048" s="19">
        <v>678</v>
      </c>
      <c r="J1048" s="20">
        <v>0.67200000000000004</v>
      </c>
    </row>
    <row r="1049" spans="1:10" x14ac:dyDescent="0.25">
      <c r="A1049" s="19" t="s">
        <v>199</v>
      </c>
      <c r="B1049" s="19" t="s">
        <v>309</v>
      </c>
      <c r="C1049" s="19">
        <v>1</v>
      </c>
      <c r="D1049" s="19">
        <v>1970</v>
      </c>
      <c r="E1049" s="19">
        <v>2.6234000000000002</v>
      </c>
      <c r="F1049" s="19">
        <v>0.61099999999999999</v>
      </c>
      <c r="G1049" s="19">
        <v>654</v>
      </c>
      <c r="H1049" s="19">
        <v>483</v>
      </c>
      <c r="I1049" s="19">
        <v>824</v>
      </c>
      <c r="J1049" s="20">
        <v>0.47399999999999998</v>
      </c>
    </row>
    <row r="1050" spans="1:10" x14ac:dyDescent="0.25">
      <c r="A1050" s="19" t="s">
        <v>199</v>
      </c>
      <c r="B1050" s="19" t="s">
        <v>309</v>
      </c>
      <c r="C1050" s="19">
        <v>1</v>
      </c>
      <c r="D1050" s="19">
        <v>1971</v>
      </c>
      <c r="E1050" s="19">
        <v>0.41392000000000001</v>
      </c>
      <c r="F1050" s="19">
        <v>0.624</v>
      </c>
      <c r="G1050" s="19">
        <v>714</v>
      </c>
      <c r="H1050" s="19">
        <v>527</v>
      </c>
      <c r="I1050" s="19">
        <v>877</v>
      </c>
      <c r="J1050" s="20">
        <v>0.40200000000000002</v>
      </c>
    </row>
    <row r="1051" spans="1:10" x14ac:dyDescent="0.25">
      <c r="A1051" s="19" t="s">
        <v>199</v>
      </c>
      <c r="B1051" s="19" t="s">
        <v>309</v>
      </c>
      <c r="C1051" s="19">
        <v>1</v>
      </c>
      <c r="D1051" s="19">
        <v>1972</v>
      </c>
      <c r="E1051" s="19">
        <v>1.5960000000000001</v>
      </c>
      <c r="F1051" s="19">
        <v>0.63700000000000001</v>
      </c>
      <c r="G1051" s="19">
        <v>1510</v>
      </c>
      <c r="H1051" s="19">
        <v>1110</v>
      </c>
      <c r="I1051" s="19">
        <v>1730</v>
      </c>
      <c r="J1051" s="20">
        <v>3.2899999999999999E-2</v>
      </c>
    </row>
    <row r="1052" spans="1:10" x14ac:dyDescent="0.25">
      <c r="A1052" s="19" t="s">
        <v>199</v>
      </c>
      <c r="B1052" s="19" t="s">
        <v>309</v>
      </c>
      <c r="C1052" s="19">
        <v>1</v>
      </c>
      <c r="D1052" s="19">
        <v>1973</v>
      </c>
      <c r="E1052" s="19">
        <v>1.9692000000000001</v>
      </c>
      <c r="F1052" s="19">
        <v>0.65</v>
      </c>
      <c r="G1052" s="19">
        <v>619</v>
      </c>
      <c r="H1052" s="19">
        <v>457</v>
      </c>
      <c r="I1052" s="19">
        <v>746</v>
      </c>
      <c r="J1052" s="20">
        <v>0.58499999999999996</v>
      </c>
    </row>
    <row r="1053" spans="1:10" x14ac:dyDescent="0.25">
      <c r="A1053" s="19" t="s">
        <v>199</v>
      </c>
      <c r="B1053" s="19" t="s">
        <v>309</v>
      </c>
      <c r="C1053" s="19">
        <v>1</v>
      </c>
      <c r="D1053" s="19">
        <v>1974</v>
      </c>
      <c r="E1053" s="19">
        <v>0.98058999999999996</v>
      </c>
      <c r="F1053" s="19">
        <v>0.66300000000000003</v>
      </c>
      <c r="G1053" s="19">
        <v>648</v>
      </c>
      <c r="H1053" s="19">
        <v>478</v>
      </c>
      <c r="I1053" s="19">
        <v>766</v>
      </c>
      <c r="J1053" s="20">
        <v>0.55600000000000005</v>
      </c>
    </row>
    <row r="1054" spans="1:10" x14ac:dyDescent="0.25">
      <c r="A1054" s="19" t="s">
        <v>199</v>
      </c>
      <c r="B1054" s="19" t="s">
        <v>309</v>
      </c>
      <c r="C1054" s="19">
        <v>1</v>
      </c>
      <c r="D1054" s="19">
        <v>1975</v>
      </c>
      <c r="E1054" s="19">
        <v>0.67952999999999997</v>
      </c>
      <c r="F1054" s="19">
        <v>0.67600000000000005</v>
      </c>
      <c r="G1054" s="19">
        <v>848</v>
      </c>
      <c r="H1054" s="19">
        <v>626</v>
      </c>
      <c r="I1054" s="19">
        <v>967</v>
      </c>
      <c r="J1054" s="20">
        <v>0.30199999999999999</v>
      </c>
    </row>
    <row r="1055" spans="1:10" x14ac:dyDescent="0.25">
      <c r="A1055" s="19" t="s">
        <v>199</v>
      </c>
      <c r="B1055" s="19" t="s">
        <v>309</v>
      </c>
      <c r="C1055" s="19">
        <v>1</v>
      </c>
      <c r="D1055" s="19">
        <v>1976</v>
      </c>
      <c r="E1055" s="19">
        <v>1.7005999999999999</v>
      </c>
      <c r="F1055" s="19">
        <v>0.68899999999999995</v>
      </c>
      <c r="G1055" s="19">
        <v>1110</v>
      </c>
      <c r="H1055" s="19">
        <v>819</v>
      </c>
      <c r="I1055" s="19">
        <v>1240</v>
      </c>
      <c r="J1055" s="20">
        <v>0.13800000000000001</v>
      </c>
    </row>
    <row r="1056" spans="1:10" x14ac:dyDescent="0.25">
      <c r="A1056" s="19" t="s">
        <v>199</v>
      </c>
      <c r="B1056" s="19" t="s">
        <v>310</v>
      </c>
      <c r="C1056" s="19">
        <v>0</v>
      </c>
      <c r="D1056" s="19">
        <v>1977</v>
      </c>
      <c r="E1056" s="19">
        <v>0.59114</v>
      </c>
      <c r="F1056" s="19">
        <v>0.70199999999999996</v>
      </c>
      <c r="G1056" s="19">
        <v>365</v>
      </c>
      <c r="H1056" s="19" t="s">
        <v>4</v>
      </c>
      <c r="I1056" s="19" t="s">
        <v>4</v>
      </c>
      <c r="J1056" s="20" t="s">
        <v>4</v>
      </c>
    </row>
    <row r="1057" spans="1:10" x14ac:dyDescent="0.25">
      <c r="A1057" s="19" t="s">
        <v>199</v>
      </c>
      <c r="B1057" s="19" t="s">
        <v>310</v>
      </c>
      <c r="C1057" s="19">
        <v>0</v>
      </c>
      <c r="D1057" s="19">
        <v>1978</v>
      </c>
      <c r="E1057" s="19">
        <v>2.0482999999999998</v>
      </c>
      <c r="F1057" s="19">
        <v>0.71499999999999997</v>
      </c>
      <c r="G1057" s="19">
        <v>1180</v>
      </c>
      <c r="H1057" s="19" t="s">
        <v>4</v>
      </c>
      <c r="I1057" s="19" t="s">
        <v>4</v>
      </c>
      <c r="J1057" s="20" t="s">
        <v>4</v>
      </c>
    </row>
    <row r="1058" spans="1:10" x14ac:dyDescent="0.25">
      <c r="A1058" s="19" t="s">
        <v>199</v>
      </c>
      <c r="B1058" s="19" t="s">
        <v>310</v>
      </c>
      <c r="C1058" s="19">
        <v>0</v>
      </c>
      <c r="D1058" s="19">
        <v>1979</v>
      </c>
      <c r="E1058" s="19">
        <v>0.40476000000000001</v>
      </c>
      <c r="F1058" s="19">
        <v>0.72799999999999998</v>
      </c>
      <c r="G1058" s="19">
        <v>1740</v>
      </c>
      <c r="H1058" s="19" t="s">
        <v>4</v>
      </c>
      <c r="I1058" s="19" t="s">
        <v>4</v>
      </c>
      <c r="J1058" s="20" t="s">
        <v>4</v>
      </c>
    </row>
    <row r="1059" spans="1:10" x14ac:dyDescent="0.25">
      <c r="A1059" t="s">
        <v>200</v>
      </c>
      <c r="B1059" t="s">
        <v>309</v>
      </c>
      <c r="C1059">
        <v>1</v>
      </c>
      <c r="D1059">
        <v>1961</v>
      </c>
      <c r="E1059">
        <v>1.6716</v>
      </c>
      <c r="F1059">
        <v>0.41799999999999998</v>
      </c>
      <c r="G1059">
        <v>176</v>
      </c>
      <c r="H1059">
        <v>595</v>
      </c>
      <c r="I1059">
        <v>311</v>
      </c>
      <c r="J1059" s="4">
        <v>0.14499999999999999</v>
      </c>
    </row>
    <row r="1060" spans="1:10" x14ac:dyDescent="0.25">
      <c r="A1060" t="s">
        <v>200</v>
      </c>
      <c r="B1060" t="s">
        <v>309</v>
      </c>
      <c r="C1060">
        <v>1</v>
      </c>
      <c r="D1060">
        <v>1962</v>
      </c>
      <c r="E1060">
        <v>0.29487999999999998</v>
      </c>
      <c r="F1060">
        <v>0.433</v>
      </c>
      <c r="G1060">
        <v>146</v>
      </c>
      <c r="H1060">
        <v>494</v>
      </c>
      <c r="I1060">
        <v>259</v>
      </c>
      <c r="J1060" s="4">
        <v>0.25700000000000001</v>
      </c>
    </row>
    <row r="1061" spans="1:10" x14ac:dyDescent="0.25">
      <c r="A1061" t="s">
        <v>200</v>
      </c>
      <c r="B1061" t="s">
        <v>309</v>
      </c>
      <c r="C1061">
        <v>1</v>
      </c>
      <c r="D1061">
        <v>1963</v>
      </c>
      <c r="E1061">
        <v>2.0916000000000001</v>
      </c>
      <c r="F1061">
        <v>0.44900000000000001</v>
      </c>
      <c r="G1061">
        <v>173</v>
      </c>
      <c r="H1061">
        <v>585</v>
      </c>
      <c r="I1061">
        <v>296</v>
      </c>
      <c r="J1061" s="4">
        <v>0.16900000000000001</v>
      </c>
    </row>
    <row r="1062" spans="1:10" x14ac:dyDescent="0.25">
      <c r="A1062" t="s">
        <v>200</v>
      </c>
      <c r="B1062" t="s">
        <v>309</v>
      </c>
      <c r="C1062">
        <v>1</v>
      </c>
      <c r="D1062">
        <v>1966</v>
      </c>
      <c r="E1062">
        <v>1.8142</v>
      </c>
      <c r="F1062">
        <v>0.495</v>
      </c>
      <c r="G1062">
        <v>98</v>
      </c>
      <c r="H1062">
        <v>331</v>
      </c>
      <c r="I1062">
        <v>182</v>
      </c>
      <c r="J1062" s="4">
        <v>0.66400000000000003</v>
      </c>
    </row>
    <row r="1063" spans="1:10" x14ac:dyDescent="0.25">
      <c r="A1063" t="s">
        <v>200</v>
      </c>
      <c r="B1063" t="s">
        <v>309</v>
      </c>
      <c r="C1063">
        <v>1</v>
      </c>
      <c r="D1063">
        <v>1967</v>
      </c>
      <c r="E1063">
        <v>1.6334</v>
      </c>
      <c r="F1063">
        <v>0.51</v>
      </c>
      <c r="G1063">
        <v>98</v>
      </c>
      <c r="H1063">
        <v>331</v>
      </c>
      <c r="I1063">
        <v>179</v>
      </c>
      <c r="J1063" s="4">
        <v>0.68100000000000005</v>
      </c>
    </row>
    <row r="1064" spans="1:10" x14ac:dyDescent="0.25">
      <c r="A1064" t="s">
        <v>200</v>
      </c>
      <c r="B1064" t="s">
        <v>309</v>
      </c>
      <c r="C1064">
        <v>1</v>
      </c>
      <c r="D1064">
        <v>1968</v>
      </c>
      <c r="E1064">
        <v>4.3132000000000001</v>
      </c>
      <c r="F1064">
        <v>0.52500000000000002</v>
      </c>
      <c r="G1064">
        <v>90</v>
      </c>
      <c r="H1064">
        <v>304</v>
      </c>
      <c r="I1064">
        <v>166</v>
      </c>
      <c r="J1064" s="4">
        <v>0.753</v>
      </c>
    </row>
    <row r="1065" spans="1:10" x14ac:dyDescent="0.25">
      <c r="A1065" t="s">
        <v>200</v>
      </c>
      <c r="B1065" t="s">
        <v>309</v>
      </c>
      <c r="C1065">
        <v>1</v>
      </c>
      <c r="D1065">
        <v>1969</v>
      </c>
      <c r="E1065">
        <v>1.9982</v>
      </c>
      <c r="F1065">
        <v>0.54100000000000004</v>
      </c>
      <c r="G1065">
        <v>16</v>
      </c>
      <c r="H1065">
        <v>54.1</v>
      </c>
      <c r="I1065">
        <v>38.5</v>
      </c>
      <c r="J1065" s="4">
        <v>1</v>
      </c>
    </row>
    <row r="1066" spans="1:10" x14ac:dyDescent="0.25">
      <c r="A1066" t="s">
        <v>200</v>
      </c>
      <c r="B1066" t="s">
        <v>309</v>
      </c>
      <c r="C1066">
        <v>1</v>
      </c>
      <c r="D1066">
        <v>1970</v>
      </c>
      <c r="E1066">
        <v>1.9407000000000001</v>
      </c>
      <c r="F1066">
        <v>0.55600000000000005</v>
      </c>
      <c r="G1066">
        <v>126</v>
      </c>
      <c r="H1066">
        <v>426</v>
      </c>
      <c r="I1066">
        <v>207</v>
      </c>
      <c r="J1066" s="4">
        <v>0.52400000000000002</v>
      </c>
    </row>
    <row r="1067" spans="1:10" x14ac:dyDescent="0.25">
      <c r="A1067" t="s">
        <v>200</v>
      </c>
      <c r="B1067" t="s">
        <v>309</v>
      </c>
      <c r="C1067">
        <v>1</v>
      </c>
      <c r="D1067">
        <v>1971</v>
      </c>
      <c r="E1067">
        <v>0.31849</v>
      </c>
      <c r="F1067">
        <v>0.57899999999999996</v>
      </c>
      <c r="G1067">
        <v>114</v>
      </c>
      <c r="H1067">
        <v>386</v>
      </c>
      <c r="I1067">
        <v>186</v>
      </c>
      <c r="J1067" s="4">
        <v>0.64200000000000002</v>
      </c>
    </row>
    <row r="1068" spans="1:10" x14ac:dyDescent="0.25">
      <c r="A1068" t="s">
        <v>200</v>
      </c>
      <c r="B1068" t="s">
        <v>309</v>
      </c>
      <c r="C1068">
        <v>1</v>
      </c>
      <c r="D1068">
        <v>1972</v>
      </c>
      <c r="E1068">
        <v>3.9350000000000001</v>
      </c>
      <c r="F1068">
        <v>0.60199999999999998</v>
      </c>
      <c r="G1068">
        <v>645</v>
      </c>
      <c r="H1068">
        <v>2180</v>
      </c>
      <c r="I1068">
        <v>817</v>
      </c>
      <c r="J1068" s="4">
        <v>2.8999999999999998E-3</v>
      </c>
    </row>
    <row r="1069" spans="1:10" x14ac:dyDescent="0.25">
      <c r="A1069" t="s">
        <v>200</v>
      </c>
      <c r="B1069" t="s">
        <v>309</v>
      </c>
      <c r="C1069">
        <v>1</v>
      </c>
      <c r="D1069">
        <v>1973</v>
      </c>
      <c r="E1069">
        <v>0.72035000000000005</v>
      </c>
      <c r="F1069">
        <v>0.625</v>
      </c>
      <c r="G1069">
        <v>193</v>
      </c>
      <c r="H1069">
        <v>653</v>
      </c>
      <c r="I1069">
        <v>272</v>
      </c>
      <c r="J1069" s="4">
        <v>0.219</v>
      </c>
    </row>
    <row r="1070" spans="1:10" x14ac:dyDescent="0.25">
      <c r="A1070" t="s">
        <v>200</v>
      </c>
      <c r="B1070" t="s">
        <v>309</v>
      </c>
      <c r="C1070">
        <v>1</v>
      </c>
      <c r="D1070">
        <v>1974</v>
      </c>
      <c r="E1070">
        <v>0.83189999999999997</v>
      </c>
      <c r="F1070">
        <v>0.64800000000000002</v>
      </c>
      <c r="G1070">
        <v>263</v>
      </c>
      <c r="H1070">
        <v>890</v>
      </c>
      <c r="I1070">
        <v>353</v>
      </c>
      <c r="J1070" s="4">
        <v>8.4199999999999997E-2</v>
      </c>
    </row>
    <row r="1071" spans="1:10" x14ac:dyDescent="0.25">
      <c r="A1071" t="s">
        <v>200</v>
      </c>
      <c r="B1071" t="s">
        <v>309</v>
      </c>
      <c r="C1071">
        <v>1</v>
      </c>
      <c r="D1071">
        <v>1975</v>
      </c>
      <c r="E1071">
        <v>1.2803</v>
      </c>
      <c r="F1071">
        <v>0.67100000000000004</v>
      </c>
      <c r="G1071">
        <v>256</v>
      </c>
      <c r="H1071">
        <v>866</v>
      </c>
      <c r="I1071">
        <v>337</v>
      </c>
      <c r="J1071" s="4">
        <v>0.10100000000000001</v>
      </c>
    </row>
    <row r="1072" spans="1:10" x14ac:dyDescent="0.25">
      <c r="A1072" t="s">
        <v>200</v>
      </c>
      <c r="B1072" t="s">
        <v>309</v>
      </c>
      <c r="C1072">
        <v>1</v>
      </c>
      <c r="D1072">
        <v>1976</v>
      </c>
      <c r="E1072">
        <v>1.5801000000000001</v>
      </c>
      <c r="F1072">
        <v>0.69399999999999995</v>
      </c>
      <c r="G1072">
        <v>165</v>
      </c>
      <c r="H1072">
        <v>558</v>
      </c>
      <c r="I1072">
        <v>222</v>
      </c>
      <c r="J1072" s="4">
        <v>0.437</v>
      </c>
    </row>
    <row r="1073" spans="1:10" x14ac:dyDescent="0.25">
      <c r="A1073" t="s">
        <v>200</v>
      </c>
      <c r="B1073" t="s">
        <v>309</v>
      </c>
      <c r="C1073">
        <v>1</v>
      </c>
      <c r="D1073">
        <v>1977</v>
      </c>
      <c r="E1073">
        <v>1.3836999999999999</v>
      </c>
      <c r="F1073">
        <v>0.71699999999999997</v>
      </c>
      <c r="G1073">
        <v>181</v>
      </c>
      <c r="H1073">
        <v>612</v>
      </c>
      <c r="I1073">
        <v>234</v>
      </c>
      <c r="J1073" s="4">
        <v>0.373</v>
      </c>
    </row>
    <row r="1074" spans="1:10" x14ac:dyDescent="0.25">
      <c r="A1074" t="s">
        <v>200</v>
      </c>
      <c r="B1074" t="s">
        <v>309</v>
      </c>
      <c r="C1074">
        <v>1</v>
      </c>
      <c r="D1074">
        <v>1978</v>
      </c>
      <c r="E1074">
        <v>2.0653999999999999</v>
      </c>
      <c r="F1074">
        <v>0.74099999999999999</v>
      </c>
      <c r="G1074">
        <v>158</v>
      </c>
      <c r="H1074">
        <v>534</v>
      </c>
      <c r="I1074">
        <v>202</v>
      </c>
      <c r="J1074" s="4">
        <v>0.55200000000000005</v>
      </c>
    </row>
    <row r="1075" spans="1:10" x14ac:dyDescent="0.25">
      <c r="A1075" t="s">
        <v>200</v>
      </c>
      <c r="B1075" t="s">
        <v>309</v>
      </c>
      <c r="C1075">
        <v>1</v>
      </c>
      <c r="D1075">
        <v>1979</v>
      </c>
      <c r="E1075">
        <v>1.6808000000000001</v>
      </c>
      <c r="F1075">
        <v>0.76400000000000001</v>
      </c>
      <c r="G1075">
        <v>180</v>
      </c>
      <c r="H1075">
        <v>609</v>
      </c>
      <c r="I1075">
        <v>221</v>
      </c>
      <c r="J1075" s="4">
        <v>0.442</v>
      </c>
    </row>
    <row r="1076" spans="1:10" x14ac:dyDescent="0.25">
      <c r="A1076" s="19" t="s">
        <v>201</v>
      </c>
      <c r="B1076" s="19" t="s">
        <v>309</v>
      </c>
      <c r="C1076" s="19">
        <v>1</v>
      </c>
      <c r="D1076" s="19">
        <v>1956</v>
      </c>
      <c r="E1076" s="19">
        <v>1.2468999999999999</v>
      </c>
      <c r="F1076" s="19">
        <v>0.41799999999999998</v>
      </c>
      <c r="G1076" s="19">
        <v>73</v>
      </c>
      <c r="H1076" s="19">
        <v>580</v>
      </c>
      <c r="I1076" s="19">
        <v>138</v>
      </c>
      <c r="J1076" s="20">
        <v>0.157</v>
      </c>
    </row>
    <row r="1077" spans="1:10" x14ac:dyDescent="0.25">
      <c r="A1077" s="19" t="s">
        <v>201</v>
      </c>
      <c r="B1077" s="19" t="s">
        <v>309</v>
      </c>
      <c r="C1077" s="19">
        <v>1</v>
      </c>
      <c r="D1077" s="19">
        <v>1957</v>
      </c>
      <c r="E1077" s="19">
        <v>0.91327999999999998</v>
      </c>
      <c r="F1077" s="19">
        <v>0.45600000000000002</v>
      </c>
      <c r="G1077" s="19">
        <v>51</v>
      </c>
      <c r="H1077" s="19">
        <v>405</v>
      </c>
      <c r="I1077" s="19">
        <v>101</v>
      </c>
      <c r="J1077" s="20">
        <v>0.44500000000000001</v>
      </c>
    </row>
    <row r="1078" spans="1:10" x14ac:dyDescent="0.25">
      <c r="A1078" s="19" t="s">
        <v>201</v>
      </c>
      <c r="B1078" s="19" t="s">
        <v>309</v>
      </c>
      <c r="C1078" s="19">
        <v>1</v>
      </c>
      <c r="D1078" s="19">
        <v>1958</v>
      </c>
      <c r="E1078" s="19">
        <v>1.2864</v>
      </c>
      <c r="F1078" s="19">
        <v>0.49399999999999999</v>
      </c>
      <c r="G1078" s="19">
        <v>38</v>
      </c>
      <c r="H1078" s="19">
        <v>302</v>
      </c>
      <c r="I1078" s="19">
        <v>79</v>
      </c>
      <c r="J1078" s="20">
        <v>0.72799999999999998</v>
      </c>
    </row>
    <row r="1079" spans="1:10" x14ac:dyDescent="0.25">
      <c r="A1079" s="19" t="s">
        <v>201</v>
      </c>
      <c r="B1079" s="19" t="s">
        <v>309</v>
      </c>
      <c r="C1079" s="19">
        <v>1</v>
      </c>
      <c r="D1079" s="19">
        <v>1959</v>
      </c>
      <c r="E1079" s="19">
        <v>0.62905</v>
      </c>
      <c r="F1079" s="19">
        <v>0.53200000000000003</v>
      </c>
      <c r="G1079" s="19">
        <v>54</v>
      </c>
      <c r="H1079" s="19">
        <v>429</v>
      </c>
      <c r="I1079" s="19">
        <v>97.9</v>
      </c>
      <c r="J1079" s="20">
        <v>0.48699999999999999</v>
      </c>
    </row>
    <row r="1080" spans="1:10" x14ac:dyDescent="0.25">
      <c r="A1080" s="19" t="s">
        <v>201</v>
      </c>
      <c r="B1080" s="19" t="s">
        <v>309</v>
      </c>
      <c r="C1080" s="19">
        <v>1</v>
      </c>
      <c r="D1080" s="19">
        <v>1960</v>
      </c>
      <c r="E1080" s="19">
        <v>0.46278000000000002</v>
      </c>
      <c r="F1080" s="19">
        <v>0.56999999999999995</v>
      </c>
      <c r="G1080" s="19">
        <v>87</v>
      </c>
      <c r="H1080" s="19">
        <v>691</v>
      </c>
      <c r="I1080" s="19">
        <v>138</v>
      </c>
      <c r="J1080" s="20">
        <v>0.155</v>
      </c>
    </row>
    <row r="1081" spans="1:10" x14ac:dyDescent="0.25">
      <c r="A1081" s="19" t="s">
        <v>201</v>
      </c>
      <c r="B1081" s="19" t="s">
        <v>309</v>
      </c>
      <c r="C1081" s="19">
        <v>1</v>
      </c>
      <c r="D1081" s="19">
        <v>1961</v>
      </c>
      <c r="E1081" s="19">
        <v>1.379</v>
      </c>
      <c r="F1081" s="19">
        <v>0.58299999999999996</v>
      </c>
      <c r="G1081" s="19">
        <v>77</v>
      </c>
      <c r="H1081" s="19">
        <v>612</v>
      </c>
      <c r="I1081" s="19">
        <v>122</v>
      </c>
      <c r="J1081" s="20">
        <v>0.23</v>
      </c>
    </row>
    <row r="1082" spans="1:10" x14ac:dyDescent="0.25">
      <c r="A1082" s="19" t="s">
        <v>201</v>
      </c>
      <c r="B1082" s="19" t="s">
        <v>309</v>
      </c>
      <c r="C1082" s="19">
        <v>1</v>
      </c>
      <c r="D1082" s="19">
        <v>1962</v>
      </c>
      <c r="E1082" s="19">
        <v>0.41036</v>
      </c>
      <c r="F1082" s="19">
        <v>0.59499999999999997</v>
      </c>
      <c r="G1082" s="19">
        <v>67</v>
      </c>
      <c r="H1082" s="19">
        <v>532</v>
      </c>
      <c r="I1082" s="19">
        <v>108</v>
      </c>
      <c r="J1082" s="20">
        <v>0.35899999999999999</v>
      </c>
    </row>
    <row r="1083" spans="1:10" x14ac:dyDescent="0.25">
      <c r="A1083" s="19" t="s">
        <v>201</v>
      </c>
      <c r="B1083" s="19" t="s">
        <v>309</v>
      </c>
      <c r="C1083" s="19">
        <v>1</v>
      </c>
      <c r="D1083" s="19">
        <v>1963</v>
      </c>
      <c r="E1083" s="19">
        <v>2.0097999999999998</v>
      </c>
      <c r="F1083" s="19">
        <v>0.60799999999999998</v>
      </c>
      <c r="G1083" s="19">
        <v>35</v>
      </c>
      <c r="H1083" s="19">
        <v>278</v>
      </c>
      <c r="I1083" s="19">
        <v>65.5</v>
      </c>
      <c r="J1083" s="20">
        <v>0.86599999999999999</v>
      </c>
    </row>
    <row r="1084" spans="1:10" x14ac:dyDescent="0.25">
      <c r="A1084" s="19" t="s">
        <v>201</v>
      </c>
      <c r="B1084" s="19" t="s">
        <v>309</v>
      </c>
      <c r="C1084" s="19">
        <v>1</v>
      </c>
      <c r="D1084" s="19">
        <v>1964</v>
      </c>
      <c r="E1084" s="19">
        <v>0.89990999999999999</v>
      </c>
      <c r="F1084" s="19">
        <v>0.62</v>
      </c>
      <c r="G1084" s="19">
        <v>33</v>
      </c>
      <c r="H1084" s="19">
        <v>262</v>
      </c>
      <c r="I1084" s="19">
        <v>61.9</v>
      </c>
      <c r="J1084" s="20">
        <v>0.89500000000000002</v>
      </c>
    </row>
    <row r="1085" spans="1:10" x14ac:dyDescent="0.25">
      <c r="A1085" s="19" t="s">
        <v>201</v>
      </c>
      <c r="B1085" s="19" t="s">
        <v>309</v>
      </c>
      <c r="C1085" s="19">
        <v>1</v>
      </c>
      <c r="D1085" s="19">
        <v>1965</v>
      </c>
      <c r="E1085" s="19">
        <v>0.57994000000000001</v>
      </c>
      <c r="F1085" s="19">
        <v>0.63300000000000001</v>
      </c>
      <c r="G1085" s="19">
        <v>55</v>
      </c>
      <c r="H1085" s="19">
        <v>437</v>
      </c>
      <c r="I1085" s="19">
        <v>89.2</v>
      </c>
      <c r="J1085" s="20">
        <v>0.60499999999999998</v>
      </c>
    </row>
    <row r="1086" spans="1:10" x14ac:dyDescent="0.25">
      <c r="A1086" s="19" t="s">
        <v>201</v>
      </c>
      <c r="B1086" s="19" t="s">
        <v>309</v>
      </c>
      <c r="C1086" s="19">
        <v>1</v>
      </c>
      <c r="D1086" s="19">
        <v>1966</v>
      </c>
      <c r="E1086" s="19">
        <v>1.2299</v>
      </c>
      <c r="F1086" s="19">
        <v>0.64500000000000002</v>
      </c>
      <c r="G1086" s="19">
        <v>98</v>
      </c>
      <c r="H1086" s="19">
        <v>778</v>
      </c>
      <c r="I1086" s="19">
        <v>143</v>
      </c>
      <c r="J1086" s="20">
        <v>0.13800000000000001</v>
      </c>
    </row>
    <row r="1087" spans="1:10" x14ac:dyDescent="0.25">
      <c r="A1087" s="19" t="s">
        <v>201</v>
      </c>
      <c r="B1087" s="19" t="s">
        <v>309</v>
      </c>
      <c r="C1087" s="19">
        <v>1</v>
      </c>
      <c r="D1087" s="19">
        <v>1967</v>
      </c>
      <c r="E1087" s="19">
        <v>1.3572</v>
      </c>
      <c r="F1087" s="19">
        <v>0.65800000000000003</v>
      </c>
      <c r="G1087" s="19">
        <v>119</v>
      </c>
      <c r="H1087" s="19">
        <v>945</v>
      </c>
      <c r="I1087" s="19">
        <v>167</v>
      </c>
      <c r="J1087" s="20">
        <v>6.9199999999999998E-2</v>
      </c>
    </row>
    <row r="1088" spans="1:10" x14ac:dyDescent="0.25">
      <c r="A1088" s="19" t="s">
        <v>201</v>
      </c>
      <c r="B1088" s="19" t="s">
        <v>309</v>
      </c>
      <c r="C1088" s="19">
        <v>1</v>
      </c>
      <c r="D1088" s="19">
        <v>1968</v>
      </c>
      <c r="E1088" s="19">
        <v>4.1496000000000004</v>
      </c>
      <c r="F1088" s="19">
        <v>0.67</v>
      </c>
      <c r="G1088" s="19">
        <v>40</v>
      </c>
      <c r="H1088" s="19">
        <v>318</v>
      </c>
      <c r="I1088" s="19">
        <v>66.900000000000006</v>
      </c>
      <c r="J1088" s="20">
        <v>0.85399999999999998</v>
      </c>
    </row>
    <row r="1089" spans="1:10" x14ac:dyDescent="0.25">
      <c r="A1089" s="19" t="s">
        <v>201</v>
      </c>
      <c r="B1089" s="19" t="s">
        <v>309</v>
      </c>
      <c r="C1089" s="19">
        <v>1</v>
      </c>
      <c r="D1089" s="19">
        <v>1969</v>
      </c>
      <c r="E1089" s="19">
        <v>2.4598</v>
      </c>
      <c r="F1089" s="19">
        <v>0.68300000000000005</v>
      </c>
      <c r="G1089" s="19">
        <v>64</v>
      </c>
      <c r="H1089" s="19">
        <v>508</v>
      </c>
      <c r="I1089" s="19">
        <v>95.3</v>
      </c>
      <c r="J1089" s="20">
        <v>0.52</v>
      </c>
    </row>
    <row r="1090" spans="1:10" x14ac:dyDescent="0.25">
      <c r="A1090" s="19" t="s">
        <v>201</v>
      </c>
      <c r="B1090" s="19" t="s">
        <v>309</v>
      </c>
      <c r="C1090" s="19">
        <v>1</v>
      </c>
      <c r="D1090" s="19">
        <v>1970</v>
      </c>
      <c r="E1090" s="19">
        <v>2.1497999999999999</v>
      </c>
      <c r="F1090" s="19">
        <v>0.69499999999999995</v>
      </c>
      <c r="G1090" s="19">
        <v>32</v>
      </c>
      <c r="H1090" s="19">
        <v>254</v>
      </c>
      <c r="I1090" s="19">
        <v>54.5</v>
      </c>
      <c r="J1090" s="20">
        <v>0.93600000000000005</v>
      </c>
    </row>
    <row r="1091" spans="1:10" x14ac:dyDescent="0.25">
      <c r="A1091" s="19" t="s">
        <v>201</v>
      </c>
      <c r="B1091" s="19" t="s">
        <v>309</v>
      </c>
      <c r="C1091" s="19">
        <v>1</v>
      </c>
      <c r="D1091" s="19">
        <v>1971</v>
      </c>
      <c r="E1091" s="19">
        <v>0.41481000000000001</v>
      </c>
      <c r="F1091" s="19">
        <v>0.71699999999999997</v>
      </c>
      <c r="G1091" s="19">
        <v>39</v>
      </c>
      <c r="H1091" s="19">
        <v>310</v>
      </c>
      <c r="I1091" s="19">
        <v>61.7</v>
      </c>
      <c r="J1091" s="20">
        <v>0.89600000000000002</v>
      </c>
    </row>
    <row r="1092" spans="1:10" x14ac:dyDescent="0.25">
      <c r="A1092" s="19" t="s">
        <v>201</v>
      </c>
      <c r="B1092" s="19" t="s">
        <v>309</v>
      </c>
      <c r="C1092" s="19">
        <v>1</v>
      </c>
      <c r="D1092" s="19">
        <v>1972</v>
      </c>
      <c r="E1092" s="19">
        <v>1.7498</v>
      </c>
      <c r="F1092" s="19">
        <v>0.73799999999999999</v>
      </c>
      <c r="G1092" s="19">
        <v>256</v>
      </c>
      <c r="H1092" s="19">
        <v>2030</v>
      </c>
      <c r="I1092" s="19">
        <v>308</v>
      </c>
      <c r="J1092" s="20">
        <v>6.1500000000000001E-3</v>
      </c>
    </row>
    <row r="1093" spans="1:10" x14ac:dyDescent="0.25">
      <c r="A1093" s="19" t="s">
        <v>201</v>
      </c>
      <c r="B1093" s="19" t="s">
        <v>309</v>
      </c>
      <c r="C1093" s="19">
        <v>1</v>
      </c>
      <c r="D1093" s="19">
        <v>1978</v>
      </c>
      <c r="E1093" s="19">
        <v>2.1998000000000002</v>
      </c>
      <c r="F1093" s="19">
        <v>0.86699999999999999</v>
      </c>
      <c r="G1093" s="19">
        <v>56</v>
      </c>
      <c r="H1093" s="19">
        <v>445</v>
      </c>
      <c r="I1093" s="19">
        <v>67.3</v>
      </c>
      <c r="J1093" s="20">
        <v>0.85099999999999998</v>
      </c>
    </row>
    <row r="1094" spans="1:10" x14ac:dyDescent="0.25">
      <c r="A1094" s="19" t="s">
        <v>201</v>
      </c>
      <c r="B1094" s="19" t="s">
        <v>309</v>
      </c>
      <c r="C1094" s="19">
        <v>1</v>
      </c>
      <c r="D1094" s="19">
        <v>1979</v>
      </c>
      <c r="E1094" s="19">
        <v>0.37996000000000002</v>
      </c>
      <c r="F1094" s="19">
        <v>0.88800000000000001</v>
      </c>
      <c r="G1094" s="19">
        <v>96</v>
      </c>
      <c r="H1094" s="19">
        <v>763</v>
      </c>
      <c r="I1094" s="19">
        <v>107</v>
      </c>
      <c r="J1094" s="20">
        <v>0.36799999999999999</v>
      </c>
    </row>
    <row r="1095" spans="1:10" x14ac:dyDescent="0.25">
      <c r="A1095" t="s">
        <v>202</v>
      </c>
      <c r="B1095" t="s">
        <v>309</v>
      </c>
      <c r="C1095">
        <v>1</v>
      </c>
      <c r="D1095">
        <v>1961</v>
      </c>
      <c r="E1095">
        <v>1.6474</v>
      </c>
      <c r="F1095">
        <v>0.45400000000000001</v>
      </c>
      <c r="G1095">
        <v>208</v>
      </c>
      <c r="H1095">
        <v>375</v>
      </c>
      <c r="I1095">
        <v>391</v>
      </c>
      <c r="J1095" s="4">
        <v>0.51500000000000001</v>
      </c>
    </row>
    <row r="1096" spans="1:10" x14ac:dyDescent="0.25">
      <c r="A1096" t="s">
        <v>202</v>
      </c>
      <c r="B1096" t="s">
        <v>309</v>
      </c>
      <c r="C1096">
        <v>1</v>
      </c>
      <c r="D1096">
        <v>1962</v>
      </c>
      <c r="E1096">
        <v>0.28682000000000002</v>
      </c>
      <c r="F1096">
        <v>0.46700000000000003</v>
      </c>
      <c r="G1096">
        <v>196</v>
      </c>
      <c r="H1096">
        <v>353</v>
      </c>
      <c r="I1096">
        <v>370</v>
      </c>
      <c r="J1096" s="4">
        <v>0.58499999999999996</v>
      </c>
    </row>
    <row r="1097" spans="1:10" x14ac:dyDescent="0.25">
      <c r="A1097" t="s">
        <v>202</v>
      </c>
      <c r="B1097" t="s">
        <v>309</v>
      </c>
      <c r="C1097">
        <v>1</v>
      </c>
      <c r="D1097">
        <v>1963</v>
      </c>
      <c r="E1097">
        <v>2.0078</v>
      </c>
      <c r="F1097">
        <v>0.47899999999999998</v>
      </c>
      <c r="G1097">
        <v>171</v>
      </c>
      <c r="H1097">
        <v>308</v>
      </c>
      <c r="I1097">
        <v>330</v>
      </c>
      <c r="J1097" s="4">
        <v>0.7</v>
      </c>
    </row>
    <row r="1098" spans="1:10" x14ac:dyDescent="0.25">
      <c r="A1098" t="s">
        <v>202</v>
      </c>
      <c r="B1098" t="s">
        <v>309</v>
      </c>
      <c r="C1098">
        <v>1</v>
      </c>
      <c r="D1098">
        <v>1965</v>
      </c>
      <c r="E1098">
        <v>3.0648000000000002E-2</v>
      </c>
      <c r="F1098">
        <v>0.504</v>
      </c>
      <c r="G1098">
        <v>191</v>
      </c>
      <c r="H1098">
        <v>344</v>
      </c>
      <c r="I1098">
        <v>348</v>
      </c>
      <c r="J1098" s="4">
        <v>0.64500000000000002</v>
      </c>
    </row>
    <row r="1099" spans="1:10" x14ac:dyDescent="0.25">
      <c r="A1099" t="s">
        <v>202</v>
      </c>
      <c r="B1099" t="s">
        <v>309</v>
      </c>
      <c r="C1099">
        <v>1</v>
      </c>
      <c r="D1099">
        <v>1966</v>
      </c>
      <c r="E1099">
        <v>1.6656</v>
      </c>
      <c r="F1099">
        <v>0.51600000000000001</v>
      </c>
      <c r="G1099">
        <v>365</v>
      </c>
      <c r="H1099">
        <v>658</v>
      </c>
      <c r="I1099">
        <v>578</v>
      </c>
      <c r="J1099" s="4">
        <v>0.14899999999999999</v>
      </c>
    </row>
    <row r="1100" spans="1:10" x14ac:dyDescent="0.25">
      <c r="A1100" t="s">
        <v>202</v>
      </c>
      <c r="B1100" t="s">
        <v>309</v>
      </c>
      <c r="C1100">
        <v>1</v>
      </c>
      <c r="D1100">
        <v>1967</v>
      </c>
      <c r="E1100">
        <v>1.6682999999999999</v>
      </c>
      <c r="F1100">
        <v>0.52800000000000002</v>
      </c>
      <c r="G1100">
        <v>330</v>
      </c>
      <c r="H1100">
        <v>595</v>
      </c>
      <c r="I1100">
        <v>519</v>
      </c>
      <c r="J1100" s="4">
        <v>0.20499999999999999</v>
      </c>
    </row>
    <row r="1101" spans="1:10" x14ac:dyDescent="0.25">
      <c r="A1101" t="s">
        <v>202</v>
      </c>
      <c r="B1101" t="s">
        <v>309</v>
      </c>
      <c r="C1101">
        <v>1</v>
      </c>
      <c r="D1101">
        <v>1968</v>
      </c>
      <c r="E1101">
        <v>4.0739000000000001</v>
      </c>
      <c r="F1101">
        <v>0.54</v>
      </c>
      <c r="G1101">
        <v>213</v>
      </c>
      <c r="H1101">
        <v>384</v>
      </c>
      <c r="I1101">
        <v>364</v>
      </c>
      <c r="J1101" s="4">
        <v>0.60299999999999998</v>
      </c>
    </row>
    <row r="1102" spans="1:10" x14ac:dyDescent="0.25">
      <c r="A1102" t="s">
        <v>202</v>
      </c>
      <c r="B1102" t="s">
        <v>309</v>
      </c>
      <c r="C1102">
        <v>1</v>
      </c>
      <c r="D1102">
        <v>1969</v>
      </c>
      <c r="E1102">
        <v>2.0341</v>
      </c>
      <c r="F1102">
        <v>0.55300000000000005</v>
      </c>
      <c r="G1102">
        <v>258</v>
      </c>
      <c r="H1102">
        <v>465</v>
      </c>
      <c r="I1102">
        <v>418</v>
      </c>
      <c r="J1102" s="4">
        <v>0.434</v>
      </c>
    </row>
    <row r="1103" spans="1:10" x14ac:dyDescent="0.25">
      <c r="A1103" t="s">
        <v>202</v>
      </c>
      <c r="B1103" t="s">
        <v>309</v>
      </c>
      <c r="C1103">
        <v>1</v>
      </c>
      <c r="D1103">
        <v>1970</v>
      </c>
      <c r="E1103">
        <v>1.9965999999999999</v>
      </c>
      <c r="F1103">
        <v>0.56499999999999995</v>
      </c>
      <c r="G1103">
        <v>148</v>
      </c>
      <c r="H1103">
        <v>267</v>
      </c>
      <c r="I1103">
        <v>269</v>
      </c>
      <c r="J1103" s="4">
        <v>0.85299999999999998</v>
      </c>
    </row>
    <row r="1104" spans="1:10" x14ac:dyDescent="0.25">
      <c r="A1104" t="s">
        <v>202</v>
      </c>
      <c r="B1104" t="s">
        <v>309</v>
      </c>
      <c r="C1104">
        <v>1</v>
      </c>
      <c r="D1104">
        <v>1972</v>
      </c>
      <c r="E1104">
        <v>3.4455</v>
      </c>
      <c r="F1104">
        <v>0.60199999999999998</v>
      </c>
      <c r="G1104">
        <v>770</v>
      </c>
      <c r="H1104">
        <v>1390</v>
      </c>
      <c r="I1104">
        <v>1010</v>
      </c>
      <c r="J1104" s="4">
        <v>1.5100000000000001E-2</v>
      </c>
    </row>
    <row r="1105" spans="1:10" x14ac:dyDescent="0.25">
      <c r="A1105" t="s">
        <v>202</v>
      </c>
      <c r="B1105" t="s">
        <v>309</v>
      </c>
      <c r="C1105">
        <v>1</v>
      </c>
      <c r="D1105">
        <v>1973</v>
      </c>
      <c r="E1105">
        <v>0.91801999999999995</v>
      </c>
      <c r="F1105">
        <v>0.62</v>
      </c>
      <c r="G1105">
        <v>256</v>
      </c>
      <c r="H1105">
        <v>462</v>
      </c>
      <c r="I1105">
        <v>386</v>
      </c>
      <c r="J1105" s="4">
        <v>0.53200000000000003</v>
      </c>
    </row>
    <row r="1106" spans="1:10" x14ac:dyDescent="0.25">
      <c r="A1106" t="s">
        <v>202</v>
      </c>
      <c r="B1106" t="s">
        <v>309</v>
      </c>
      <c r="C1106">
        <v>1</v>
      </c>
      <c r="D1106">
        <v>1974</v>
      </c>
      <c r="E1106">
        <v>0.83591000000000004</v>
      </c>
      <c r="F1106">
        <v>0.63800000000000001</v>
      </c>
      <c r="G1106">
        <v>274</v>
      </c>
      <c r="H1106">
        <v>494</v>
      </c>
      <c r="I1106">
        <v>400</v>
      </c>
      <c r="J1106" s="4">
        <v>0.48699999999999999</v>
      </c>
    </row>
    <row r="1107" spans="1:10" x14ac:dyDescent="0.25">
      <c r="A1107" t="s">
        <v>202</v>
      </c>
      <c r="B1107" t="s">
        <v>309</v>
      </c>
      <c r="C1107">
        <v>1</v>
      </c>
      <c r="D1107">
        <v>1975</v>
      </c>
      <c r="E1107">
        <v>1.2137</v>
      </c>
      <c r="F1107">
        <v>0.65700000000000003</v>
      </c>
      <c r="G1107">
        <v>297</v>
      </c>
      <c r="H1107">
        <v>536</v>
      </c>
      <c r="I1107">
        <v>419</v>
      </c>
      <c r="J1107" s="4">
        <v>0.42899999999999999</v>
      </c>
    </row>
    <row r="1108" spans="1:10" x14ac:dyDescent="0.25">
      <c r="A1108" t="s">
        <v>202</v>
      </c>
      <c r="B1108" t="s">
        <v>309</v>
      </c>
      <c r="C1108">
        <v>1</v>
      </c>
      <c r="D1108">
        <v>1976</v>
      </c>
      <c r="E1108">
        <v>1.5423</v>
      </c>
      <c r="F1108">
        <v>0.67500000000000004</v>
      </c>
      <c r="G1108">
        <v>312</v>
      </c>
      <c r="H1108">
        <v>563</v>
      </c>
      <c r="I1108">
        <v>428</v>
      </c>
      <c r="J1108" s="4">
        <v>0.40200000000000002</v>
      </c>
    </row>
    <row r="1109" spans="1:10" x14ac:dyDescent="0.25">
      <c r="A1109" t="s">
        <v>202</v>
      </c>
      <c r="B1109" t="s">
        <v>309</v>
      </c>
      <c r="C1109">
        <v>1</v>
      </c>
      <c r="D1109">
        <v>1978</v>
      </c>
      <c r="E1109">
        <v>2.0213000000000001</v>
      </c>
      <c r="F1109">
        <v>0.71099999999999997</v>
      </c>
      <c r="G1109">
        <v>239</v>
      </c>
      <c r="H1109">
        <v>431</v>
      </c>
      <c r="I1109">
        <v>327</v>
      </c>
      <c r="J1109" s="4">
        <v>0.70699999999999996</v>
      </c>
    </row>
    <row r="1110" spans="1:10" x14ac:dyDescent="0.25">
      <c r="A1110" t="s">
        <v>202</v>
      </c>
      <c r="B1110" t="s">
        <v>309</v>
      </c>
      <c r="C1110">
        <v>1</v>
      </c>
      <c r="D1110">
        <v>1979</v>
      </c>
      <c r="E1110">
        <v>0.99763999999999997</v>
      </c>
      <c r="F1110">
        <v>0.73</v>
      </c>
      <c r="G1110">
        <v>404</v>
      </c>
      <c r="H1110">
        <v>729</v>
      </c>
      <c r="I1110">
        <v>505</v>
      </c>
      <c r="J1110" s="4">
        <v>0.22800000000000001</v>
      </c>
    </row>
    <row r="1111" spans="1:10" x14ac:dyDescent="0.25">
      <c r="A1111" s="19" t="s">
        <v>203</v>
      </c>
      <c r="B1111" s="19" t="s">
        <v>309</v>
      </c>
      <c r="C1111" s="19">
        <v>1</v>
      </c>
      <c r="D1111" s="19">
        <v>1960</v>
      </c>
      <c r="E1111" s="19">
        <v>0.47670000000000001</v>
      </c>
      <c r="F1111" s="19">
        <v>0.39600000000000002</v>
      </c>
      <c r="G1111" s="19">
        <v>984</v>
      </c>
      <c r="H1111" s="19">
        <v>518</v>
      </c>
      <c r="I1111" s="19">
        <v>1600</v>
      </c>
      <c r="J1111" s="20">
        <v>0.19700000000000001</v>
      </c>
    </row>
    <row r="1112" spans="1:10" x14ac:dyDescent="0.25">
      <c r="A1112" s="19" t="s">
        <v>203</v>
      </c>
      <c r="B1112" s="19" t="s">
        <v>309</v>
      </c>
      <c r="C1112" s="19">
        <v>1</v>
      </c>
      <c r="D1112" s="19">
        <v>1961</v>
      </c>
      <c r="E1112" s="19">
        <v>1.5411999999999999</v>
      </c>
      <c r="F1112" s="19">
        <v>0.41699999999999998</v>
      </c>
      <c r="G1112" s="19">
        <v>755</v>
      </c>
      <c r="H1112" s="19">
        <v>398</v>
      </c>
      <c r="I1112" s="19">
        <v>1270</v>
      </c>
      <c r="J1112" s="20">
        <v>0.41499999999999998</v>
      </c>
    </row>
    <row r="1113" spans="1:10" x14ac:dyDescent="0.25">
      <c r="A1113" s="19" t="s">
        <v>203</v>
      </c>
      <c r="B1113" s="19" t="s">
        <v>309</v>
      </c>
      <c r="C1113" s="19">
        <v>1</v>
      </c>
      <c r="D1113" s="19">
        <v>1962</v>
      </c>
      <c r="E1113" s="19">
        <v>0.26774999999999999</v>
      </c>
      <c r="F1113" s="19">
        <v>0.438</v>
      </c>
      <c r="G1113" s="19">
        <v>838</v>
      </c>
      <c r="H1113" s="19">
        <v>441</v>
      </c>
      <c r="I1113" s="19">
        <v>1350</v>
      </c>
      <c r="J1113" s="20">
        <v>0.35099999999999998</v>
      </c>
    </row>
    <row r="1114" spans="1:10" x14ac:dyDescent="0.25">
      <c r="A1114" s="19" t="s">
        <v>203</v>
      </c>
      <c r="B1114" s="19" t="s">
        <v>309</v>
      </c>
      <c r="C1114" s="19">
        <v>1</v>
      </c>
      <c r="D1114" s="19">
        <v>1963</v>
      </c>
      <c r="E1114" s="19">
        <v>1.7778</v>
      </c>
      <c r="F1114" s="19">
        <v>0.45900000000000002</v>
      </c>
      <c r="G1114" s="19">
        <v>531</v>
      </c>
      <c r="H1114" s="19">
        <v>280</v>
      </c>
      <c r="I1114" s="19">
        <v>924</v>
      </c>
      <c r="J1114" s="20">
        <v>0.74299999999999999</v>
      </c>
    </row>
    <row r="1115" spans="1:10" x14ac:dyDescent="0.25">
      <c r="A1115" s="19" t="s">
        <v>203</v>
      </c>
      <c r="B1115" s="19" t="s">
        <v>309</v>
      </c>
      <c r="C1115" s="19">
        <v>1</v>
      </c>
      <c r="D1115" s="19">
        <v>1964</v>
      </c>
      <c r="E1115" s="19">
        <v>0.73531000000000002</v>
      </c>
      <c r="F1115" s="19">
        <v>0.48</v>
      </c>
      <c r="G1115" s="19">
        <v>528</v>
      </c>
      <c r="H1115" s="19">
        <v>278</v>
      </c>
      <c r="I1115" s="19">
        <v>897</v>
      </c>
      <c r="J1115" s="20">
        <v>0.76500000000000001</v>
      </c>
    </row>
    <row r="1116" spans="1:10" x14ac:dyDescent="0.25">
      <c r="A1116" s="19" t="s">
        <v>203</v>
      </c>
      <c r="B1116" s="19" t="s">
        <v>309</v>
      </c>
      <c r="C1116" s="19">
        <v>1</v>
      </c>
      <c r="D1116" s="19">
        <v>1965</v>
      </c>
      <c r="E1116" s="19">
        <v>0.48587999999999998</v>
      </c>
      <c r="F1116" s="19">
        <v>0.501</v>
      </c>
      <c r="G1116" s="19">
        <v>613</v>
      </c>
      <c r="H1116" s="19">
        <v>323</v>
      </c>
      <c r="I1116" s="19">
        <v>983</v>
      </c>
      <c r="J1116" s="20">
        <v>0.69</v>
      </c>
    </row>
    <row r="1117" spans="1:10" x14ac:dyDescent="0.25">
      <c r="A1117" s="19" t="s">
        <v>203</v>
      </c>
      <c r="B1117" s="19" t="s">
        <v>309</v>
      </c>
      <c r="C1117" s="19">
        <v>1</v>
      </c>
      <c r="D1117" s="19">
        <v>1966</v>
      </c>
      <c r="E1117" s="19">
        <v>1.2632000000000001</v>
      </c>
      <c r="F1117" s="19">
        <v>0.52200000000000002</v>
      </c>
      <c r="G1117" s="19">
        <v>1070</v>
      </c>
      <c r="H1117" s="19">
        <v>564</v>
      </c>
      <c r="I1117" s="19">
        <v>1520</v>
      </c>
      <c r="J1117" s="20">
        <v>0.23799999999999999</v>
      </c>
    </row>
    <row r="1118" spans="1:10" x14ac:dyDescent="0.25">
      <c r="A1118" s="19" t="s">
        <v>203</v>
      </c>
      <c r="B1118" s="19" t="s">
        <v>309</v>
      </c>
      <c r="C1118" s="19">
        <v>1</v>
      </c>
      <c r="D1118" s="19">
        <v>1967</v>
      </c>
      <c r="E1118" s="19">
        <v>1.6738</v>
      </c>
      <c r="F1118" s="19">
        <v>0.54300000000000004</v>
      </c>
      <c r="G1118" s="19">
        <v>1260</v>
      </c>
      <c r="H1118" s="19">
        <v>664</v>
      </c>
      <c r="I1118" s="19">
        <v>1730</v>
      </c>
      <c r="J1118" s="20">
        <v>0.16</v>
      </c>
    </row>
    <row r="1119" spans="1:10" x14ac:dyDescent="0.25">
      <c r="A1119" s="19" t="s">
        <v>203</v>
      </c>
      <c r="B1119" s="19" t="s">
        <v>309</v>
      </c>
      <c r="C1119" s="19">
        <v>1</v>
      </c>
      <c r="D1119" s="19">
        <v>1968</v>
      </c>
      <c r="E1119" s="19">
        <v>3.4114</v>
      </c>
      <c r="F1119" s="19">
        <v>0.56499999999999995</v>
      </c>
      <c r="G1119" s="19">
        <v>609</v>
      </c>
      <c r="H1119" s="19">
        <v>321</v>
      </c>
      <c r="I1119" s="19">
        <v>905</v>
      </c>
      <c r="J1119" s="20">
        <v>0.75800000000000001</v>
      </c>
    </row>
    <row r="1120" spans="1:10" x14ac:dyDescent="0.25">
      <c r="A1120" s="19" t="s">
        <v>203</v>
      </c>
      <c r="B1120" s="19" t="s">
        <v>309</v>
      </c>
      <c r="C1120" s="19">
        <v>1</v>
      </c>
      <c r="D1120" s="19">
        <v>1969</v>
      </c>
      <c r="E1120" s="19">
        <v>2.1149</v>
      </c>
      <c r="F1120" s="19">
        <v>0.58599999999999997</v>
      </c>
      <c r="G1120" s="19">
        <v>876</v>
      </c>
      <c r="H1120" s="19">
        <v>461</v>
      </c>
      <c r="I1120" s="19">
        <v>1200</v>
      </c>
      <c r="J1120" s="20">
        <v>0.48499999999999999</v>
      </c>
    </row>
    <row r="1121" spans="1:10" x14ac:dyDescent="0.25">
      <c r="A1121" s="19" t="s">
        <v>203</v>
      </c>
      <c r="B1121" s="19" t="s">
        <v>309</v>
      </c>
      <c r="C1121" s="19">
        <v>1</v>
      </c>
      <c r="D1121" s="19">
        <v>1970</v>
      </c>
      <c r="E1121" s="19">
        <v>1.4458</v>
      </c>
      <c r="F1121" s="19">
        <v>0.60699999999999998</v>
      </c>
      <c r="G1121" s="19">
        <v>570</v>
      </c>
      <c r="H1121" s="19">
        <v>300</v>
      </c>
      <c r="I1121" s="19">
        <v>810</v>
      </c>
      <c r="J1121" s="20">
        <v>0.83299999999999996</v>
      </c>
    </row>
    <row r="1122" spans="1:10" x14ac:dyDescent="0.25">
      <c r="A1122" s="19" t="s">
        <v>203</v>
      </c>
      <c r="B1122" s="19" t="s">
        <v>309</v>
      </c>
      <c r="C1122" s="19">
        <v>1</v>
      </c>
      <c r="D1122" s="19">
        <v>1971</v>
      </c>
      <c r="E1122" s="19">
        <v>0.38639000000000001</v>
      </c>
      <c r="F1122" s="19">
        <v>0.621</v>
      </c>
      <c r="G1122" s="19">
        <v>768</v>
      </c>
      <c r="H1122" s="19">
        <v>405</v>
      </c>
      <c r="I1122" s="19">
        <v>1020</v>
      </c>
      <c r="J1122" s="20">
        <v>0.65200000000000002</v>
      </c>
    </row>
    <row r="1123" spans="1:10" x14ac:dyDescent="0.25">
      <c r="A1123" s="19" t="s">
        <v>203</v>
      </c>
      <c r="B1123" s="19" t="s">
        <v>309</v>
      </c>
      <c r="C1123" s="19">
        <v>1</v>
      </c>
      <c r="D1123" s="19">
        <v>1972</v>
      </c>
      <c r="E1123" s="19">
        <v>2.0455000000000001</v>
      </c>
      <c r="F1123" s="19">
        <v>0.63400000000000001</v>
      </c>
      <c r="G1123" s="19">
        <v>2110</v>
      </c>
      <c r="H1123" s="19">
        <v>1110</v>
      </c>
      <c r="I1123" s="19">
        <v>2510</v>
      </c>
      <c r="J1123" s="20">
        <v>3.2899999999999999E-2</v>
      </c>
    </row>
    <row r="1124" spans="1:10" x14ac:dyDescent="0.25">
      <c r="A1124" s="19" t="s">
        <v>203</v>
      </c>
      <c r="B1124" s="19" t="s">
        <v>309</v>
      </c>
      <c r="C1124" s="19">
        <v>1</v>
      </c>
      <c r="D1124" s="19">
        <v>1973</v>
      </c>
      <c r="E1124" s="19">
        <v>1.7847999999999999</v>
      </c>
      <c r="F1124" s="19">
        <v>0.64800000000000002</v>
      </c>
      <c r="G1124" s="19">
        <v>531</v>
      </c>
      <c r="H1124" s="19">
        <v>280</v>
      </c>
      <c r="I1124" s="19">
        <v>718</v>
      </c>
      <c r="J1124" s="20">
        <v>0.89</v>
      </c>
    </row>
    <row r="1125" spans="1:10" x14ac:dyDescent="0.25">
      <c r="A1125" s="19" t="s">
        <v>203</v>
      </c>
      <c r="B1125" s="19" t="s">
        <v>309</v>
      </c>
      <c r="C1125" s="19">
        <v>1</v>
      </c>
      <c r="D1125" s="19">
        <v>1974</v>
      </c>
      <c r="E1125" s="19">
        <v>0.92532000000000003</v>
      </c>
      <c r="F1125" s="19">
        <v>0.66200000000000003</v>
      </c>
      <c r="G1125" s="19">
        <v>1050</v>
      </c>
      <c r="H1125" s="19">
        <v>553</v>
      </c>
      <c r="I1125" s="19">
        <v>1290</v>
      </c>
      <c r="J1125" s="20">
        <v>0.40200000000000002</v>
      </c>
    </row>
    <row r="1126" spans="1:10" x14ac:dyDescent="0.25">
      <c r="A1126" s="19" t="s">
        <v>203</v>
      </c>
      <c r="B1126" s="19" t="s">
        <v>309</v>
      </c>
      <c r="C1126" s="19">
        <v>1</v>
      </c>
      <c r="D1126" s="19">
        <v>1975</v>
      </c>
      <c r="E1126" s="19">
        <v>0.97014999999999996</v>
      </c>
      <c r="F1126" s="19">
        <v>0.67600000000000005</v>
      </c>
      <c r="G1126" s="19">
        <v>989</v>
      </c>
      <c r="H1126" s="19">
        <v>521</v>
      </c>
      <c r="I1126" s="19">
        <v>1200</v>
      </c>
      <c r="J1126" s="20">
        <v>0.48399999999999999</v>
      </c>
    </row>
    <row r="1127" spans="1:10" x14ac:dyDescent="0.25">
      <c r="A1127" s="19" t="s">
        <v>203</v>
      </c>
      <c r="B1127" s="19" t="s">
        <v>309</v>
      </c>
      <c r="C1127" s="19">
        <v>1</v>
      </c>
      <c r="D1127" s="19">
        <v>1976</v>
      </c>
      <c r="E1127" s="19">
        <v>1.4773000000000001</v>
      </c>
      <c r="F1127" s="19">
        <v>0.68899999999999995</v>
      </c>
      <c r="G1127" s="19">
        <v>1150</v>
      </c>
      <c r="H1127" s="19">
        <v>606</v>
      </c>
      <c r="I1127" s="19">
        <v>1350</v>
      </c>
      <c r="J1127" s="20">
        <v>0.34899999999999998</v>
      </c>
    </row>
    <row r="1128" spans="1:10" x14ac:dyDescent="0.25">
      <c r="A1128" t="s">
        <v>204</v>
      </c>
      <c r="B1128" t="s">
        <v>309</v>
      </c>
      <c r="C1128">
        <v>1</v>
      </c>
      <c r="D1128">
        <v>1960</v>
      </c>
      <c r="E1128">
        <v>0.46805999999999998</v>
      </c>
      <c r="F1128">
        <v>0.45100000000000001</v>
      </c>
      <c r="G1128">
        <v>1260</v>
      </c>
      <c r="H1128">
        <v>603</v>
      </c>
      <c r="I1128">
        <v>1680</v>
      </c>
      <c r="J1128" s="4">
        <v>0.156</v>
      </c>
    </row>
    <row r="1129" spans="1:10" x14ac:dyDescent="0.25">
      <c r="A1129" t="s">
        <v>204</v>
      </c>
      <c r="B1129" t="s">
        <v>309</v>
      </c>
      <c r="C1129">
        <v>1</v>
      </c>
      <c r="D1129">
        <v>1961</v>
      </c>
      <c r="E1129">
        <v>1.8900999999999999</v>
      </c>
      <c r="F1129">
        <v>0.47</v>
      </c>
      <c r="G1129">
        <v>688</v>
      </c>
      <c r="H1129">
        <v>329</v>
      </c>
      <c r="I1129">
        <v>1000</v>
      </c>
      <c r="J1129" s="4">
        <v>0.64300000000000002</v>
      </c>
    </row>
    <row r="1130" spans="1:10" x14ac:dyDescent="0.25">
      <c r="A1130" t="s">
        <v>204</v>
      </c>
      <c r="B1130" t="s">
        <v>309</v>
      </c>
      <c r="C1130">
        <v>1</v>
      </c>
      <c r="D1130">
        <v>1962</v>
      </c>
      <c r="E1130">
        <v>0.26921</v>
      </c>
      <c r="F1130">
        <v>0.49</v>
      </c>
      <c r="G1130">
        <v>1090</v>
      </c>
      <c r="H1130">
        <v>522</v>
      </c>
      <c r="I1130">
        <v>1420</v>
      </c>
      <c r="J1130" s="4">
        <v>0.26700000000000002</v>
      </c>
    </row>
    <row r="1131" spans="1:10" x14ac:dyDescent="0.25">
      <c r="A1131" t="s">
        <v>204</v>
      </c>
      <c r="B1131" t="s">
        <v>309</v>
      </c>
      <c r="C1131">
        <v>1</v>
      </c>
      <c r="D1131">
        <v>1963</v>
      </c>
      <c r="E1131">
        <v>1.7403999999999999</v>
      </c>
      <c r="F1131">
        <v>0.50900000000000001</v>
      </c>
      <c r="G1131">
        <v>608</v>
      </c>
      <c r="H1131">
        <v>291</v>
      </c>
      <c r="I1131">
        <v>872</v>
      </c>
      <c r="J1131" s="4">
        <v>0.76500000000000001</v>
      </c>
    </row>
    <row r="1132" spans="1:10" x14ac:dyDescent="0.25">
      <c r="A1132" t="s">
        <v>204</v>
      </c>
      <c r="B1132" t="s">
        <v>309</v>
      </c>
      <c r="C1132">
        <v>1</v>
      </c>
      <c r="D1132">
        <v>1964</v>
      </c>
      <c r="E1132">
        <v>0.75307000000000002</v>
      </c>
      <c r="F1132">
        <v>0.52900000000000003</v>
      </c>
      <c r="G1132">
        <v>614</v>
      </c>
      <c r="H1132">
        <v>294</v>
      </c>
      <c r="I1132">
        <v>858</v>
      </c>
      <c r="J1132" s="4">
        <v>0.77700000000000002</v>
      </c>
    </row>
    <row r="1133" spans="1:10" x14ac:dyDescent="0.25">
      <c r="A1133" t="s">
        <v>204</v>
      </c>
      <c r="B1133" t="s">
        <v>309</v>
      </c>
      <c r="C1133">
        <v>1</v>
      </c>
      <c r="D1133">
        <v>1965</v>
      </c>
      <c r="E1133">
        <v>0.48031000000000001</v>
      </c>
      <c r="F1133">
        <v>0.54800000000000004</v>
      </c>
      <c r="G1133">
        <v>688</v>
      </c>
      <c r="H1133">
        <v>329</v>
      </c>
      <c r="I1133">
        <v>917</v>
      </c>
      <c r="J1133" s="4">
        <v>0.72499999999999998</v>
      </c>
    </row>
    <row r="1134" spans="1:10" x14ac:dyDescent="0.25">
      <c r="A1134" t="s">
        <v>204</v>
      </c>
      <c r="B1134" t="s">
        <v>309</v>
      </c>
      <c r="C1134">
        <v>1</v>
      </c>
      <c r="D1134">
        <v>1966</v>
      </c>
      <c r="E1134">
        <v>1.2766999999999999</v>
      </c>
      <c r="F1134">
        <v>0.56799999999999995</v>
      </c>
      <c r="G1134">
        <v>1400</v>
      </c>
      <c r="H1134">
        <v>670</v>
      </c>
      <c r="I1134">
        <v>1640</v>
      </c>
      <c r="J1134" s="4">
        <v>0.16900000000000001</v>
      </c>
    </row>
    <row r="1135" spans="1:10" x14ac:dyDescent="0.25">
      <c r="A1135" t="s">
        <v>204</v>
      </c>
      <c r="B1135" t="s">
        <v>309</v>
      </c>
      <c r="C1135">
        <v>1</v>
      </c>
      <c r="D1135">
        <v>1967</v>
      </c>
      <c r="E1135">
        <v>1.6667000000000001</v>
      </c>
      <c r="F1135">
        <v>0.58699999999999997</v>
      </c>
      <c r="G1135">
        <v>1480</v>
      </c>
      <c r="H1135">
        <v>708</v>
      </c>
      <c r="I1135">
        <v>1690</v>
      </c>
      <c r="J1135" s="4">
        <v>0.153</v>
      </c>
    </row>
    <row r="1136" spans="1:10" x14ac:dyDescent="0.25">
      <c r="A1136" t="s">
        <v>204</v>
      </c>
      <c r="B1136" t="s">
        <v>309</v>
      </c>
      <c r="C1136">
        <v>1</v>
      </c>
      <c r="D1136">
        <v>1968</v>
      </c>
      <c r="E1136">
        <v>3.2925</v>
      </c>
      <c r="F1136">
        <v>0.60699999999999998</v>
      </c>
      <c r="G1136">
        <v>934</v>
      </c>
      <c r="H1136">
        <v>447</v>
      </c>
      <c r="I1136">
        <v>1100</v>
      </c>
      <c r="J1136" s="4">
        <v>0.54600000000000004</v>
      </c>
    </row>
    <row r="1137" spans="1:10" x14ac:dyDescent="0.25">
      <c r="A1137" t="s">
        <v>204</v>
      </c>
      <c r="B1137" t="s">
        <v>309</v>
      </c>
      <c r="C1137">
        <v>1</v>
      </c>
      <c r="D1137">
        <v>1969</v>
      </c>
      <c r="E1137">
        <v>2.0457999999999998</v>
      </c>
      <c r="F1137">
        <v>0.626</v>
      </c>
      <c r="G1137">
        <v>982</v>
      </c>
      <c r="H1137">
        <v>470</v>
      </c>
      <c r="I1137">
        <v>1130</v>
      </c>
      <c r="J1137" s="4">
        <v>0.52300000000000002</v>
      </c>
    </row>
    <row r="1138" spans="1:10" x14ac:dyDescent="0.25">
      <c r="A1138" t="s">
        <v>204</v>
      </c>
      <c r="B1138" t="s">
        <v>309</v>
      </c>
      <c r="C1138">
        <v>1</v>
      </c>
      <c r="D1138">
        <v>1970</v>
      </c>
      <c r="E1138">
        <v>1.4258999999999999</v>
      </c>
      <c r="F1138">
        <v>0.64600000000000002</v>
      </c>
      <c r="G1138">
        <v>808</v>
      </c>
      <c r="H1138">
        <v>387</v>
      </c>
      <c r="I1138">
        <v>927</v>
      </c>
      <c r="J1138" s="4">
        <v>0.71499999999999997</v>
      </c>
    </row>
    <row r="1139" spans="1:10" x14ac:dyDescent="0.25">
      <c r="A1139" t="s">
        <v>204</v>
      </c>
      <c r="B1139" t="s">
        <v>309</v>
      </c>
      <c r="C1139">
        <v>1</v>
      </c>
      <c r="D1139">
        <v>1971</v>
      </c>
      <c r="E1139">
        <v>0.38180999999999998</v>
      </c>
      <c r="F1139">
        <v>0.65800000000000003</v>
      </c>
      <c r="G1139">
        <v>964</v>
      </c>
      <c r="H1139">
        <v>461</v>
      </c>
      <c r="I1139">
        <v>1070</v>
      </c>
      <c r="J1139" s="4">
        <v>0.58699999999999997</v>
      </c>
    </row>
    <row r="1140" spans="1:10" x14ac:dyDescent="0.25">
      <c r="A1140" t="s">
        <v>204</v>
      </c>
      <c r="B1140" t="s">
        <v>309</v>
      </c>
      <c r="C1140">
        <v>1</v>
      </c>
      <c r="D1140">
        <v>1972</v>
      </c>
      <c r="E1140">
        <v>2.0653000000000001</v>
      </c>
      <c r="F1140">
        <v>0.67</v>
      </c>
      <c r="G1140">
        <v>2230</v>
      </c>
      <c r="H1140">
        <v>1070</v>
      </c>
      <c r="I1140">
        <v>2270</v>
      </c>
      <c r="J1140" s="4">
        <v>4.3200000000000002E-2</v>
      </c>
    </row>
    <row r="1141" spans="1:10" x14ac:dyDescent="0.25">
      <c r="A1141" t="s">
        <v>204</v>
      </c>
      <c r="B1141" t="s">
        <v>309</v>
      </c>
      <c r="C1141">
        <v>1</v>
      </c>
      <c r="D1141">
        <v>1973</v>
      </c>
      <c r="E1141">
        <v>1.7228000000000001</v>
      </c>
      <c r="F1141">
        <v>0.68200000000000005</v>
      </c>
      <c r="G1141">
        <v>729</v>
      </c>
      <c r="H1141">
        <v>349</v>
      </c>
      <c r="I1141">
        <v>808</v>
      </c>
      <c r="J1141" s="4">
        <v>0.82199999999999995</v>
      </c>
    </row>
    <row r="1142" spans="1:10" x14ac:dyDescent="0.25">
      <c r="A1142" t="s">
        <v>204</v>
      </c>
      <c r="B1142" t="s">
        <v>309</v>
      </c>
      <c r="C1142">
        <v>1</v>
      </c>
      <c r="D1142">
        <v>1974</v>
      </c>
      <c r="E1142">
        <v>0.92418</v>
      </c>
      <c r="F1142">
        <v>0.69399999999999995</v>
      </c>
      <c r="G1142">
        <v>1030</v>
      </c>
      <c r="H1142">
        <v>493</v>
      </c>
      <c r="I1142">
        <v>1080</v>
      </c>
      <c r="J1142" s="4">
        <v>0.56899999999999995</v>
      </c>
    </row>
    <row r="1143" spans="1:10" x14ac:dyDescent="0.25">
      <c r="A1143" t="s">
        <v>204</v>
      </c>
      <c r="B1143" t="s">
        <v>309</v>
      </c>
      <c r="C1143">
        <v>1</v>
      </c>
      <c r="D1143">
        <v>1975</v>
      </c>
      <c r="E1143">
        <v>1.0063</v>
      </c>
      <c r="F1143">
        <v>0.70599999999999996</v>
      </c>
      <c r="G1143">
        <v>944</v>
      </c>
      <c r="H1143">
        <v>452</v>
      </c>
      <c r="I1143">
        <v>983</v>
      </c>
      <c r="J1143" s="4">
        <v>0.66200000000000003</v>
      </c>
    </row>
    <row r="1144" spans="1:10" x14ac:dyDescent="0.25">
      <c r="A1144" t="s">
        <v>204</v>
      </c>
      <c r="B1144" t="s">
        <v>309</v>
      </c>
      <c r="C1144">
        <v>1</v>
      </c>
      <c r="D1144">
        <v>1976</v>
      </c>
      <c r="E1144">
        <v>1.4322999999999999</v>
      </c>
      <c r="F1144">
        <v>0.71799999999999997</v>
      </c>
      <c r="G1144">
        <v>1100</v>
      </c>
      <c r="H1144">
        <v>526</v>
      </c>
      <c r="I1144">
        <v>1110</v>
      </c>
      <c r="J1144" s="4">
        <v>0.53400000000000003</v>
      </c>
    </row>
    <row r="1145" spans="1:10" x14ac:dyDescent="0.25">
      <c r="A1145" t="s">
        <v>204</v>
      </c>
      <c r="B1145" t="s">
        <v>310</v>
      </c>
      <c r="C1145">
        <v>0</v>
      </c>
      <c r="D1145">
        <v>1977</v>
      </c>
      <c r="E1145">
        <v>0.85936999999999997</v>
      </c>
      <c r="F1145">
        <v>0.73</v>
      </c>
      <c r="G1145">
        <v>606</v>
      </c>
      <c r="H1145">
        <v>296</v>
      </c>
      <c r="I1145">
        <v>647</v>
      </c>
      <c r="J1145" s="4">
        <v>0.91700000000000004</v>
      </c>
    </row>
    <row r="1146" spans="1:10" x14ac:dyDescent="0.25">
      <c r="A1146" t="s">
        <v>204</v>
      </c>
      <c r="B1146" t="s">
        <v>310</v>
      </c>
      <c r="C1146">
        <v>0</v>
      </c>
      <c r="D1146">
        <v>1978</v>
      </c>
      <c r="E1146">
        <v>1.8453999999999999</v>
      </c>
      <c r="F1146">
        <v>0.74199999999999999</v>
      </c>
      <c r="G1146">
        <v>914</v>
      </c>
      <c r="H1146">
        <v>456</v>
      </c>
      <c r="I1146">
        <v>945</v>
      </c>
      <c r="J1146" s="4">
        <v>0.69899999999999995</v>
      </c>
    </row>
    <row r="1147" spans="1:10" x14ac:dyDescent="0.25">
      <c r="A1147" t="s">
        <v>204</v>
      </c>
      <c r="B1147" t="s">
        <v>310</v>
      </c>
      <c r="C1147">
        <v>0</v>
      </c>
      <c r="D1147">
        <v>1979</v>
      </c>
      <c r="E1147">
        <v>0.65608999999999995</v>
      </c>
      <c r="F1147">
        <v>0.754</v>
      </c>
      <c r="G1147">
        <v>1520</v>
      </c>
      <c r="H1147">
        <v>774</v>
      </c>
      <c r="I1147">
        <v>1530</v>
      </c>
      <c r="J1147" s="4">
        <v>0.20300000000000001</v>
      </c>
    </row>
    <row r="1148" spans="1:10" x14ac:dyDescent="0.25">
      <c r="A1148" t="s">
        <v>204</v>
      </c>
      <c r="B1148" t="s">
        <v>310</v>
      </c>
      <c r="C1148">
        <v>0</v>
      </c>
      <c r="D1148">
        <v>1980</v>
      </c>
      <c r="E1148">
        <v>0.97579000000000005</v>
      </c>
      <c r="F1148">
        <v>0.76500000000000001</v>
      </c>
      <c r="G1148">
        <v>703</v>
      </c>
      <c r="H1148">
        <v>365</v>
      </c>
      <c r="I1148">
        <v>741</v>
      </c>
      <c r="J1148" s="4">
        <v>0.86299999999999999</v>
      </c>
    </row>
    <row r="1149" spans="1:10" x14ac:dyDescent="0.25">
      <c r="A1149" t="s">
        <v>204</v>
      </c>
      <c r="B1149" t="s">
        <v>309</v>
      </c>
      <c r="C1149">
        <v>2</v>
      </c>
      <c r="D1149">
        <v>1989</v>
      </c>
      <c r="E1149">
        <v>2.4499</v>
      </c>
      <c r="F1149">
        <v>0.79300000000000004</v>
      </c>
      <c r="G1149">
        <v>1580</v>
      </c>
      <c r="H1149">
        <v>839</v>
      </c>
      <c r="I1149">
        <v>1590</v>
      </c>
      <c r="J1149" s="4">
        <v>0.184</v>
      </c>
    </row>
    <row r="1150" spans="1:10" x14ac:dyDescent="0.25">
      <c r="A1150" t="s">
        <v>204</v>
      </c>
      <c r="B1150" t="s">
        <v>309</v>
      </c>
      <c r="C1150">
        <v>2</v>
      </c>
      <c r="D1150">
        <v>1990</v>
      </c>
      <c r="E1150">
        <v>2.1768999999999998</v>
      </c>
      <c r="F1150">
        <v>0.79600000000000004</v>
      </c>
      <c r="G1150">
        <v>1530</v>
      </c>
      <c r="H1150">
        <v>812</v>
      </c>
      <c r="I1150">
        <v>1530</v>
      </c>
      <c r="J1150" s="4">
        <v>0.20300000000000001</v>
      </c>
    </row>
    <row r="1151" spans="1:10" x14ac:dyDescent="0.25">
      <c r="A1151" t="s">
        <v>204</v>
      </c>
      <c r="B1151" t="s">
        <v>309</v>
      </c>
      <c r="C1151">
        <v>2</v>
      </c>
      <c r="D1151">
        <v>1991</v>
      </c>
      <c r="E1151">
        <v>2.1757</v>
      </c>
      <c r="F1151">
        <v>0.79700000000000004</v>
      </c>
      <c r="G1151">
        <v>1270</v>
      </c>
      <c r="H1151">
        <v>674</v>
      </c>
      <c r="I1151">
        <v>1280</v>
      </c>
      <c r="J1151" s="4">
        <v>0.377</v>
      </c>
    </row>
    <row r="1152" spans="1:10" x14ac:dyDescent="0.25">
      <c r="A1152" t="s">
        <v>204</v>
      </c>
      <c r="B1152" t="s">
        <v>309</v>
      </c>
      <c r="C1152">
        <v>2</v>
      </c>
      <c r="D1152">
        <v>1992</v>
      </c>
      <c r="E1152">
        <v>1.1224000000000001</v>
      </c>
      <c r="F1152">
        <v>0.79800000000000004</v>
      </c>
      <c r="G1152">
        <v>645</v>
      </c>
      <c r="H1152">
        <v>342</v>
      </c>
      <c r="I1152">
        <v>659</v>
      </c>
      <c r="J1152" s="4">
        <v>0.91100000000000003</v>
      </c>
    </row>
    <row r="1153" spans="1:10" x14ac:dyDescent="0.25">
      <c r="A1153" t="s">
        <v>204</v>
      </c>
      <c r="B1153" t="s">
        <v>309</v>
      </c>
      <c r="C1153">
        <v>2</v>
      </c>
      <c r="D1153">
        <v>1993</v>
      </c>
      <c r="E1153">
        <v>1.2628999999999999</v>
      </c>
      <c r="F1153">
        <v>0.8</v>
      </c>
      <c r="G1153">
        <v>1130</v>
      </c>
      <c r="H1153">
        <v>600</v>
      </c>
      <c r="I1153">
        <v>1140</v>
      </c>
      <c r="J1153" s="4">
        <v>0.51300000000000001</v>
      </c>
    </row>
    <row r="1154" spans="1:10" x14ac:dyDescent="0.25">
      <c r="A1154" t="s">
        <v>204</v>
      </c>
      <c r="B1154" t="s">
        <v>309</v>
      </c>
      <c r="C1154">
        <v>2</v>
      </c>
      <c r="D1154">
        <v>1994</v>
      </c>
      <c r="E1154">
        <v>1.4765999999999999</v>
      </c>
      <c r="F1154">
        <v>0.80100000000000005</v>
      </c>
      <c r="G1154">
        <v>1500</v>
      </c>
      <c r="H1154">
        <v>796</v>
      </c>
      <c r="I1154">
        <v>1490</v>
      </c>
      <c r="J1154" s="4">
        <v>0.223</v>
      </c>
    </row>
    <row r="1155" spans="1:10" x14ac:dyDescent="0.25">
      <c r="A1155" t="s">
        <v>204</v>
      </c>
      <c r="B1155" t="s">
        <v>309</v>
      </c>
      <c r="C1155">
        <v>2</v>
      </c>
      <c r="D1155">
        <v>1995</v>
      </c>
      <c r="E1155">
        <v>1.6762999999999999</v>
      </c>
      <c r="F1155">
        <v>0.80200000000000005</v>
      </c>
      <c r="G1155">
        <v>1390</v>
      </c>
      <c r="H1155">
        <v>738</v>
      </c>
      <c r="I1155">
        <v>1380</v>
      </c>
      <c r="J1155" s="4">
        <v>0.28999999999999998</v>
      </c>
    </row>
    <row r="1156" spans="1:10" x14ac:dyDescent="0.25">
      <c r="A1156" t="s">
        <v>204</v>
      </c>
      <c r="B1156" t="s">
        <v>309</v>
      </c>
      <c r="C1156">
        <v>2</v>
      </c>
      <c r="D1156">
        <v>1996</v>
      </c>
      <c r="E1156">
        <v>1.0154000000000001</v>
      </c>
      <c r="F1156">
        <v>0.80300000000000005</v>
      </c>
      <c r="G1156">
        <v>1250</v>
      </c>
      <c r="H1156">
        <v>663</v>
      </c>
      <c r="I1156">
        <v>1250</v>
      </c>
      <c r="J1156" s="4">
        <v>0.40300000000000002</v>
      </c>
    </row>
    <row r="1157" spans="1:10" x14ac:dyDescent="0.25">
      <c r="A1157" t="s">
        <v>204</v>
      </c>
      <c r="B1157" t="s">
        <v>309</v>
      </c>
      <c r="C1157">
        <v>2</v>
      </c>
      <c r="D1157">
        <v>1997</v>
      </c>
      <c r="E1157">
        <v>3.0404</v>
      </c>
      <c r="F1157">
        <v>0.80500000000000005</v>
      </c>
      <c r="G1157">
        <v>1460</v>
      </c>
      <c r="H1157">
        <v>775</v>
      </c>
      <c r="I1157">
        <v>1450</v>
      </c>
      <c r="J1157" s="4">
        <v>0.249</v>
      </c>
    </row>
    <row r="1158" spans="1:10" x14ac:dyDescent="0.25">
      <c r="A1158" t="s">
        <v>204</v>
      </c>
      <c r="B1158" t="s">
        <v>310</v>
      </c>
      <c r="C1158">
        <v>0</v>
      </c>
      <c r="D1158">
        <v>1998</v>
      </c>
      <c r="E1158">
        <v>1.7517</v>
      </c>
      <c r="F1158">
        <v>0.80600000000000005</v>
      </c>
      <c r="G1158">
        <v>1050</v>
      </c>
      <c r="H1158">
        <v>561</v>
      </c>
      <c r="I1158">
        <v>1050</v>
      </c>
      <c r="J1158" s="4">
        <v>0.6</v>
      </c>
    </row>
    <row r="1159" spans="1:10" x14ac:dyDescent="0.25">
      <c r="A1159" t="s">
        <v>204</v>
      </c>
      <c r="B1159" t="s">
        <v>310</v>
      </c>
      <c r="C1159">
        <v>0</v>
      </c>
      <c r="D1159">
        <v>1999</v>
      </c>
      <c r="E1159">
        <v>1.7230000000000001</v>
      </c>
      <c r="F1159">
        <v>0.80700000000000005</v>
      </c>
      <c r="G1159">
        <v>1300</v>
      </c>
      <c r="H1159">
        <v>700</v>
      </c>
      <c r="I1159">
        <v>1310</v>
      </c>
      <c r="J1159" s="4">
        <v>0.35199999999999998</v>
      </c>
    </row>
    <row r="1160" spans="1:10" x14ac:dyDescent="0.25">
      <c r="A1160" t="s">
        <v>204</v>
      </c>
      <c r="B1160" t="s">
        <v>310</v>
      </c>
      <c r="C1160">
        <v>0</v>
      </c>
      <c r="D1160">
        <v>2000</v>
      </c>
      <c r="E1160">
        <v>1.5532999999999999</v>
      </c>
      <c r="F1160">
        <v>0.80900000000000005</v>
      </c>
      <c r="G1160">
        <v>1250</v>
      </c>
      <c r="H1160">
        <v>677</v>
      </c>
      <c r="I1160">
        <v>1260</v>
      </c>
      <c r="J1160" s="4">
        <v>0.38800000000000001</v>
      </c>
    </row>
    <row r="1161" spans="1:10" x14ac:dyDescent="0.25">
      <c r="A1161" t="s">
        <v>204</v>
      </c>
      <c r="B1161" t="s">
        <v>310</v>
      </c>
      <c r="C1161">
        <v>0</v>
      </c>
      <c r="D1161">
        <v>2001</v>
      </c>
      <c r="E1161">
        <v>2.3161999999999998</v>
      </c>
      <c r="F1161">
        <v>0.81100000000000005</v>
      </c>
      <c r="G1161">
        <v>1110</v>
      </c>
      <c r="H1161">
        <v>606</v>
      </c>
      <c r="I1161">
        <v>1130</v>
      </c>
      <c r="J1161" s="4">
        <v>0.52</v>
      </c>
    </row>
    <row r="1162" spans="1:10" x14ac:dyDescent="0.25">
      <c r="A1162" t="s">
        <v>204</v>
      </c>
      <c r="B1162" t="s">
        <v>310</v>
      </c>
      <c r="C1162">
        <v>0</v>
      </c>
      <c r="D1162">
        <v>2002</v>
      </c>
      <c r="E1162">
        <v>2.1114999999999999</v>
      </c>
      <c r="F1162">
        <v>0.81399999999999995</v>
      </c>
      <c r="G1162">
        <v>1520</v>
      </c>
      <c r="H1162">
        <v>835</v>
      </c>
      <c r="I1162">
        <v>1540</v>
      </c>
      <c r="J1162" s="4">
        <v>0.19800000000000001</v>
      </c>
    </row>
    <row r="1163" spans="1:10" x14ac:dyDescent="0.25">
      <c r="A1163" t="s">
        <v>204</v>
      </c>
      <c r="B1163" t="s">
        <v>309</v>
      </c>
      <c r="C1163">
        <v>3</v>
      </c>
      <c r="D1163">
        <v>2003</v>
      </c>
      <c r="E1163">
        <v>1.7898000000000001</v>
      </c>
      <c r="F1163">
        <v>0.81599999999999995</v>
      </c>
      <c r="G1163">
        <v>1170</v>
      </c>
      <c r="H1163">
        <v>647</v>
      </c>
      <c r="I1163">
        <v>1200</v>
      </c>
      <c r="J1163" s="4">
        <v>0.45100000000000001</v>
      </c>
    </row>
    <row r="1164" spans="1:10" x14ac:dyDescent="0.25">
      <c r="A1164" t="s">
        <v>204</v>
      </c>
      <c r="B1164" t="s">
        <v>309</v>
      </c>
      <c r="C1164">
        <v>3</v>
      </c>
      <c r="D1164">
        <v>2004</v>
      </c>
      <c r="E1164">
        <v>1.1948000000000001</v>
      </c>
      <c r="F1164">
        <v>0.81899999999999995</v>
      </c>
      <c r="G1164">
        <v>1070</v>
      </c>
      <c r="H1164">
        <v>592</v>
      </c>
      <c r="I1164">
        <v>1090</v>
      </c>
      <c r="J1164" s="4">
        <v>0.55800000000000005</v>
      </c>
    </row>
    <row r="1165" spans="1:10" x14ac:dyDescent="0.25">
      <c r="A1165" t="s">
        <v>204</v>
      </c>
      <c r="B1165" t="s">
        <v>309</v>
      </c>
      <c r="C1165">
        <v>3</v>
      </c>
      <c r="D1165">
        <v>2005</v>
      </c>
      <c r="E1165">
        <v>0.84524999999999995</v>
      </c>
      <c r="F1165">
        <v>0.82099999999999995</v>
      </c>
      <c r="G1165">
        <v>1040</v>
      </c>
      <c r="H1165">
        <v>575</v>
      </c>
      <c r="I1165">
        <v>1060</v>
      </c>
      <c r="J1165" s="4">
        <v>0.59599999999999997</v>
      </c>
    </row>
    <row r="1166" spans="1:10" x14ac:dyDescent="0.25">
      <c r="A1166" t="s">
        <v>204</v>
      </c>
      <c r="B1166" t="s">
        <v>309</v>
      </c>
      <c r="C1166">
        <v>3</v>
      </c>
      <c r="D1166">
        <v>2006</v>
      </c>
      <c r="E1166">
        <v>0.40156999999999998</v>
      </c>
      <c r="F1166">
        <v>0.82299999999999995</v>
      </c>
      <c r="G1166">
        <v>798</v>
      </c>
      <c r="H1166">
        <v>441</v>
      </c>
      <c r="I1166">
        <v>811</v>
      </c>
      <c r="J1166" s="4">
        <v>0.81899999999999995</v>
      </c>
    </row>
    <row r="1167" spans="1:10" x14ac:dyDescent="0.25">
      <c r="A1167" t="s">
        <v>204</v>
      </c>
      <c r="B1167" t="s">
        <v>309</v>
      </c>
      <c r="C1167">
        <v>3</v>
      </c>
      <c r="D1167">
        <v>2007</v>
      </c>
      <c r="E1167">
        <v>2.0590000000000002</v>
      </c>
      <c r="F1167">
        <v>0.82599999999999996</v>
      </c>
      <c r="G1167">
        <v>1310</v>
      </c>
      <c r="H1167">
        <v>725</v>
      </c>
      <c r="I1167">
        <v>1320</v>
      </c>
      <c r="J1167" s="4">
        <v>0.33900000000000002</v>
      </c>
    </row>
    <row r="1168" spans="1:10" x14ac:dyDescent="0.25">
      <c r="A1168" t="s">
        <v>204</v>
      </c>
      <c r="B1168" t="s">
        <v>309</v>
      </c>
      <c r="C1168">
        <v>3</v>
      </c>
      <c r="D1168">
        <v>2008</v>
      </c>
      <c r="E1168">
        <v>4.1246999999999998</v>
      </c>
      <c r="F1168">
        <v>0.82799999999999996</v>
      </c>
      <c r="G1168">
        <v>1940</v>
      </c>
      <c r="H1168">
        <v>1070</v>
      </c>
      <c r="I1168">
        <v>1950</v>
      </c>
      <c r="J1168" s="4">
        <v>8.6800000000000002E-2</v>
      </c>
    </row>
    <row r="1169" spans="1:10" x14ac:dyDescent="0.25">
      <c r="A1169" t="s">
        <v>204</v>
      </c>
      <c r="B1169" t="s">
        <v>309</v>
      </c>
      <c r="C1169">
        <v>3</v>
      </c>
      <c r="D1169">
        <v>2009</v>
      </c>
      <c r="E1169">
        <v>0.86062000000000005</v>
      </c>
      <c r="F1169">
        <v>0.83099999999999996</v>
      </c>
      <c r="G1169">
        <v>1430</v>
      </c>
      <c r="H1169">
        <v>791</v>
      </c>
      <c r="I1169">
        <v>1430</v>
      </c>
      <c r="J1169" s="4">
        <v>0.25800000000000001</v>
      </c>
    </row>
    <row r="1170" spans="1:10" x14ac:dyDescent="0.25">
      <c r="A1170" s="19" t="s">
        <v>205</v>
      </c>
      <c r="B1170" s="19" t="s">
        <v>309</v>
      </c>
      <c r="C1170" s="19">
        <v>1</v>
      </c>
      <c r="D1170" s="19">
        <v>1960</v>
      </c>
      <c r="E1170" s="19">
        <v>0.45852999999999999</v>
      </c>
      <c r="F1170" s="19">
        <v>0.499</v>
      </c>
      <c r="G1170" s="19">
        <v>1240</v>
      </c>
      <c r="H1170" s="19">
        <v>617</v>
      </c>
      <c r="I1170" s="19">
        <v>1850</v>
      </c>
      <c r="J1170" s="20">
        <v>0.17100000000000001</v>
      </c>
    </row>
    <row r="1171" spans="1:10" x14ac:dyDescent="0.25">
      <c r="A1171" s="19" t="s">
        <v>205</v>
      </c>
      <c r="B1171" s="19" t="s">
        <v>309</v>
      </c>
      <c r="C1171" s="19">
        <v>1</v>
      </c>
      <c r="D1171" s="19">
        <v>1961</v>
      </c>
      <c r="E1171" s="19">
        <v>1.5464</v>
      </c>
      <c r="F1171" s="19">
        <v>0.51700000000000002</v>
      </c>
      <c r="G1171" s="19">
        <v>911</v>
      </c>
      <c r="H1171" s="19">
        <v>453</v>
      </c>
      <c r="I1171" s="19">
        <v>1400</v>
      </c>
      <c r="J1171" s="20">
        <v>0.41399999999999998</v>
      </c>
    </row>
    <row r="1172" spans="1:10" x14ac:dyDescent="0.25">
      <c r="A1172" s="19" t="s">
        <v>205</v>
      </c>
      <c r="B1172" s="19" t="s">
        <v>309</v>
      </c>
      <c r="C1172" s="19">
        <v>1</v>
      </c>
      <c r="D1172" s="19">
        <v>1962</v>
      </c>
      <c r="E1172" s="19">
        <v>0.27166000000000001</v>
      </c>
      <c r="F1172" s="19">
        <v>0.53500000000000003</v>
      </c>
      <c r="G1172" s="19">
        <v>1040</v>
      </c>
      <c r="H1172" s="19">
        <v>518</v>
      </c>
      <c r="I1172" s="19">
        <v>1520</v>
      </c>
      <c r="J1172" s="20">
        <v>0.31900000000000001</v>
      </c>
    </row>
    <row r="1173" spans="1:10" x14ac:dyDescent="0.25">
      <c r="A1173" s="19" t="s">
        <v>205</v>
      </c>
      <c r="B1173" s="19" t="s">
        <v>309</v>
      </c>
      <c r="C1173" s="19">
        <v>1</v>
      </c>
      <c r="D1173" s="19">
        <v>1963</v>
      </c>
      <c r="E1173" s="19">
        <v>1.7101999999999999</v>
      </c>
      <c r="F1173" s="19">
        <v>0.55300000000000005</v>
      </c>
      <c r="G1173" s="19">
        <v>582</v>
      </c>
      <c r="H1173" s="19">
        <v>290</v>
      </c>
      <c r="I1173" s="19">
        <v>936</v>
      </c>
      <c r="J1173" s="20">
        <v>0.80800000000000005</v>
      </c>
    </row>
    <row r="1174" spans="1:10" x14ac:dyDescent="0.25">
      <c r="A1174" s="19" t="s">
        <v>205</v>
      </c>
      <c r="B1174" s="19" t="s">
        <v>309</v>
      </c>
      <c r="C1174" s="19">
        <v>1</v>
      </c>
      <c r="D1174" s="19">
        <v>1964</v>
      </c>
      <c r="E1174" s="19">
        <v>0.76805999999999996</v>
      </c>
      <c r="F1174" s="19">
        <v>0.57099999999999995</v>
      </c>
      <c r="G1174" s="19">
        <v>562</v>
      </c>
      <c r="H1174" s="19">
        <v>280</v>
      </c>
      <c r="I1174" s="19">
        <v>888</v>
      </c>
      <c r="J1174" s="20">
        <v>0.83899999999999997</v>
      </c>
    </row>
    <row r="1175" spans="1:10" x14ac:dyDescent="0.25">
      <c r="A1175" s="19" t="s">
        <v>205</v>
      </c>
      <c r="B1175" s="19" t="s">
        <v>309</v>
      </c>
      <c r="C1175" s="19">
        <v>1</v>
      </c>
      <c r="D1175" s="19">
        <v>1965</v>
      </c>
      <c r="E1175" s="19">
        <v>0.11337999999999999</v>
      </c>
      <c r="F1175" s="19">
        <v>0.58899999999999997</v>
      </c>
      <c r="G1175" s="19">
        <v>689</v>
      </c>
      <c r="H1175" s="19">
        <v>343</v>
      </c>
      <c r="I1175" s="19">
        <v>1020</v>
      </c>
      <c r="J1175" s="20">
        <v>0.74</v>
      </c>
    </row>
    <row r="1176" spans="1:10" x14ac:dyDescent="0.25">
      <c r="A1176" s="19" t="s">
        <v>205</v>
      </c>
      <c r="B1176" s="19" t="s">
        <v>309</v>
      </c>
      <c r="C1176" s="19">
        <v>1</v>
      </c>
      <c r="D1176" s="19">
        <v>1966</v>
      </c>
      <c r="E1176" s="19">
        <v>1.2996000000000001</v>
      </c>
      <c r="F1176" s="19">
        <v>0.60799999999999998</v>
      </c>
      <c r="G1176" s="19">
        <v>1210</v>
      </c>
      <c r="H1176" s="19">
        <v>602</v>
      </c>
      <c r="I1176" s="19">
        <v>1610</v>
      </c>
      <c r="J1176" s="20">
        <v>0.26400000000000001</v>
      </c>
    </row>
    <row r="1177" spans="1:10" x14ac:dyDescent="0.25">
      <c r="A1177" s="19" t="s">
        <v>205</v>
      </c>
      <c r="B1177" s="19" t="s">
        <v>309</v>
      </c>
      <c r="C1177" s="19">
        <v>1</v>
      </c>
      <c r="D1177" s="19">
        <v>1967</v>
      </c>
      <c r="E1177" s="19">
        <v>1.6505000000000001</v>
      </c>
      <c r="F1177" s="19">
        <v>0.626</v>
      </c>
      <c r="G1177" s="19">
        <v>1200</v>
      </c>
      <c r="H1177" s="19">
        <v>597</v>
      </c>
      <c r="I1177" s="19">
        <v>1570</v>
      </c>
      <c r="J1177" s="20">
        <v>0.28999999999999998</v>
      </c>
    </row>
    <row r="1178" spans="1:10" x14ac:dyDescent="0.25">
      <c r="A1178" s="19" t="s">
        <v>205</v>
      </c>
      <c r="B1178" s="19" t="s">
        <v>309</v>
      </c>
      <c r="C1178" s="19">
        <v>1</v>
      </c>
      <c r="D1178" s="19">
        <v>1968</v>
      </c>
      <c r="E1178" s="19">
        <v>3.1979000000000002</v>
      </c>
      <c r="F1178" s="19">
        <v>0.64400000000000002</v>
      </c>
      <c r="G1178" s="19">
        <v>770</v>
      </c>
      <c r="H1178" s="19">
        <v>383</v>
      </c>
      <c r="I1178" s="19">
        <v>1050</v>
      </c>
      <c r="J1178" s="20">
        <v>0.71899999999999997</v>
      </c>
    </row>
    <row r="1179" spans="1:10" x14ac:dyDescent="0.25">
      <c r="A1179" s="19" t="s">
        <v>205</v>
      </c>
      <c r="B1179" s="19" t="s">
        <v>309</v>
      </c>
      <c r="C1179" s="19">
        <v>1</v>
      </c>
      <c r="D1179" s="19">
        <v>1969</v>
      </c>
      <c r="E1179" s="19">
        <v>1.9803999999999999</v>
      </c>
      <c r="F1179" s="19">
        <v>0.66200000000000003</v>
      </c>
      <c r="G1179" s="19">
        <v>766</v>
      </c>
      <c r="H1179" s="19">
        <v>381</v>
      </c>
      <c r="I1179" s="19">
        <v>1020</v>
      </c>
      <c r="J1179" s="20">
        <v>0.74299999999999999</v>
      </c>
    </row>
    <row r="1180" spans="1:10" x14ac:dyDescent="0.25">
      <c r="A1180" s="19" t="s">
        <v>205</v>
      </c>
      <c r="B1180" s="19" t="s">
        <v>309</v>
      </c>
      <c r="C1180" s="19">
        <v>1</v>
      </c>
      <c r="D1180" s="19">
        <v>1970</v>
      </c>
      <c r="E1180" s="19">
        <v>2.0354000000000001</v>
      </c>
      <c r="F1180" s="19">
        <v>0.68</v>
      </c>
      <c r="G1180" s="19">
        <v>1120</v>
      </c>
      <c r="H1180" s="19">
        <v>557</v>
      </c>
      <c r="I1180" s="19">
        <v>1390</v>
      </c>
      <c r="J1180" s="20">
        <v>0.41799999999999998</v>
      </c>
    </row>
    <row r="1181" spans="1:10" x14ac:dyDescent="0.25">
      <c r="A1181" s="19" t="s">
        <v>205</v>
      </c>
      <c r="B1181" s="19" t="s">
        <v>309</v>
      </c>
      <c r="C1181" s="19">
        <v>1</v>
      </c>
      <c r="D1181" s="19">
        <v>1971</v>
      </c>
      <c r="E1181" s="19">
        <v>0.37537999999999999</v>
      </c>
      <c r="F1181" s="19">
        <v>0.69</v>
      </c>
      <c r="G1181" s="19">
        <v>740</v>
      </c>
      <c r="H1181" s="19">
        <v>368</v>
      </c>
      <c r="I1181" s="19">
        <v>952</v>
      </c>
      <c r="J1181" s="20">
        <v>0.79700000000000004</v>
      </c>
    </row>
    <row r="1182" spans="1:10" x14ac:dyDescent="0.25">
      <c r="A1182" s="19" t="s">
        <v>205</v>
      </c>
      <c r="B1182" s="19" t="s">
        <v>309</v>
      </c>
      <c r="C1182" s="19">
        <v>1</v>
      </c>
      <c r="D1182" s="19">
        <v>1972</v>
      </c>
      <c r="E1182" s="19">
        <v>2.0958000000000001</v>
      </c>
      <c r="F1182" s="19">
        <v>0.70099999999999996</v>
      </c>
      <c r="G1182" s="19">
        <v>1790</v>
      </c>
      <c r="H1182" s="19">
        <v>891</v>
      </c>
      <c r="I1182" s="19">
        <v>2110</v>
      </c>
      <c r="J1182" s="20">
        <v>0.10299999999999999</v>
      </c>
    </row>
    <row r="1183" spans="1:10" x14ac:dyDescent="0.25">
      <c r="A1183" s="19" t="s">
        <v>205</v>
      </c>
      <c r="B1183" s="19" t="s">
        <v>309</v>
      </c>
      <c r="C1183" s="19">
        <v>1</v>
      </c>
      <c r="D1183" s="19">
        <v>1973</v>
      </c>
      <c r="E1183" s="19">
        <v>1.6713</v>
      </c>
      <c r="F1183" s="19">
        <v>0.71199999999999997</v>
      </c>
      <c r="G1183" s="19">
        <v>1040</v>
      </c>
      <c r="H1183" s="19">
        <v>518</v>
      </c>
      <c r="I1183" s="19">
        <v>1250</v>
      </c>
      <c r="J1183" s="20">
        <v>0.54300000000000004</v>
      </c>
    </row>
    <row r="1184" spans="1:10" x14ac:dyDescent="0.25">
      <c r="A1184" s="19" t="s">
        <v>205</v>
      </c>
      <c r="B1184" s="19" t="s">
        <v>309</v>
      </c>
      <c r="C1184" s="19">
        <v>1</v>
      </c>
      <c r="D1184" s="19">
        <v>1974</v>
      </c>
      <c r="E1184" s="19">
        <v>0.92488999999999999</v>
      </c>
      <c r="F1184" s="19">
        <v>0.72199999999999998</v>
      </c>
      <c r="G1184" s="19">
        <v>1080</v>
      </c>
      <c r="H1184" s="19">
        <v>537</v>
      </c>
      <c r="I1184" s="19">
        <v>1280</v>
      </c>
      <c r="J1184" s="20">
        <v>0.51800000000000002</v>
      </c>
    </row>
    <row r="1185" spans="1:10" x14ac:dyDescent="0.25">
      <c r="A1185" s="19" t="s">
        <v>205</v>
      </c>
      <c r="B1185" s="19" t="s">
        <v>309</v>
      </c>
      <c r="C1185" s="19">
        <v>1</v>
      </c>
      <c r="D1185" s="19">
        <v>1975</v>
      </c>
      <c r="E1185" s="19">
        <v>1.0448999999999999</v>
      </c>
      <c r="F1185" s="19">
        <v>0.73299999999999998</v>
      </c>
      <c r="G1185" s="19">
        <v>1330</v>
      </c>
      <c r="H1185" s="19">
        <v>662</v>
      </c>
      <c r="I1185" s="19">
        <v>1530</v>
      </c>
      <c r="J1185" s="20">
        <v>0.314</v>
      </c>
    </row>
    <row r="1186" spans="1:10" x14ac:dyDescent="0.25">
      <c r="A1186" s="19" t="s">
        <v>205</v>
      </c>
      <c r="B1186" s="19" t="s">
        <v>309</v>
      </c>
      <c r="C1186" s="19">
        <v>1</v>
      </c>
      <c r="D1186" s="19">
        <v>1976</v>
      </c>
      <c r="E1186" s="19">
        <v>1.3935999999999999</v>
      </c>
      <c r="F1186" s="19">
        <v>0.74299999999999999</v>
      </c>
      <c r="G1186" s="19">
        <v>1430</v>
      </c>
      <c r="H1186" s="19">
        <v>712</v>
      </c>
      <c r="I1186" s="19">
        <v>1620</v>
      </c>
      <c r="J1186" s="20">
        <v>0.25900000000000001</v>
      </c>
    </row>
    <row r="1187" spans="1:10" x14ac:dyDescent="0.25">
      <c r="A1187" t="s">
        <v>206</v>
      </c>
      <c r="B1187" t="s">
        <v>309</v>
      </c>
      <c r="C1187">
        <v>1</v>
      </c>
      <c r="D1187">
        <v>1946</v>
      </c>
      <c r="E1187">
        <v>0.82286000000000004</v>
      </c>
      <c r="F1187">
        <v>0.222</v>
      </c>
      <c r="G1187">
        <v>775</v>
      </c>
      <c r="H1187">
        <v>293</v>
      </c>
      <c r="I1187">
        <v>1520</v>
      </c>
      <c r="J1187" s="4">
        <v>0.45800000000000002</v>
      </c>
    </row>
    <row r="1188" spans="1:10" x14ac:dyDescent="0.25">
      <c r="A1188" t="s">
        <v>206</v>
      </c>
      <c r="B1188" t="s">
        <v>309</v>
      </c>
      <c r="C1188">
        <v>1</v>
      </c>
      <c r="D1188">
        <v>1947</v>
      </c>
      <c r="E1188">
        <v>2.8818000000000001</v>
      </c>
      <c r="F1188">
        <v>0.23300000000000001</v>
      </c>
      <c r="G1188">
        <v>1000</v>
      </c>
      <c r="H1188">
        <v>379</v>
      </c>
      <c r="I1188">
        <v>1790</v>
      </c>
      <c r="J1188" s="4">
        <v>0.27800000000000002</v>
      </c>
    </row>
    <row r="1189" spans="1:10" x14ac:dyDescent="0.25">
      <c r="A1189" t="s">
        <v>206</v>
      </c>
      <c r="B1189" t="s">
        <v>309</v>
      </c>
      <c r="C1189">
        <v>1</v>
      </c>
      <c r="D1189">
        <v>1948</v>
      </c>
      <c r="E1189">
        <v>2.3121</v>
      </c>
      <c r="F1189">
        <v>0.24299999999999999</v>
      </c>
      <c r="G1189">
        <v>1920</v>
      </c>
      <c r="H1189">
        <v>727</v>
      </c>
      <c r="I1189">
        <v>2940</v>
      </c>
      <c r="J1189" s="4">
        <v>3.85E-2</v>
      </c>
    </row>
    <row r="1190" spans="1:10" x14ac:dyDescent="0.25">
      <c r="A1190" t="s">
        <v>206</v>
      </c>
      <c r="B1190" t="s">
        <v>309</v>
      </c>
      <c r="C1190">
        <v>1</v>
      </c>
      <c r="D1190">
        <v>1949</v>
      </c>
      <c r="E1190">
        <v>0.82455999999999996</v>
      </c>
      <c r="F1190">
        <v>0.254</v>
      </c>
      <c r="G1190">
        <v>836</v>
      </c>
      <c r="H1190">
        <v>316</v>
      </c>
      <c r="I1190">
        <v>1560</v>
      </c>
      <c r="J1190" s="4">
        <v>0.43</v>
      </c>
    </row>
    <row r="1191" spans="1:10" x14ac:dyDescent="0.25">
      <c r="A1191" t="s">
        <v>206</v>
      </c>
      <c r="B1191" t="s">
        <v>309</v>
      </c>
      <c r="C1191">
        <v>1</v>
      </c>
      <c r="D1191">
        <v>1950</v>
      </c>
      <c r="E1191">
        <v>1.3461000000000001</v>
      </c>
      <c r="F1191">
        <v>0.26500000000000001</v>
      </c>
      <c r="G1191">
        <v>1360</v>
      </c>
      <c r="H1191">
        <v>515</v>
      </c>
      <c r="I1191">
        <v>2250</v>
      </c>
      <c r="J1191" s="4">
        <v>0.13300000000000001</v>
      </c>
    </row>
    <row r="1192" spans="1:10" x14ac:dyDescent="0.25">
      <c r="A1192" t="s">
        <v>206</v>
      </c>
      <c r="B1192" t="s">
        <v>309</v>
      </c>
      <c r="C1192">
        <v>1</v>
      </c>
      <c r="D1192">
        <v>1951</v>
      </c>
      <c r="E1192">
        <v>0.37924999999999998</v>
      </c>
      <c r="F1192">
        <v>0.28699999999999998</v>
      </c>
      <c r="G1192">
        <v>1200</v>
      </c>
      <c r="H1192">
        <v>454</v>
      </c>
      <c r="I1192">
        <v>1960</v>
      </c>
      <c r="J1192" s="4">
        <v>0.20100000000000001</v>
      </c>
    </row>
    <row r="1193" spans="1:10" x14ac:dyDescent="0.25">
      <c r="A1193" t="s">
        <v>206</v>
      </c>
      <c r="B1193" t="s">
        <v>309</v>
      </c>
      <c r="C1193">
        <v>1</v>
      </c>
      <c r="D1193">
        <v>1952</v>
      </c>
      <c r="E1193">
        <v>0.73794000000000004</v>
      </c>
      <c r="F1193">
        <v>0.309</v>
      </c>
      <c r="G1193">
        <v>925</v>
      </c>
      <c r="H1193">
        <v>350</v>
      </c>
      <c r="I1193">
        <v>1590</v>
      </c>
      <c r="J1193" s="4">
        <v>0.40400000000000003</v>
      </c>
    </row>
    <row r="1194" spans="1:10" x14ac:dyDescent="0.25">
      <c r="A1194" t="s">
        <v>206</v>
      </c>
      <c r="B1194" t="s">
        <v>309</v>
      </c>
      <c r="C1194">
        <v>1</v>
      </c>
      <c r="D1194">
        <v>1953</v>
      </c>
      <c r="E1194">
        <v>1.6275999999999999</v>
      </c>
      <c r="F1194">
        <v>0.33100000000000002</v>
      </c>
      <c r="G1194">
        <v>506</v>
      </c>
      <c r="H1194">
        <v>192</v>
      </c>
      <c r="I1194">
        <v>1020</v>
      </c>
      <c r="J1194" s="4">
        <v>0.83099999999999996</v>
      </c>
    </row>
    <row r="1195" spans="1:10" x14ac:dyDescent="0.25">
      <c r="A1195" t="s">
        <v>206</v>
      </c>
      <c r="B1195" t="s">
        <v>309</v>
      </c>
      <c r="C1195">
        <v>1</v>
      </c>
      <c r="D1195">
        <v>1954</v>
      </c>
      <c r="E1195">
        <v>1.2037</v>
      </c>
      <c r="F1195">
        <v>0.35299999999999998</v>
      </c>
      <c r="G1195">
        <v>1140</v>
      </c>
      <c r="H1195">
        <v>431</v>
      </c>
      <c r="I1195">
        <v>1770</v>
      </c>
      <c r="J1195" s="4">
        <v>0.28799999999999998</v>
      </c>
    </row>
    <row r="1196" spans="1:10" x14ac:dyDescent="0.25">
      <c r="A1196" t="s">
        <v>206</v>
      </c>
      <c r="B1196" t="s">
        <v>309</v>
      </c>
      <c r="C1196">
        <v>1</v>
      </c>
      <c r="D1196">
        <v>1955</v>
      </c>
      <c r="E1196">
        <v>3.4009999999999998</v>
      </c>
      <c r="F1196">
        <v>0.375</v>
      </c>
      <c r="G1196">
        <v>1710</v>
      </c>
      <c r="H1196">
        <v>647</v>
      </c>
      <c r="I1196">
        <v>2460</v>
      </c>
      <c r="J1196" s="4">
        <v>9.0399999999999994E-2</v>
      </c>
    </row>
    <row r="1197" spans="1:10" x14ac:dyDescent="0.25">
      <c r="A1197" t="s">
        <v>206</v>
      </c>
      <c r="B1197" t="s">
        <v>309</v>
      </c>
      <c r="C1197">
        <v>1</v>
      </c>
      <c r="D1197">
        <v>1956</v>
      </c>
      <c r="E1197">
        <v>0.95677000000000001</v>
      </c>
      <c r="F1197">
        <v>0.39700000000000002</v>
      </c>
      <c r="G1197">
        <v>624</v>
      </c>
      <c r="H1197">
        <v>236</v>
      </c>
      <c r="I1197">
        <v>1090</v>
      </c>
      <c r="J1197" s="4">
        <v>0.78300000000000003</v>
      </c>
    </row>
    <row r="1198" spans="1:10" x14ac:dyDescent="0.25">
      <c r="A1198" t="s">
        <v>206</v>
      </c>
      <c r="B1198" t="s">
        <v>309</v>
      </c>
      <c r="C1198">
        <v>1</v>
      </c>
      <c r="D1198">
        <v>1957</v>
      </c>
      <c r="E1198">
        <v>2.6511</v>
      </c>
      <c r="F1198">
        <v>0.41899999999999998</v>
      </c>
      <c r="G1198">
        <v>1020</v>
      </c>
      <c r="H1198">
        <v>386</v>
      </c>
      <c r="I1198">
        <v>1540</v>
      </c>
      <c r="J1198" s="4">
        <v>0.44500000000000001</v>
      </c>
    </row>
    <row r="1199" spans="1:10" x14ac:dyDescent="0.25">
      <c r="A1199" t="s">
        <v>206</v>
      </c>
      <c r="B1199" t="s">
        <v>309</v>
      </c>
      <c r="C1199">
        <v>1</v>
      </c>
      <c r="D1199">
        <v>1958</v>
      </c>
      <c r="E1199">
        <v>1.5285</v>
      </c>
      <c r="F1199">
        <v>0.442</v>
      </c>
      <c r="G1199">
        <v>778</v>
      </c>
      <c r="H1199">
        <v>294</v>
      </c>
      <c r="I1199">
        <v>1220</v>
      </c>
      <c r="J1199" s="4">
        <v>0.69299999999999995</v>
      </c>
    </row>
    <row r="1200" spans="1:10" x14ac:dyDescent="0.25">
      <c r="A1200" t="s">
        <v>206</v>
      </c>
      <c r="B1200" t="s">
        <v>309</v>
      </c>
      <c r="C1200">
        <v>1</v>
      </c>
      <c r="D1200">
        <v>1959</v>
      </c>
      <c r="E1200">
        <v>0.38713999999999998</v>
      </c>
      <c r="F1200">
        <v>0.46400000000000002</v>
      </c>
      <c r="G1200">
        <v>1200</v>
      </c>
      <c r="H1200">
        <v>454</v>
      </c>
      <c r="I1200">
        <v>1670</v>
      </c>
      <c r="J1200" s="4">
        <v>0.35399999999999998</v>
      </c>
    </row>
    <row r="1201" spans="1:10" x14ac:dyDescent="0.25">
      <c r="A1201" t="s">
        <v>206</v>
      </c>
      <c r="B1201" t="s">
        <v>309</v>
      </c>
      <c r="C1201">
        <v>1</v>
      </c>
      <c r="D1201">
        <v>1960</v>
      </c>
      <c r="E1201">
        <v>0.45191999999999999</v>
      </c>
      <c r="F1201">
        <v>0.48599999999999999</v>
      </c>
      <c r="G1201">
        <v>1220</v>
      </c>
      <c r="H1201">
        <v>462</v>
      </c>
      <c r="I1201">
        <v>1650</v>
      </c>
      <c r="J1201" s="4">
        <v>0.36399999999999999</v>
      </c>
    </row>
    <row r="1202" spans="1:10" x14ac:dyDescent="0.25">
      <c r="A1202" t="s">
        <v>206</v>
      </c>
      <c r="B1202" t="s">
        <v>309</v>
      </c>
      <c r="C1202">
        <v>1</v>
      </c>
      <c r="D1202">
        <v>1961</v>
      </c>
      <c r="E1202">
        <v>1.8849</v>
      </c>
      <c r="F1202">
        <v>0.504</v>
      </c>
      <c r="G1202">
        <v>1430</v>
      </c>
      <c r="H1202">
        <v>541</v>
      </c>
      <c r="I1202">
        <v>1840</v>
      </c>
      <c r="J1202" s="4">
        <v>0.251</v>
      </c>
    </row>
    <row r="1203" spans="1:10" x14ac:dyDescent="0.25">
      <c r="A1203" t="s">
        <v>206</v>
      </c>
      <c r="B1203" t="s">
        <v>309</v>
      </c>
      <c r="C1203">
        <v>1</v>
      </c>
      <c r="D1203">
        <v>1962</v>
      </c>
      <c r="E1203">
        <v>0.27433999999999997</v>
      </c>
      <c r="F1203">
        <v>0.52100000000000002</v>
      </c>
      <c r="G1203">
        <v>940</v>
      </c>
      <c r="H1203">
        <v>356</v>
      </c>
      <c r="I1203">
        <v>1290</v>
      </c>
      <c r="J1203" s="4">
        <v>0.64100000000000001</v>
      </c>
    </row>
    <row r="1204" spans="1:10" x14ac:dyDescent="0.25">
      <c r="A1204" t="s">
        <v>206</v>
      </c>
      <c r="B1204" t="s">
        <v>309</v>
      </c>
      <c r="C1204">
        <v>1</v>
      </c>
      <c r="D1204">
        <v>1963</v>
      </c>
      <c r="E1204">
        <v>1.6521999999999999</v>
      </c>
      <c r="F1204">
        <v>0.53900000000000003</v>
      </c>
      <c r="G1204">
        <v>585</v>
      </c>
      <c r="H1204">
        <v>221</v>
      </c>
      <c r="I1204">
        <v>872</v>
      </c>
      <c r="J1204" s="4">
        <v>0.90300000000000002</v>
      </c>
    </row>
    <row r="1205" spans="1:10" x14ac:dyDescent="0.25">
      <c r="A1205" t="s">
        <v>206</v>
      </c>
      <c r="B1205" t="s">
        <v>309</v>
      </c>
      <c r="C1205">
        <v>1</v>
      </c>
      <c r="D1205">
        <v>1964</v>
      </c>
      <c r="E1205">
        <v>0.78203999999999996</v>
      </c>
      <c r="F1205">
        <v>0.55700000000000005</v>
      </c>
      <c r="G1205">
        <v>650</v>
      </c>
      <c r="H1205">
        <v>246</v>
      </c>
      <c r="I1205">
        <v>923</v>
      </c>
      <c r="J1205" s="4">
        <v>0.879</v>
      </c>
    </row>
    <row r="1206" spans="1:10" x14ac:dyDescent="0.25">
      <c r="A1206" t="s">
        <v>206</v>
      </c>
      <c r="B1206" t="s">
        <v>309</v>
      </c>
      <c r="C1206">
        <v>1</v>
      </c>
      <c r="D1206">
        <v>1965</v>
      </c>
      <c r="E1206">
        <v>6.4958000000000002E-2</v>
      </c>
      <c r="F1206">
        <v>0.57499999999999996</v>
      </c>
      <c r="G1206">
        <v>700</v>
      </c>
      <c r="H1206">
        <v>265</v>
      </c>
      <c r="I1206">
        <v>955</v>
      </c>
      <c r="J1206" s="4">
        <v>0.86299999999999999</v>
      </c>
    </row>
    <row r="1207" spans="1:10" x14ac:dyDescent="0.25">
      <c r="A1207" t="s">
        <v>206</v>
      </c>
      <c r="B1207" t="s">
        <v>309</v>
      </c>
      <c r="C1207">
        <v>1</v>
      </c>
      <c r="D1207">
        <v>1966</v>
      </c>
      <c r="E1207">
        <v>1.3088</v>
      </c>
      <c r="F1207">
        <v>0.59299999999999997</v>
      </c>
      <c r="G1207">
        <v>1460</v>
      </c>
      <c r="H1207">
        <v>553</v>
      </c>
      <c r="I1207">
        <v>1710</v>
      </c>
      <c r="J1207" s="4">
        <v>0.32300000000000001</v>
      </c>
    </row>
    <row r="1208" spans="1:10" x14ac:dyDescent="0.25">
      <c r="A1208" t="s">
        <v>206</v>
      </c>
      <c r="B1208" t="s">
        <v>309</v>
      </c>
      <c r="C1208">
        <v>1</v>
      </c>
      <c r="D1208">
        <v>1967</v>
      </c>
      <c r="E1208">
        <v>1.6208</v>
      </c>
      <c r="F1208">
        <v>0.61099999999999999</v>
      </c>
      <c r="G1208">
        <v>1350</v>
      </c>
      <c r="H1208">
        <v>511</v>
      </c>
      <c r="I1208">
        <v>1580</v>
      </c>
      <c r="J1208" s="4">
        <v>0.41599999999999998</v>
      </c>
    </row>
    <row r="1209" spans="1:10" x14ac:dyDescent="0.25">
      <c r="A1209" t="s">
        <v>206</v>
      </c>
      <c r="B1209" t="s">
        <v>309</v>
      </c>
      <c r="C1209">
        <v>1</v>
      </c>
      <c r="D1209">
        <v>1968</v>
      </c>
      <c r="E1209">
        <v>3.0202</v>
      </c>
      <c r="F1209">
        <v>0.628</v>
      </c>
      <c r="G1209">
        <v>1220</v>
      </c>
      <c r="H1209">
        <v>462</v>
      </c>
      <c r="I1209">
        <v>1410</v>
      </c>
      <c r="J1209" s="4">
        <v>0.54300000000000004</v>
      </c>
    </row>
    <row r="1210" spans="1:10" x14ac:dyDescent="0.25">
      <c r="A1210" t="s">
        <v>206</v>
      </c>
      <c r="B1210" t="s">
        <v>309</v>
      </c>
      <c r="C1210">
        <v>1</v>
      </c>
      <c r="D1210">
        <v>1969</v>
      </c>
      <c r="E1210">
        <v>1.3088</v>
      </c>
      <c r="F1210">
        <v>0.64600000000000002</v>
      </c>
      <c r="G1210">
        <v>1040</v>
      </c>
      <c r="H1210">
        <v>394</v>
      </c>
      <c r="I1210">
        <v>1210</v>
      </c>
      <c r="J1210" s="4">
        <v>0.70299999999999996</v>
      </c>
    </row>
    <row r="1211" spans="1:10" x14ac:dyDescent="0.25">
      <c r="A1211" t="s">
        <v>206</v>
      </c>
      <c r="B1211" t="s">
        <v>309</v>
      </c>
      <c r="C1211">
        <v>1</v>
      </c>
      <c r="D1211">
        <v>1970</v>
      </c>
      <c r="E1211">
        <v>1.9379999999999999</v>
      </c>
      <c r="F1211">
        <v>0.66400000000000003</v>
      </c>
      <c r="G1211">
        <v>1110</v>
      </c>
      <c r="H1211">
        <v>420</v>
      </c>
      <c r="I1211">
        <v>1250</v>
      </c>
      <c r="J1211" s="4">
        <v>0.67200000000000004</v>
      </c>
    </row>
    <row r="1212" spans="1:10" x14ac:dyDescent="0.25">
      <c r="A1212" t="s">
        <v>206</v>
      </c>
      <c r="B1212" t="s">
        <v>309</v>
      </c>
      <c r="C1212">
        <v>1</v>
      </c>
      <c r="D1212">
        <v>1971</v>
      </c>
      <c r="E1212">
        <v>0.36902000000000001</v>
      </c>
      <c r="F1212">
        <v>0.67500000000000004</v>
      </c>
      <c r="G1212">
        <v>739</v>
      </c>
      <c r="H1212">
        <v>280</v>
      </c>
      <c r="I1212">
        <v>865</v>
      </c>
      <c r="J1212" s="4">
        <v>0.90500000000000003</v>
      </c>
    </row>
    <row r="1213" spans="1:10" x14ac:dyDescent="0.25">
      <c r="A1213" t="s">
        <v>206</v>
      </c>
      <c r="B1213" t="s">
        <v>309</v>
      </c>
      <c r="C1213">
        <v>1</v>
      </c>
      <c r="D1213">
        <v>1972</v>
      </c>
      <c r="E1213">
        <v>2.0493000000000001</v>
      </c>
      <c r="F1213">
        <v>0.68600000000000005</v>
      </c>
      <c r="G1213">
        <v>1790</v>
      </c>
      <c r="H1213">
        <v>678</v>
      </c>
      <c r="I1213">
        <v>1860</v>
      </c>
      <c r="J1213" s="4">
        <v>0.24399999999999999</v>
      </c>
    </row>
    <row r="1214" spans="1:10" x14ac:dyDescent="0.25">
      <c r="A1214" t="s">
        <v>206</v>
      </c>
      <c r="B1214" t="s">
        <v>309</v>
      </c>
      <c r="C1214">
        <v>1</v>
      </c>
      <c r="D1214">
        <v>1973</v>
      </c>
      <c r="E1214">
        <v>0.88948000000000005</v>
      </c>
      <c r="F1214">
        <v>0.69699999999999995</v>
      </c>
      <c r="G1214">
        <v>1280</v>
      </c>
      <c r="H1214">
        <v>484</v>
      </c>
      <c r="I1214">
        <v>1360</v>
      </c>
      <c r="J1214" s="4">
        <v>0.59299999999999997</v>
      </c>
    </row>
    <row r="1215" spans="1:10" x14ac:dyDescent="0.25">
      <c r="A1215" t="s">
        <v>206</v>
      </c>
      <c r="B1215" t="s">
        <v>309</v>
      </c>
      <c r="C1215">
        <v>1</v>
      </c>
      <c r="D1215">
        <v>1974</v>
      </c>
      <c r="E1215">
        <v>0.92664999999999997</v>
      </c>
      <c r="F1215">
        <v>0.70799999999999996</v>
      </c>
      <c r="G1215">
        <v>1160</v>
      </c>
      <c r="H1215">
        <v>439</v>
      </c>
      <c r="I1215">
        <v>1220</v>
      </c>
      <c r="J1215" s="4">
        <v>0.68899999999999995</v>
      </c>
    </row>
    <row r="1216" spans="1:10" x14ac:dyDescent="0.25">
      <c r="A1216" t="s">
        <v>206</v>
      </c>
      <c r="B1216" t="s">
        <v>309</v>
      </c>
      <c r="C1216">
        <v>1</v>
      </c>
      <c r="D1216">
        <v>1975</v>
      </c>
      <c r="E1216">
        <v>1.083</v>
      </c>
      <c r="F1216">
        <v>0.72</v>
      </c>
      <c r="G1216">
        <v>1600</v>
      </c>
      <c r="H1216">
        <v>606</v>
      </c>
      <c r="I1216">
        <v>1620</v>
      </c>
      <c r="J1216" s="4">
        <v>0.38600000000000001</v>
      </c>
    </row>
    <row r="1217" spans="1:10" x14ac:dyDescent="0.25">
      <c r="A1217" t="s">
        <v>206</v>
      </c>
      <c r="B1217" t="s">
        <v>309</v>
      </c>
      <c r="C1217">
        <v>1</v>
      </c>
      <c r="D1217">
        <v>1976</v>
      </c>
      <c r="E1217">
        <v>1.3355999999999999</v>
      </c>
      <c r="F1217">
        <v>0.73099999999999998</v>
      </c>
      <c r="G1217">
        <v>1460</v>
      </c>
      <c r="H1217">
        <v>553</v>
      </c>
      <c r="I1217">
        <v>1470</v>
      </c>
      <c r="J1217" s="4">
        <v>0.5</v>
      </c>
    </row>
    <row r="1218" spans="1:10" x14ac:dyDescent="0.25">
      <c r="A1218" t="s">
        <v>206</v>
      </c>
      <c r="B1218" t="s">
        <v>310</v>
      </c>
      <c r="C1218">
        <v>0</v>
      </c>
      <c r="D1218">
        <v>1977</v>
      </c>
      <c r="E1218">
        <v>0.90685000000000004</v>
      </c>
      <c r="F1218">
        <v>0.74199999999999999</v>
      </c>
      <c r="G1218">
        <v>1000</v>
      </c>
      <c r="H1218">
        <v>387</v>
      </c>
      <c r="I1218">
        <v>1040</v>
      </c>
      <c r="J1218" s="4">
        <v>0.81699999999999995</v>
      </c>
    </row>
    <row r="1219" spans="1:10" x14ac:dyDescent="0.25">
      <c r="A1219" t="s">
        <v>206</v>
      </c>
      <c r="B1219" t="s">
        <v>309</v>
      </c>
      <c r="C1219">
        <v>2</v>
      </c>
      <c r="D1219">
        <v>1978</v>
      </c>
      <c r="E1219">
        <v>1.7190000000000001</v>
      </c>
      <c r="F1219">
        <v>0.753</v>
      </c>
      <c r="G1219">
        <v>1150</v>
      </c>
      <c r="H1219">
        <v>456</v>
      </c>
      <c r="I1219">
        <v>1190</v>
      </c>
      <c r="J1219" s="4">
        <v>0.71099999999999997</v>
      </c>
    </row>
    <row r="1220" spans="1:10" x14ac:dyDescent="0.25">
      <c r="A1220" t="s">
        <v>206</v>
      </c>
      <c r="B1220" t="s">
        <v>309</v>
      </c>
      <c r="C1220">
        <v>2</v>
      </c>
      <c r="D1220">
        <v>1979</v>
      </c>
      <c r="E1220">
        <v>0.72668999999999995</v>
      </c>
      <c r="F1220">
        <v>0.76400000000000001</v>
      </c>
      <c r="G1220">
        <v>1930</v>
      </c>
      <c r="H1220">
        <v>766</v>
      </c>
      <c r="I1220">
        <v>1910</v>
      </c>
      <c r="J1220" s="4">
        <v>0.22</v>
      </c>
    </row>
    <row r="1221" spans="1:10" x14ac:dyDescent="0.25">
      <c r="A1221" t="s">
        <v>206</v>
      </c>
      <c r="B1221" t="s">
        <v>309</v>
      </c>
      <c r="C1221">
        <v>2</v>
      </c>
      <c r="D1221">
        <v>1980</v>
      </c>
      <c r="E1221">
        <v>1.0502</v>
      </c>
      <c r="F1221">
        <v>0.77500000000000002</v>
      </c>
      <c r="G1221">
        <v>1370</v>
      </c>
      <c r="H1221">
        <v>543</v>
      </c>
      <c r="I1221">
        <v>1360</v>
      </c>
      <c r="J1221" s="4">
        <v>0.58699999999999997</v>
      </c>
    </row>
    <row r="1222" spans="1:10" x14ac:dyDescent="0.25">
      <c r="A1222" t="s">
        <v>206</v>
      </c>
      <c r="B1222" t="s">
        <v>309</v>
      </c>
      <c r="C1222">
        <v>2</v>
      </c>
      <c r="D1222">
        <v>1981</v>
      </c>
      <c r="E1222">
        <v>1.9866999999999999</v>
      </c>
      <c r="F1222">
        <v>0.77800000000000002</v>
      </c>
      <c r="G1222">
        <v>1450</v>
      </c>
      <c r="H1222">
        <v>575</v>
      </c>
      <c r="I1222">
        <v>1430</v>
      </c>
      <c r="J1222" s="4">
        <v>0.52700000000000002</v>
      </c>
    </row>
    <row r="1223" spans="1:10" x14ac:dyDescent="0.25">
      <c r="A1223" t="s">
        <v>206</v>
      </c>
      <c r="B1223" t="s">
        <v>309</v>
      </c>
      <c r="C1223">
        <v>2</v>
      </c>
      <c r="D1223">
        <v>1982</v>
      </c>
      <c r="E1223">
        <v>0.55457000000000001</v>
      </c>
      <c r="F1223">
        <v>0.78100000000000003</v>
      </c>
      <c r="G1223">
        <v>1330</v>
      </c>
      <c r="H1223">
        <v>528</v>
      </c>
      <c r="I1223">
        <v>1320</v>
      </c>
      <c r="J1223" s="4">
        <v>0.622</v>
      </c>
    </row>
    <row r="1224" spans="1:10" x14ac:dyDescent="0.25">
      <c r="A1224" t="s">
        <v>206</v>
      </c>
      <c r="B1224" t="s">
        <v>309</v>
      </c>
      <c r="C1224">
        <v>2</v>
      </c>
      <c r="D1224">
        <v>1983</v>
      </c>
      <c r="E1224">
        <v>1.9698</v>
      </c>
      <c r="F1224">
        <v>0.78400000000000003</v>
      </c>
      <c r="G1224">
        <v>2070</v>
      </c>
      <c r="H1224">
        <v>821</v>
      </c>
      <c r="I1224">
        <v>2000</v>
      </c>
      <c r="J1224" s="4">
        <v>0.189</v>
      </c>
    </row>
    <row r="1225" spans="1:10" x14ac:dyDescent="0.25">
      <c r="A1225" t="s">
        <v>206</v>
      </c>
      <c r="B1225" t="s">
        <v>309</v>
      </c>
      <c r="C1225">
        <v>2</v>
      </c>
      <c r="D1225">
        <v>1984</v>
      </c>
      <c r="E1225">
        <v>0.77298</v>
      </c>
      <c r="F1225">
        <v>0.78700000000000003</v>
      </c>
      <c r="G1225">
        <v>1040</v>
      </c>
      <c r="H1225">
        <v>413</v>
      </c>
      <c r="I1225">
        <v>1030</v>
      </c>
      <c r="J1225" s="4">
        <v>0.82399999999999995</v>
      </c>
    </row>
    <row r="1226" spans="1:10" x14ac:dyDescent="0.25">
      <c r="A1226" t="s">
        <v>206</v>
      </c>
      <c r="B1226" t="s">
        <v>309</v>
      </c>
      <c r="C1226">
        <v>2</v>
      </c>
      <c r="D1226">
        <v>1985</v>
      </c>
      <c r="E1226">
        <v>1.4508000000000001</v>
      </c>
      <c r="F1226">
        <v>0.79</v>
      </c>
      <c r="G1226">
        <v>1850</v>
      </c>
      <c r="H1226">
        <v>734</v>
      </c>
      <c r="I1226">
        <v>1780</v>
      </c>
      <c r="J1226" s="4">
        <v>0.28100000000000003</v>
      </c>
    </row>
    <row r="1227" spans="1:10" x14ac:dyDescent="0.25">
      <c r="A1227" t="s">
        <v>206</v>
      </c>
      <c r="B1227" t="s">
        <v>310</v>
      </c>
      <c r="C1227">
        <v>0</v>
      </c>
      <c r="D1227">
        <v>1986</v>
      </c>
      <c r="E1227">
        <v>0.92817000000000005</v>
      </c>
      <c r="F1227">
        <v>0.79200000000000004</v>
      </c>
      <c r="G1227">
        <v>1330</v>
      </c>
      <c r="H1227">
        <v>527</v>
      </c>
      <c r="I1227">
        <v>1290</v>
      </c>
      <c r="J1227" s="4">
        <v>0.63700000000000001</v>
      </c>
    </row>
    <row r="1228" spans="1:10" x14ac:dyDescent="0.25">
      <c r="A1228" t="s">
        <v>206</v>
      </c>
      <c r="B1228" t="s">
        <v>309</v>
      </c>
      <c r="C1228">
        <v>3</v>
      </c>
      <c r="D1228">
        <v>1987</v>
      </c>
      <c r="E1228">
        <v>3.0004</v>
      </c>
      <c r="F1228">
        <v>0.79500000000000004</v>
      </c>
      <c r="G1228">
        <v>3540</v>
      </c>
      <c r="H1228">
        <v>1400</v>
      </c>
      <c r="I1228">
        <v>3330</v>
      </c>
      <c r="J1228" s="4">
        <v>2.4400000000000002E-2</v>
      </c>
    </row>
    <row r="1229" spans="1:10" x14ac:dyDescent="0.25">
      <c r="A1229" t="s">
        <v>206</v>
      </c>
      <c r="B1229" t="s">
        <v>309</v>
      </c>
      <c r="C1229">
        <v>3</v>
      </c>
      <c r="D1229">
        <v>1988</v>
      </c>
      <c r="E1229">
        <v>1.2011000000000001</v>
      </c>
      <c r="F1229">
        <v>0.79800000000000004</v>
      </c>
      <c r="G1229">
        <v>1180</v>
      </c>
      <c r="H1229">
        <v>468</v>
      </c>
      <c r="I1229">
        <v>1140</v>
      </c>
      <c r="J1229" s="4">
        <v>0.747</v>
      </c>
    </row>
    <row r="1230" spans="1:10" x14ac:dyDescent="0.25">
      <c r="A1230" t="s">
        <v>206</v>
      </c>
      <c r="B1230" t="s">
        <v>309</v>
      </c>
      <c r="C1230">
        <v>3</v>
      </c>
      <c r="D1230">
        <v>1989</v>
      </c>
      <c r="E1230">
        <v>2.0988000000000002</v>
      </c>
      <c r="F1230">
        <v>0.80100000000000005</v>
      </c>
      <c r="G1230">
        <v>1360</v>
      </c>
      <c r="H1230">
        <v>539</v>
      </c>
      <c r="I1230">
        <v>1310</v>
      </c>
      <c r="J1230" s="4">
        <v>0.629</v>
      </c>
    </row>
    <row r="1231" spans="1:10" x14ac:dyDescent="0.25">
      <c r="A1231" t="s">
        <v>206</v>
      </c>
      <c r="B1231" t="s">
        <v>309</v>
      </c>
      <c r="C1231">
        <v>3</v>
      </c>
      <c r="D1231">
        <v>1990</v>
      </c>
      <c r="E1231">
        <v>2.0741999999999998</v>
      </c>
      <c r="F1231">
        <v>0.80400000000000005</v>
      </c>
      <c r="G1231">
        <v>2320</v>
      </c>
      <c r="H1231">
        <v>919</v>
      </c>
      <c r="I1231">
        <v>2190</v>
      </c>
      <c r="J1231" s="4">
        <v>0.14399999999999999</v>
      </c>
    </row>
    <row r="1232" spans="1:10" x14ac:dyDescent="0.25">
      <c r="A1232" t="s">
        <v>206</v>
      </c>
      <c r="B1232" t="s">
        <v>309</v>
      </c>
      <c r="C1232">
        <v>3</v>
      </c>
      <c r="D1232">
        <v>1991</v>
      </c>
      <c r="E1232">
        <v>2.2511000000000001</v>
      </c>
      <c r="F1232">
        <v>0.80500000000000005</v>
      </c>
      <c r="G1232">
        <v>1760</v>
      </c>
      <c r="H1232">
        <v>697</v>
      </c>
      <c r="I1232">
        <v>1670</v>
      </c>
      <c r="J1232" s="4">
        <v>0.35299999999999998</v>
      </c>
    </row>
    <row r="1233" spans="1:10" x14ac:dyDescent="0.25">
      <c r="A1233" t="s">
        <v>206</v>
      </c>
      <c r="B1233" t="s">
        <v>309</v>
      </c>
      <c r="C1233">
        <v>3</v>
      </c>
      <c r="D1233">
        <v>1992</v>
      </c>
      <c r="E1233">
        <v>1.1143000000000001</v>
      </c>
      <c r="F1233">
        <v>0.80700000000000005</v>
      </c>
      <c r="G1233">
        <v>1140</v>
      </c>
      <c r="H1233">
        <v>452</v>
      </c>
      <c r="I1233">
        <v>1090</v>
      </c>
      <c r="J1233" s="4">
        <v>0.78400000000000003</v>
      </c>
    </row>
    <row r="1234" spans="1:10" x14ac:dyDescent="0.25">
      <c r="A1234" t="s">
        <v>206</v>
      </c>
      <c r="B1234" t="s">
        <v>309</v>
      </c>
      <c r="C1234">
        <v>3</v>
      </c>
      <c r="D1234">
        <v>1993</v>
      </c>
      <c r="E1234">
        <v>1.3226</v>
      </c>
      <c r="F1234">
        <v>0.80800000000000005</v>
      </c>
      <c r="G1234">
        <v>1160</v>
      </c>
      <c r="H1234">
        <v>460</v>
      </c>
      <c r="I1234">
        <v>1110</v>
      </c>
      <c r="J1234" s="4">
        <v>0.77200000000000002</v>
      </c>
    </row>
    <row r="1235" spans="1:10" x14ac:dyDescent="0.25">
      <c r="A1235" t="s">
        <v>206</v>
      </c>
      <c r="B1235" t="s">
        <v>309</v>
      </c>
      <c r="C1235">
        <v>3</v>
      </c>
      <c r="D1235">
        <v>1994</v>
      </c>
      <c r="E1235">
        <v>1.3734999999999999</v>
      </c>
      <c r="F1235">
        <v>0.80900000000000005</v>
      </c>
      <c r="G1235">
        <v>1520</v>
      </c>
      <c r="H1235">
        <v>602</v>
      </c>
      <c r="I1235">
        <v>1440</v>
      </c>
      <c r="J1235" s="4">
        <v>0.52300000000000002</v>
      </c>
    </row>
    <row r="1236" spans="1:10" x14ac:dyDescent="0.25">
      <c r="A1236" t="s">
        <v>206</v>
      </c>
      <c r="B1236" t="s">
        <v>309</v>
      </c>
      <c r="C1236">
        <v>3</v>
      </c>
      <c r="D1236">
        <v>1995</v>
      </c>
      <c r="E1236">
        <v>0.20025000000000001</v>
      </c>
      <c r="F1236">
        <v>0.81100000000000005</v>
      </c>
      <c r="G1236">
        <v>1470</v>
      </c>
      <c r="H1236">
        <v>582</v>
      </c>
      <c r="I1236">
        <v>1390</v>
      </c>
      <c r="J1236" s="4">
        <v>0.56399999999999995</v>
      </c>
    </row>
    <row r="1237" spans="1:10" x14ac:dyDescent="0.25">
      <c r="A1237" t="s">
        <v>206</v>
      </c>
      <c r="B1237" t="s">
        <v>309</v>
      </c>
      <c r="C1237">
        <v>3</v>
      </c>
      <c r="D1237">
        <v>1996</v>
      </c>
      <c r="E1237">
        <v>0.84338999999999997</v>
      </c>
      <c r="F1237">
        <v>0.81200000000000006</v>
      </c>
      <c r="G1237">
        <v>1650</v>
      </c>
      <c r="H1237">
        <v>654</v>
      </c>
      <c r="I1237">
        <v>1550</v>
      </c>
      <c r="J1237" s="4">
        <v>0.432</v>
      </c>
    </row>
    <row r="1238" spans="1:10" x14ac:dyDescent="0.25">
      <c r="A1238" t="s">
        <v>206</v>
      </c>
      <c r="B1238" t="s">
        <v>309</v>
      </c>
      <c r="C1238">
        <v>3</v>
      </c>
      <c r="D1238">
        <v>1997</v>
      </c>
      <c r="E1238">
        <v>3.0754999999999999</v>
      </c>
      <c r="F1238">
        <v>0.81299999999999994</v>
      </c>
      <c r="G1238">
        <v>2510</v>
      </c>
      <c r="H1238">
        <v>994</v>
      </c>
      <c r="I1238">
        <v>2340</v>
      </c>
      <c r="J1238" s="4">
        <v>0.11</v>
      </c>
    </row>
    <row r="1239" spans="1:10" x14ac:dyDescent="0.25">
      <c r="A1239" t="s">
        <v>206</v>
      </c>
      <c r="B1239" t="s">
        <v>310</v>
      </c>
      <c r="C1239">
        <v>0</v>
      </c>
      <c r="D1239">
        <v>1998</v>
      </c>
      <c r="E1239">
        <v>1.5011000000000001</v>
      </c>
      <c r="F1239">
        <v>0.81399999999999995</v>
      </c>
      <c r="G1239">
        <v>1470</v>
      </c>
      <c r="H1239">
        <v>593</v>
      </c>
      <c r="I1239">
        <v>1410</v>
      </c>
      <c r="J1239" s="4">
        <v>0.54900000000000004</v>
      </c>
    </row>
    <row r="1240" spans="1:10" x14ac:dyDescent="0.25">
      <c r="A1240" t="s">
        <v>206</v>
      </c>
      <c r="B1240" t="s">
        <v>310</v>
      </c>
      <c r="C1240">
        <v>0</v>
      </c>
      <c r="D1240">
        <v>1999</v>
      </c>
      <c r="E1240">
        <v>1.478</v>
      </c>
      <c r="F1240">
        <v>0.81599999999999995</v>
      </c>
      <c r="G1240">
        <v>1550</v>
      </c>
      <c r="H1240">
        <v>637</v>
      </c>
      <c r="I1240">
        <v>1510</v>
      </c>
      <c r="J1240" s="4">
        <v>0.46800000000000003</v>
      </c>
    </row>
    <row r="1241" spans="1:10" x14ac:dyDescent="0.25">
      <c r="A1241" t="s">
        <v>206</v>
      </c>
      <c r="B1241" t="s">
        <v>310</v>
      </c>
      <c r="C1241">
        <v>0</v>
      </c>
      <c r="D1241">
        <v>2000</v>
      </c>
      <c r="E1241">
        <v>1.5538000000000001</v>
      </c>
      <c r="F1241">
        <v>0.81699999999999995</v>
      </c>
      <c r="G1241">
        <v>1520</v>
      </c>
      <c r="H1241">
        <v>637</v>
      </c>
      <c r="I1241">
        <v>1500</v>
      </c>
      <c r="J1241" s="4">
        <v>0.47099999999999997</v>
      </c>
    </row>
    <row r="1242" spans="1:10" x14ac:dyDescent="0.25">
      <c r="A1242" t="s">
        <v>206</v>
      </c>
      <c r="B1242" t="s">
        <v>310</v>
      </c>
      <c r="C1242">
        <v>0</v>
      </c>
      <c r="D1242">
        <v>2001</v>
      </c>
      <c r="E1242">
        <v>0.60443000000000002</v>
      </c>
      <c r="F1242">
        <v>0.82</v>
      </c>
      <c r="G1242">
        <v>1280</v>
      </c>
      <c r="H1242">
        <v>546</v>
      </c>
      <c r="I1242">
        <v>1290</v>
      </c>
      <c r="J1242" s="4">
        <v>0.64200000000000002</v>
      </c>
    </row>
    <row r="1243" spans="1:10" x14ac:dyDescent="0.25">
      <c r="A1243" t="s">
        <v>206</v>
      </c>
      <c r="B1243" t="s">
        <v>310</v>
      </c>
      <c r="C1243">
        <v>0</v>
      </c>
      <c r="D1243">
        <v>2002</v>
      </c>
      <c r="E1243">
        <v>1.806</v>
      </c>
      <c r="F1243">
        <v>0.82399999999999995</v>
      </c>
      <c r="G1243">
        <v>2080</v>
      </c>
      <c r="H1243">
        <v>904</v>
      </c>
      <c r="I1243">
        <v>2110</v>
      </c>
      <c r="J1243" s="4">
        <v>0.16400000000000001</v>
      </c>
    </row>
    <row r="1244" spans="1:10" x14ac:dyDescent="0.25">
      <c r="A1244" t="s">
        <v>206</v>
      </c>
      <c r="B1244" t="s">
        <v>309</v>
      </c>
      <c r="C1244">
        <v>4</v>
      </c>
      <c r="D1244">
        <v>2003</v>
      </c>
      <c r="E1244">
        <v>1.637</v>
      </c>
      <c r="F1244">
        <v>0.82699999999999996</v>
      </c>
      <c r="G1244">
        <v>1220</v>
      </c>
      <c r="H1244">
        <v>540</v>
      </c>
      <c r="I1244">
        <v>1260</v>
      </c>
      <c r="J1244" s="4">
        <v>0.66</v>
      </c>
    </row>
    <row r="1245" spans="1:10" x14ac:dyDescent="0.25">
      <c r="A1245" t="s">
        <v>206</v>
      </c>
      <c r="B1245" t="s">
        <v>309</v>
      </c>
      <c r="C1245">
        <v>4</v>
      </c>
      <c r="D1245">
        <v>2004</v>
      </c>
      <c r="E1245">
        <v>1.6471</v>
      </c>
      <c r="F1245">
        <v>0.83099999999999996</v>
      </c>
      <c r="G1245">
        <v>1110</v>
      </c>
      <c r="H1245">
        <v>492</v>
      </c>
      <c r="I1245">
        <v>1150</v>
      </c>
      <c r="J1245" s="4">
        <v>0.747</v>
      </c>
    </row>
    <row r="1246" spans="1:10" x14ac:dyDescent="0.25">
      <c r="A1246" t="s">
        <v>206</v>
      </c>
      <c r="B1246" t="s">
        <v>309</v>
      </c>
      <c r="C1246">
        <v>4</v>
      </c>
      <c r="D1246">
        <v>2005</v>
      </c>
      <c r="E1246">
        <v>0.87663999999999997</v>
      </c>
      <c r="F1246">
        <v>0.83399999999999996</v>
      </c>
      <c r="G1246">
        <v>1390</v>
      </c>
      <c r="H1246">
        <v>616</v>
      </c>
      <c r="I1246">
        <v>1420</v>
      </c>
      <c r="J1246" s="4">
        <v>0.53700000000000003</v>
      </c>
    </row>
    <row r="1247" spans="1:10" x14ac:dyDescent="0.25">
      <c r="A1247" t="s">
        <v>206</v>
      </c>
      <c r="B1247" t="s">
        <v>309</v>
      </c>
      <c r="C1247">
        <v>4</v>
      </c>
      <c r="D1247">
        <v>2006</v>
      </c>
      <c r="E1247">
        <v>0.45780999999999999</v>
      </c>
      <c r="F1247">
        <v>0.83699999999999997</v>
      </c>
      <c r="G1247">
        <v>945</v>
      </c>
      <c r="H1247">
        <v>418</v>
      </c>
      <c r="I1247">
        <v>967</v>
      </c>
      <c r="J1247" s="4">
        <v>0.85699999999999998</v>
      </c>
    </row>
    <row r="1248" spans="1:10" x14ac:dyDescent="0.25">
      <c r="A1248" t="s">
        <v>206</v>
      </c>
      <c r="B1248" t="s">
        <v>309</v>
      </c>
      <c r="C1248">
        <v>4</v>
      </c>
      <c r="D1248">
        <v>2007</v>
      </c>
      <c r="E1248">
        <v>1.7292000000000001</v>
      </c>
      <c r="F1248">
        <v>0.84099999999999997</v>
      </c>
      <c r="G1248">
        <v>1920</v>
      </c>
      <c r="H1248">
        <v>850</v>
      </c>
      <c r="I1248">
        <v>1940</v>
      </c>
      <c r="J1248" s="4">
        <v>0.20799999999999999</v>
      </c>
    </row>
    <row r="1249" spans="1:10" x14ac:dyDescent="0.25">
      <c r="A1249" t="s">
        <v>206</v>
      </c>
      <c r="B1249" t="s">
        <v>309</v>
      </c>
      <c r="C1249">
        <v>4</v>
      </c>
      <c r="D1249">
        <v>2008</v>
      </c>
      <c r="E1249">
        <v>4.0030999999999999</v>
      </c>
      <c r="F1249">
        <v>0.84399999999999997</v>
      </c>
      <c r="G1249">
        <v>2890</v>
      </c>
      <c r="H1249">
        <v>1280</v>
      </c>
      <c r="I1249">
        <v>2910</v>
      </c>
      <c r="J1249" s="4">
        <v>4.1300000000000003E-2</v>
      </c>
    </row>
    <row r="1250" spans="1:10" x14ac:dyDescent="0.25">
      <c r="A1250" t="s">
        <v>206</v>
      </c>
      <c r="B1250" t="s">
        <v>309</v>
      </c>
      <c r="C1250">
        <v>4</v>
      </c>
      <c r="D1250">
        <v>2009</v>
      </c>
      <c r="E1250">
        <v>0.94521999999999995</v>
      </c>
      <c r="F1250">
        <v>0.84699999999999998</v>
      </c>
      <c r="G1250">
        <v>2080</v>
      </c>
      <c r="H1250">
        <v>921</v>
      </c>
      <c r="I1250">
        <v>2090</v>
      </c>
      <c r="J1250" s="4">
        <v>0.16800000000000001</v>
      </c>
    </row>
    <row r="1251" spans="1:10" x14ac:dyDescent="0.25">
      <c r="A1251" s="19" t="s">
        <v>207</v>
      </c>
      <c r="B1251" s="19" t="s">
        <v>309</v>
      </c>
      <c r="C1251" s="19">
        <v>1</v>
      </c>
      <c r="D1251" s="19">
        <v>1961</v>
      </c>
      <c r="E1251" s="19">
        <v>1.4910000000000001</v>
      </c>
      <c r="F1251" s="19">
        <v>0.625</v>
      </c>
      <c r="G1251" s="19">
        <v>389</v>
      </c>
      <c r="H1251" s="19">
        <v>614</v>
      </c>
      <c r="I1251" s="19">
        <v>546</v>
      </c>
      <c r="J1251" s="20">
        <v>0.26600000000000001</v>
      </c>
    </row>
    <row r="1252" spans="1:10" x14ac:dyDescent="0.25">
      <c r="A1252" s="19" t="s">
        <v>207</v>
      </c>
      <c r="B1252" s="19" t="s">
        <v>309</v>
      </c>
      <c r="C1252" s="19">
        <v>1</v>
      </c>
      <c r="D1252" s="19">
        <v>1962</v>
      </c>
      <c r="E1252" s="19">
        <v>0.27378999999999998</v>
      </c>
      <c r="F1252" s="19">
        <v>0.63900000000000001</v>
      </c>
      <c r="G1252" s="19">
        <v>334</v>
      </c>
      <c r="H1252" s="19">
        <v>527</v>
      </c>
      <c r="I1252" s="19">
        <v>476</v>
      </c>
      <c r="J1252" s="20">
        <v>0.42199999999999999</v>
      </c>
    </row>
    <row r="1253" spans="1:10" x14ac:dyDescent="0.25">
      <c r="A1253" s="19" t="s">
        <v>207</v>
      </c>
      <c r="B1253" s="19" t="s">
        <v>309</v>
      </c>
      <c r="C1253" s="19">
        <v>1</v>
      </c>
      <c r="D1253" s="19">
        <v>1963</v>
      </c>
      <c r="E1253" s="19">
        <v>1.1717</v>
      </c>
      <c r="F1253" s="19">
        <v>0.65300000000000002</v>
      </c>
      <c r="G1253" s="19">
        <v>303</v>
      </c>
      <c r="H1253" s="19">
        <v>478</v>
      </c>
      <c r="I1253" s="19">
        <v>432</v>
      </c>
      <c r="J1253" s="20">
        <v>0.54300000000000004</v>
      </c>
    </row>
    <row r="1254" spans="1:10" x14ac:dyDescent="0.25">
      <c r="A1254" s="19" t="s">
        <v>207</v>
      </c>
      <c r="B1254" s="19" t="s">
        <v>309</v>
      </c>
      <c r="C1254" s="19">
        <v>1</v>
      </c>
      <c r="D1254" s="19">
        <v>1964</v>
      </c>
      <c r="E1254" s="19">
        <v>0.87846999999999997</v>
      </c>
      <c r="F1254" s="19">
        <v>0.66800000000000004</v>
      </c>
      <c r="G1254" s="19">
        <v>316</v>
      </c>
      <c r="H1254" s="19">
        <v>499</v>
      </c>
      <c r="I1254" s="19">
        <v>440</v>
      </c>
      <c r="J1254" s="20">
        <v>0.51900000000000002</v>
      </c>
    </row>
    <row r="1255" spans="1:10" x14ac:dyDescent="0.25">
      <c r="A1255" s="19" t="s">
        <v>207</v>
      </c>
      <c r="B1255" s="19" t="s">
        <v>309</v>
      </c>
      <c r="C1255" s="19">
        <v>1</v>
      </c>
      <c r="D1255" s="19">
        <v>1965</v>
      </c>
      <c r="E1255" s="19">
        <v>0.29763000000000001</v>
      </c>
      <c r="F1255" s="19">
        <v>0.68200000000000005</v>
      </c>
      <c r="G1255" s="19">
        <v>311</v>
      </c>
      <c r="H1255" s="19">
        <v>491</v>
      </c>
      <c r="I1255" s="19">
        <v>427</v>
      </c>
      <c r="J1255" s="20">
        <v>0.55600000000000005</v>
      </c>
    </row>
    <row r="1256" spans="1:10" x14ac:dyDescent="0.25">
      <c r="A1256" s="19" t="s">
        <v>207</v>
      </c>
      <c r="B1256" s="19" t="s">
        <v>309</v>
      </c>
      <c r="C1256" s="19">
        <v>1</v>
      </c>
      <c r="D1256" s="19">
        <v>1966</v>
      </c>
      <c r="E1256" s="19">
        <v>1.5528</v>
      </c>
      <c r="F1256" s="19">
        <v>0.69599999999999995</v>
      </c>
      <c r="G1256" s="19">
        <v>449</v>
      </c>
      <c r="H1256" s="19">
        <v>709</v>
      </c>
      <c r="I1256" s="19">
        <v>577</v>
      </c>
      <c r="J1256" s="20">
        <v>0.219</v>
      </c>
    </row>
    <row r="1257" spans="1:10" x14ac:dyDescent="0.25">
      <c r="A1257" s="19" t="s">
        <v>207</v>
      </c>
      <c r="B1257" s="19" t="s">
        <v>309</v>
      </c>
      <c r="C1257" s="19">
        <v>1</v>
      </c>
      <c r="D1257" s="19">
        <v>1967</v>
      </c>
      <c r="E1257" s="19">
        <v>1.1275999999999999</v>
      </c>
      <c r="F1257" s="19">
        <v>0.71</v>
      </c>
      <c r="G1257" s="19">
        <v>342</v>
      </c>
      <c r="H1257" s="19">
        <v>540</v>
      </c>
      <c r="I1257" s="19">
        <v>449</v>
      </c>
      <c r="J1257" s="20">
        <v>0.496</v>
      </c>
    </row>
    <row r="1258" spans="1:10" x14ac:dyDescent="0.25">
      <c r="A1258" s="19" t="s">
        <v>207</v>
      </c>
      <c r="B1258" s="19" t="s">
        <v>309</v>
      </c>
      <c r="C1258" s="19">
        <v>1</v>
      </c>
      <c r="D1258" s="19">
        <v>1968</v>
      </c>
      <c r="E1258" s="19">
        <v>1.5249999999999999</v>
      </c>
      <c r="F1258" s="19">
        <v>0.72399999999999998</v>
      </c>
      <c r="G1258" s="19">
        <v>388</v>
      </c>
      <c r="H1258" s="19">
        <v>612</v>
      </c>
      <c r="I1258" s="19">
        <v>493</v>
      </c>
      <c r="J1258" s="20">
        <v>0.38100000000000001</v>
      </c>
    </row>
    <row r="1259" spans="1:10" x14ac:dyDescent="0.25">
      <c r="A1259" s="19" t="s">
        <v>207</v>
      </c>
      <c r="B1259" s="19" t="s">
        <v>309</v>
      </c>
      <c r="C1259" s="19">
        <v>1</v>
      </c>
      <c r="D1259" s="19">
        <v>1969</v>
      </c>
      <c r="E1259" s="19">
        <v>1.3177000000000001</v>
      </c>
      <c r="F1259" s="19">
        <v>0.73799999999999999</v>
      </c>
      <c r="G1259" s="19">
        <v>367</v>
      </c>
      <c r="H1259" s="19">
        <v>579</v>
      </c>
      <c r="I1259" s="19">
        <v>462</v>
      </c>
      <c r="J1259" s="20">
        <v>0.46</v>
      </c>
    </row>
    <row r="1260" spans="1:10" x14ac:dyDescent="0.25">
      <c r="A1260" s="19" t="s">
        <v>207</v>
      </c>
      <c r="B1260" s="19" t="s">
        <v>309</v>
      </c>
      <c r="C1260" s="19">
        <v>1</v>
      </c>
      <c r="D1260" s="19">
        <v>1970</v>
      </c>
      <c r="E1260" s="19">
        <v>1.3168</v>
      </c>
      <c r="F1260" s="19">
        <v>0.752</v>
      </c>
      <c r="G1260" s="19">
        <v>406</v>
      </c>
      <c r="H1260" s="19">
        <v>641</v>
      </c>
      <c r="I1260" s="19">
        <v>497</v>
      </c>
      <c r="J1260" s="20">
        <v>0.371</v>
      </c>
    </row>
    <row r="1261" spans="1:10" x14ac:dyDescent="0.25">
      <c r="A1261" s="19" t="s">
        <v>207</v>
      </c>
      <c r="B1261" s="19" t="s">
        <v>309</v>
      </c>
      <c r="C1261" s="19">
        <v>1</v>
      </c>
      <c r="D1261" s="19">
        <v>1971</v>
      </c>
      <c r="E1261" s="19">
        <v>0.36653000000000002</v>
      </c>
      <c r="F1261" s="19">
        <v>0.75800000000000001</v>
      </c>
      <c r="G1261" s="19">
        <v>335</v>
      </c>
      <c r="H1261" s="19">
        <v>529</v>
      </c>
      <c r="I1261" s="19">
        <v>415</v>
      </c>
      <c r="J1261" s="20">
        <v>0.59099999999999997</v>
      </c>
    </row>
    <row r="1262" spans="1:10" x14ac:dyDescent="0.25">
      <c r="A1262" s="19" t="s">
        <v>207</v>
      </c>
      <c r="B1262" s="19" t="s">
        <v>309</v>
      </c>
      <c r="C1262" s="19">
        <v>1</v>
      </c>
      <c r="D1262" s="19">
        <v>1972</v>
      </c>
      <c r="E1262" s="19">
        <v>0.62699000000000005</v>
      </c>
      <c r="F1262" s="19">
        <v>0.76400000000000001</v>
      </c>
      <c r="G1262" s="19">
        <v>343</v>
      </c>
      <c r="H1262" s="19">
        <v>541</v>
      </c>
      <c r="I1262" s="19">
        <v>421</v>
      </c>
      <c r="J1262" s="20">
        <v>0.57299999999999995</v>
      </c>
    </row>
    <row r="1263" spans="1:10" x14ac:dyDescent="0.25">
      <c r="A1263" s="19" t="s">
        <v>207</v>
      </c>
      <c r="B1263" s="19" t="s">
        <v>309</v>
      </c>
      <c r="C1263" s="19">
        <v>1</v>
      </c>
      <c r="D1263" s="19">
        <v>1973</v>
      </c>
      <c r="E1263" s="19">
        <v>0.49142000000000002</v>
      </c>
      <c r="F1263" s="19">
        <v>0.76900000000000002</v>
      </c>
      <c r="G1263" s="19">
        <v>307</v>
      </c>
      <c r="H1263" s="19">
        <v>485</v>
      </c>
      <c r="I1263" s="19">
        <v>379</v>
      </c>
      <c r="J1263" s="20">
        <v>0.68200000000000005</v>
      </c>
    </row>
    <row r="1264" spans="1:10" x14ac:dyDescent="0.25">
      <c r="A1264" s="19" t="s">
        <v>207</v>
      </c>
      <c r="B1264" s="19" t="s">
        <v>309</v>
      </c>
      <c r="C1264" s="19">
        <v>1</v>
      </c>
      <c r="D1264" s="19">
        <v>1975</v>
      </c>
      <c r="E1264" s="19">
        <v>1.2179</v>
      </c>
      <c r="F1264" s="19">
        <v>0.78100000000000003</v>
      </c>
      <c r="G1264" s="19">
        <v>239</v>
      </c>
      <c r="H1264" s="19">
        <v>377</v>
      </c>
      <c r="I1264" s="19">
        <v>298</v>
      </c>
      <c r="J1264" s="20">
        <v>0.86099999999999999</v>
      </c>
    </row>
    <row r="1265" spans="1:10" x14ac:dyDescent="0.25">
      <c r="A1265" s="19" t="s">
        <v>207</v>
      </c>
      <c r="B1265" s="19" t="s">
        <v>309</v>
      </c>
      <c r="C1265" s="19">
        <v>1</v>
      </c>
      <c r="D1265" s="19">
        <v>1976</v>
      </c>
      <c r="E1265" s="19">
        <v>1.6169</v>
      </c>
      <c r="F1265" s="19">
        <v>0.78600000000000003</v>
      </c>
      <c r="G1265" s="19">
        <v>177</v>
      </c>
      <c r="H1265" s="19">
        <v>279</v>
      </c>
      <c r="I1265" s="19">
        <v>226</v>
      </c>
      <c r="J1265" s="20">
        <v>0.95099999999999996</v>
      </c>
    </row>
    <row r="1266" spans="1:10" x14ac:dyDescent="0.25">
      <c r="A1266" s="19" t="s">
        <v>207</v>
      </c>
      <c r="B1266" s="19" t="s">
        <v>310</v>
      </c>
      <c r="C1266" s="19">
        <v>0</v>
      </c>
      <c r="D1266" s="19">
        <v>1977</v>
      </c>
      <c r="E1266" s="19">
        <v>1.3260000000000001</v>
      </c>
      <c r="F1266" s="19">
        <v>0.79200000000000004</v>
      </c>
      <c r="G1266" s="19">
        <v>233</v>
      </c>
      <c r="H1266" s="19" t="s">
        <v>4</v>
      </c>
      <c r="I1266" s="19" t="s">
        <v>4</v>
      </c>
      <c r="J1266" s="20" t="s">
        <v>4</v>
      </c>
    </row>
    <row r="1267" spans="1:10" x14ac:dyDescent="0.25">
      <c r="A1267" s="19" t="s">
        <v>207</v>
      </c>
      <c r="B1267" s="19" t="s">
        <v>310</v>
      </c>
      <c r="C1267" s="19">
        <v>0</v>
      </c>
      <c r="D1267" s="19">
        <v>1978</v>
      </c>
      <c r="E1267" s="19">
        <v>0.90066000000000002</v>
      </c>
      <c r="F1267" s="19">
        <v>0.79800000000000004</v>
      </c>
      <c r="G1267" s="19">
        <v>236</v>
      </c>
      <c r="H1267" s="19" t="s">
        <v>4</v>
      </c>
      <c r="I1267" s="19" t="s">
        <v>4</v>
      </c>
      <c r="J1267" s="20" t="s">
        <v>4</v>
      </c>
    </row>
    <row r="1268" spans="1:10" x14ac:dyDescent="0.25">
      <c r="A1268" s="19" t="s">
        <v>207</v>
      </c>
      <c r="B1268" s="19" t="s">
        <v>310</v>
      </c>
      <c r="C1268" s="19">
        <v>0</v>
      </c>
      <c r="D1268" s="19">
        <v>1979</v>
      </c>
      <c r="E1268" s="19">
        <v>0.59050000000000002</v>
      </c>
      <c r="F1268" s="19">
        <v>0.80300000000000005</v>
      </c>
      <c r="G1268" s="19">
        <v>271</v>
      </c>
      <c r="H1268" s="19" t="s">
        <v>4</v>
      </c>
      <c r="I1268" s="19" t="s">
        <v>4</v>
      </c>
      <c r="J1268" s="20" t="s">
        <v>4</v>
      </c>
    </row>
    <row r="1269" spans="1:10" x14ac:dyDescent="0.25">
      <c r="A1269" s="19" t="s">
        <v>207</v>
      </c>
      <c r="B1269" s="19" t="s">
        <v>310</v>
      </c>
      <c r="C1269" s="19">
        <v>0</v>
      </c>
      <c r="D1269" s="19">
        <v>1980</v>
      </c>
      <c r="E1269" s="19">
        <v>0.72655999999999998</v>
      </c>
      <c r="F1269" s="19">
        <v>0.80900000000000005</v>
      </c>
      <c r="G1269" s="19">
        <v>216</v>
      </c>
      <c r="H1269" s="19" t="s">
        <v>4</v>
      </c>
      <c r="I1269" s="19" t="s">
        <v>4</v>
      </c>
      <c r="J1269" s="20" t="s">
        <v>4</v>
      </c>
    </row>
    <row r="1270" spans="1:10" x14ac:dyDescent="0.25">
      <c r="A1270" t="s">
        <v>208</v>
      </c>
      <c r="B1270" t="s">
        <v>309</v>
      </c>
      <c r="C1270">
        <v>1</v>
      </c>
      <c r="D1270">
        <v>1951</v>
      </c>
      <c r="E1270">
        <v>0.48886000000000002</v>
      </c>
      <c r="F1270">
        <v>0.60099999999999998</v>
      </c>
      <c r="G1270">
        <v>295</v>
      </c>
      <c r="H1270">
        <v>435</v>
      </c>
      <c r="I1270">
        <v>421</v>
      </c>
      <c r="J1270" s="4">
        <v>0.56499999999999995</v>
      </c>
    </row>
    <row r="1271" spans="1:10" x14ac:dyDescent="0.25">
      <c r="A1271" t="s">
        <v>208</v>
      </c>
      <c r="B1271" t="s">
        <v>309</v>
      </c>
      <c r="C1271">
        <v>1</v>
      </c>
      <c r="D1271">
        <v>1952</v>
      </c>
      <c r="E1271">
        <v>0.77427000000000001</v>
      </c>
      <c r="F1271">
        <v>0.626</v>
      </c>
      <c r="G1271">
        <v>200</v>
      </c>
      <c r="H1271">
        <v>295</v>
      </c>
      <c r="I1271">
        <v>304</v>
      </c>
      <c r="J1271" s="4">
        <v>0.85399999999999998</v>
      </c>
    </row>
    <row r="1272" spans="1:10" x14ac:dyDescent="0.25">
      <c r="A1272" t="s">
        <v>208</v>
      </c>
      <c r="B1272" t="s">
        <v>309</v>
      </c>
      <c r="C1272">
        <v>1</v>
      </c>
      <c r="D1272">
        <v>1953</v>
      </c>
      <c r="E1272">
        <v>0.69059000000000004</v>
      </c>
      <c r="F1272">
        <v>0.65100000000000002</v>
      </c>
      <c r="G1272">
        <v>57</v>
      </c>
      <c r="H1272">
        <v>84</v>
      </c>
      <c r="I1272">
        <v>101</v>
      </c>
      <c r="J1272" s="4">
        <v>1</v>
      </c>
    </row>
    <row r="1273" spans="1:10" x14ac:dyDescent="0.25">
      <c r="A1273" t="s">
        <v>208</v>
      </c>
      <c r="B1273" t="s">
        <v>309</v>
      </c>
      <c r="C1273">
        <v>1</v>
      </c>
      <c r="D1273">
        <v>1954</v>
      </c>
      <c r="E1273">
        <v>1.6417999999999999</v>
      </c>
      <c r="F1273">
        <v>0.67600000000000005</v>
      </c>
      <c r="G1273">
        <v>548</v>
      </c>
      <c r="H1273">
        <v>808</v>
      </c>
      <c r="I1273">
        <v>657</v>
      </c>
      <c r="J1273" s="4">
        <v>0.13800000000000001</v>
      </c>
    </row>
    <row r="1274" spans="1:10" x14ac:dyDescent="0.25">
      <c r="A1274" t="s">
        <v>208</v>
      </c>
      <c r="B1274" t="s">
        <v>309</v>
      </c>
      <c r="C1274">
        <v>1</v>
      </c>
      <c r="D1274">
        <v>1955</v>
      </c>
      <c r="E1274">
        <v>3.2431000000000001</v>
      </c>
      <c r="F1274">
        <v>0.70199999999999996</v>
      </c>
      <c r="G1274">
        <v>598</v>
      </c>
      <c r="H1274">
        <v>881</v>
      </c>
      <c r="I1274">
        <v>694</v>
      </c>
      <c r="J1274" s="4">
        <v>0.108</v>
      </c>
    </row>
    <row r="1275" spans="1:10" x14ac:dyDescent="0.25">
      <c r="A1275" t="s">
        <v>208</v>
      </c>
      <c r="B1275" t="s">
        <v>309</v>
      </c>
      <c r="C1275">
        <v>1</v>
      </c>
      <c r="D1275">
        <v>1956</v>
      </c>
      <c r="E1275">
        <v>0.44518999999999997</v>
      </c>
      <c r="F1275">
        <v>0.72699999999999998</v>
      </c>
      <c r="G1275">
        <v>228</v>
      </c>
      <c r="H1275">
        <v>336</v>
      </c>
      <c r="I1275">
        <v>294</v>
      </c>
      <c r="J1275" s="4">
        <v>0.871</v>
      </c>
    </row>
    <row r="1276" spans="1:10" x14ac:dyDescent="0.25">
      <c r="A1276" t="s">
        <v>208</v>
      </c>
      <c r="B1276" t="s">
        <v>309</v>
      </c>
      <c r="C1276">
        <v>1</v>
      </c>
      <c r="D1276">
        <v>1957</v>
      </c>
      <c r="E1276">
        <v>2.1539000000000001</v>
      </c>
      <c r="F1276">
        <v>0.752</v>
      </c>
      <c r="G1276">
        <v>560</v>
      </c>
      <c r="H1276">
        <v>825</v>
      </c>
      <c r="I1276">
        <v>618</v>
      </c>
      <c r="J1276" s="4">
        <v>0.16900000000000001</v>
      </c>
    </row>
    <row r="1277" spans="1:10" x14ac:dyDescent="0.25">
      <c r="A1277" t="s">
        <v>208</v>
      </c>
      <c r="B1277" t="s">
        <v>309</v>
      </c>
      <c r="C1277">
        <v>1</v>
      </c>
      <c r="D1277">
        <v>1958</v>
      </c>
      <c r="E1277">
        <v>1.4089</v>
      </c>
      <c r="F1277">
        <v>0.77700000000000002</v>
      </c>
      <c r="G1277">
        <v>405</v>
      </c>
      <c r="H1277">
        <v>597</v>
      </c>
      <c r="I1277">
        <v>449</v>
      </c>
      <c r="J1277" s="4">
        <v>0.48399999999999999</v>
      </c>
    </row>
    <row r="1278" spans="1:10" x14ac:dyDescent="0.25">
      <c r="A1278" t="s">
        <v>208</v>
      </c>
      <c r="B1278" t="s">
        <v>309</v>
      </c>
      <c r="C1278">
        <v>1</v>
      </c>
      <c r="D1278">
        <v>1959</v>
      </c>
      <c r="E1278">
        <v>0.73494000000000004</v>
      </c>
      <c r="F1278">
        <v>0.80300000000000005</v>
      </c>
      <c r="G1278">
        <v>273</v>
      </c>
      <c r="H1278">
        <v>402</v>
      </c>
      <c r="I1278">
        <v>308</v>
      </c>
      <c r="J1278" s="4">
        <v>0.84799999999999998</v>
      </c>
    </row>
    <row r="1279" spans="1:10" x14ac:dyDescent="0.25">
      <c r="A1279" t="s">
        <v>208</v>
      </c>
      <c r="B1279" t="s">
        <v>309</v>
      </c>
      <c r="C1279">
        <v>1</v>
      </c>
      <c r="D1279">
        <v>1960</v>
      </c>
      <c r="E1279">
        <v>0.72746</v>
      </c>
      <c r="F1279">
        <v>0.82799999999999996</v>
      </c>
      <c r="G1279">
        <v>295</v>
      </c>
      <c r="H1279">
        <v>435</v>
      </c>
      <c r="I1279">
        <v>318</v>
      </c>
      <c r="J1279" s="4">
        <v>0.83199999999999996</v>
      </c>
    </row>
    <row r="1280" spans="1:10" x14ac:dyDescent="0.25">
      <c r="A1280" t="s">
        <v>208</v>
      </c>
      <c r="B1280" t="s">
        <v>309</v>
      </c>
      <c r="C1280">
        <v>1</v>
      </c>
      <c r="D1280">
        <v>1961</v>
      </c>
      <c r="E1280">
        <v>1.6155999999999999</v>
      </c>
      <c r="F1280">
        <v>0.83399999999999996</v>
      </c>
      <c r="G1280">
        <v>588</v>
      </c>
      <c r="H1280">
        <v>867</v>
      </c>
      <c r="I1280">
        <v>591</v>
      </c>
      <c r="J1280" s="4">
        <v>0.191</v>
      </c>
    </row>
    <row r="1281" spans="1:10" x14ac:dyDescent="0.25">
      <c r="A1281" t="s">
        <v>208</v>
      </c>
      <c r="B1281" t="s">
        <v>309</v>
      </c>
      <c r="C1281">
        <v>1</v>
      </c>
      <c r="D1281">
        <v>1962</v>
      </c>
      <c r="E1281">
        <v>1.5251999999999999</v>
      </c>
      <c r="F1281">
        <v>0.84099999999999997</v>
      </c>
      <c r="G1281">
        <v>260</v>
      </c>
      <c r="H1281">
        <v>383</v>
      </c>
      <c r="I1281">
        <v>278</v>
      </c>
      <c r="J1281" s="4">
        <v>0.89900000000000002</v>
      </c>
    </row>
    <row r="1282" spans="1:10" x14ac:dyDescent="0.25">
      <c r="A1282" t="s">
        <v>208</v>
      </c>
      <c r="B1282" t="s">
        <v>309</v>
      </c>
      <c r="C1282">
        <v>1</v>
      </c>
      <c r="D1282">
        <v>1963</v>
      </c>
      <c r="E1282">
        <v>1.4237</v>
      </c>
      <c r="F1282">
        <v>0.84699999999999998</v>
      </c>
      <c r="G1282">
        <v>325</v>
      </c>
      <c r="H1282">
        <v>479</v>
      </c>
      <c r="I1282">
        <v>337</v>
      </c>
      <c r="J1282" s="4">
        <v>0.78800000000000003</v>
      </c>
    </row>
    <row r="1283" spans="1:10" x14ac:dyDescent="0.25">
      <c r="A1283" t="s">
        <v>208</v>
      </c>
      <c r="B1283" t="s">
        <v>309</v>
      </c>
      <c r="C1283">
        <v>1</v>
      </c>
      <c r="D1283">
        <v>1964</v>
      </c>
      <c r="E1283">
        <v>0.87480999999999998</v>
      </c>
      <c r="F1283">
        <v>0.85299999999999998</v>
      </c>
      <c r="G1283">
        <v>284</v>
      </c>
      <c r="H1283">
        <v>419</v>
      </c>
      <c r="I1283">
        <v>295</v>
      </c>
      <c r="J1283" s="4">
        <v>0.87</v>
      </c>
    </row>
    <row r="1284" spans="1:10" x14ac:dyDescent="0.25">
      <c r="A1284" t="s">
        <v>208</v>
      </c>
      <c r="B1284" t="s">
        <v>309</v>
      </c>
      <c r="C1284">
        <v>1</v>
      </c>
      <c r="D1284">
        <v>1965</v>
      </c>
      <c r="E1284">
        <v>0.28972999999999999</v>
      </c>
      <c r="F1284">
        <v>0.86</v>
      </c>
      <c r="G1284">
        <v>434</v>
      </c>
      <c r="H1284">
        <v>640</v>
      </c>
      <c r="I1284">
        <v>432</v>
      </c>
      <c r="J1284" s="4">
        <v>0.53300000000000003</v>
      </c>
    </row>
    <row r="1285" spans="1:10" x14ac:dyDescent="0.25">
      <c r="A1285" t="s">
        <v>208</v>
      </c>
      <c r="B1285" t="s">
        <v>309</v>
      </c>
      <c r="C1285">
        <v>1</v>
      </c>
      <c r="D1285">
        <v>1966</v>
      </c>
      <c r="E1285">
        <v>1.5446</v>
      </c>
      <c r="F1285">
        <v>0.86599999999999999</v>
      </c>
      <c r="G1285">
        <v>499</v>
      </c>
      <c r="H1285">
        <v>735</v>
      </c>
      <c r="I1285">
        <v>489</v>
      </c>
      <c r="J1285" s="4">
        <v>0.378</v>
      </c>
    </row>
    <row r="1286" spans="1:10" x14ac:dyDescent="0.25">
      <c r="A1286" t="s">
        <v>208</v>
      </c>
      <c r="B1286" t="s">
        <v>309</v>
      </c>
      <c r="C1286">
        <v>1</v>
      </c>
      <c r="D1286">
        <v>1967</v>
      </c>
      <c r="E1286">
        <v>1.1415999999999999</v>
      </c>
      <c r="F1286">
        <v>0.872</v>
      </c>
      <c r="G1286">
        <v>264</v>
      </c>
      <c r="H1286">
        <v>389</v>
      </c>
      <c r="I1286">
        <v>268</v>
      </c>
      <c r="J1286" s="4">
        <v>0.91300000000000003</v>
      </c>
    </row>
    <row r="1287" spans="1:10" x14ac:dyDescent="0.25">
      <c r="A1287" t="s">
        <v>208</v>
      </c>
      <c r="B1287" t="s">
        <v>309</v>
      </c>
      <c r="C1287">
        <v>1</v>
      </c>
      <c r="D1287">
        <v>1968</v>
      </c>
      <c r="E1287">
        <v>1.5447</v>
      </c>
      <c r="F1287">
        <v>0.879</v>
      </c>
      <c r="G1287">
        <v>584</v>
      </c>
      <c r="H1287">
        <v>861</v>
      </c>
      <c r="I1287">
        <v>558</v>
      </c>
      <c r="J1287" s="4">
        <v>0.23400000000000001</v>
      </c>
    </row>
    <row r="1288" spans="1:10" x14ac:dyDescent="0.25">
      <c r="A1288" t="s">
        <v>208</v>
      </c>
      <c r="B1288" t="s">
        <v>309</v>
      </c>
      <c r="C1288">
        <v>1</v>
      </c>
      <c r="D1288">
        <v>1969</v>
      </c>
      <c r="E1288">
        <v>0.93279000000000001</v>
      </c>
      <c r="F1288">
        <v>0.88500000000000001</v>
      </c>
      <c r="G1288">
        <v>553</v>
      </c>
      <c r="H1288">
        <v>815</v>
      </c>
      <c r="I1288">
        <v>526</v>
      </c>
      <c r="J1288" s="4">
        <v>0.28999999999999998</v>
      </c>
    </row>
    <row r="1289" spans="1:10" x14ac:dyDescent="0.25">
      <c r="A1289" t="s">
        <v>208</v>
      </c>
      <c r="B1289" t="s">
        <v>309</v>
      </c>
      <c r="C1289">
        <v>1</v>
      </c>
      <c r="D1289">
        <v>1970</v>
      </c>
      <c r="E1289">
        <v>1.3194999999999999</v>
      </c>
      <c r="F1289">
        <v>0.89200000000000002</v>
      </c>
      <c r="G1289">
        <v>449</v>
      </c>
      <c r="H1289">
        <v>662</v>
      </c>
      <c r="I1289">
        <v>428</v>
      </c>
      <c r="J1289" s="4">
        <v>0.54500000000000004</v>
      </c>
    </row>
    <row r="1290" spans="1:10" x14ac:dyDescent="0.25">
      <c r="A1290" t="s">
        <v>208</v>
      </c>
      <c r="B1290" t="s">
        <v>309</v>
      </c>
      <c r="C1290">
        <v>1</v>
      </c>
      <c r="D1290">
        <v>1971</v>
      </c>
      <c r="E1290">
        <v>0.70611999999999997</v>
      </c>
      <c r="F1290">
        <v>0.89300000000000002</v>
      </c>
      <c r="G1290">
        <v>336</v>
      </c>
      <c r="H1290">
        <v>495</v>
      </c>
      <c r="I1290">
        <v>324</v>
      </c>
      <c r="J1290" s="4">
        <v>0.81899999999999995</v>
      </c>
    </row>
    <row r="1291" spans="1:10" x14ac:dyDescent="0.25">
      <c r="A1291" t="s">
        <v>208</v>
      </c>
      <c r="B1291" t="s">
        <v>309</v>
      </c>
      <c r="C1291">
        <v>1</v>
      </c>
      <c r="D1291">
        <v>1972</v>
      </c>
      <c r="E1291">
        <v>0.62089000000000005</v>
      </c>
      <c r="F1291">
        <v>0.89500000000000002</v>
      </c>
      <c r="G1291">
        <v>706</v>
      </c>
      <c r="H1291">
        <v>1040</v>
      </c>
      <c r="I1291">
        <v>661</v>
      </c>
      <c r="J1291" s="4">
        <v>0.13300000000000001</v>
      </c>
    </row>
    <row r="1292" spans="1:10" x14ac:dyDescent="0.25">
      <c r="A1292" t="s">
        <v>208</v>
      </c>
      <c r="B1292" t="s">
        <v>309</v>
      </c>
      <c r="C1292">
        <v>1</v>
      </c>
      <c r="D1292">
        <v>1973</v>
      </c>
      <c r="E1292">
        <v>0.53988999999999998</v>
      </c>
      <c r="F1292">
        <v>0.89700000000000002</v>
      </c>
      <c r="G1292">
        <v>509</v>
      </c>
      <c r="H1292">
        <v>750</v>
      </c>
      <c r="I1292">
        <v>479</v>
      </c>
      <c r="J1292" s="4">
        <v>0.4</v>
      </c>
    </row>
    <row r="1293" spans="1:10" x14ac:dyDescent="0.25">
      <c r="A1293" t="s">
        <v>208</v>
      </c>
      <c r="B1293" t="s">
        <v>309</v>
      </c>
      <c r="C1293">
        <v>1</v>
      </c>
      <c r="D1293">
        <v>1974</v>
      </c>
      <c r="E1293">
        <v>0.84741999999999995</v>
      </c>
      <c r="F1293">
        <v>0.89900000000000002</v>
      </c>
      <c r="G1293">
        <v>428</v>
      </c>
      <c r="H1293">
        <v>631</v>
      </c>
      <c r="I1293">
        <v>405</v>
      </c>
      <c r="J1293" s="4">
        <v>0.61299999999999999</v>
      </c>
    </row>
    <row r="1294" spans="1:10" x14ac:dyDescent="0.25">
      <c r="A1294" t="s">
        <v>208</v>
      </c>
      <c r="B1294" t="s">
        <v>309</v>
      </c>
      <c r="C1294">
        <v>1</v>
      </c>
      <c r="D1294">
        <v>1975</v>
      </c>
      <c r="E1294">
        <v>1.2301</v>
      </c>
      <c r="F1294">
        <v>0.90100000000000002</v>
      </c>
      <c r="G1294">
        <v>598</v>
      </c>
      <c r="H1294">
        <v>881</v>
      </c>
      <c r="I1294">
        <v>557</v>
      </c>
      <c r="J1294" s="4">
        <v>0.23599999999999999</v>
      </c>
    </row>
    <row r="1295" spans="1:10" x14ac:dyDescent="0.25">
      <c r="A1295" t="s">
        <v>208</v>
      </c>
      <c r="B1295" t="s">
        <v>309</v>
      </c>
      <c r="C1295">
        <v>1</v>
      </c>
      <c r="D1295">
        <v>1976</v>
      </c>
      <c r="E1295">
        <v>0.90847999999999995</v>
      </c>
      <c r="F1295">
        <v>0.90300000000000002</v>
      </c>
      <c r="G1295">
        <v>454</v>
      </c>
      <c r="H1295">
        <v>669</v>
      </c>
      <c r="I1295">
        <v>426</v>
      </c>
      <c r="J1295" s="4">
        <v>0.55100000000000005</v>
      </c>
    </row>
    <row r="1296" spans="1:10" x14ac:dyDescent="0.25">
      <c r="A1296" t="s">
        <v>208</v>
      </c>
      <c r="B1296" t="s">
        <v>309</v>
      </c>
      <c r="C1296">
        <v>1</v>
      </c>
      <c r="D1296">
        <v>1977</v>
      </c>
      <c r="E1296">
        <v>1.329</v>
      </c>
      <c r="F1296">
        <v>0.90500000000000003</v>
      </c>
      <c r="G1296">
        <v>359</v>
      </c>
      <c r="H1296">
        <v>529</v>
      </c>
      <c r="I1296">
        <v>340</v>
      </c>
      <c r="J1296" s="4">
        <v>0.78200000000000003</v>
      </c>
    </row>
    <row r="1297" spans="1:10" x14ac:dyDescent="0.25">
      <c r="A1297" t="s">
        <v>208</v>
      </c>
      <c r="B1297" t="s">
        <v>309</v>
      </c>
      <c r="C1297">
        <v>1</v>
      </c>
      <c r="D1297">
        <v>1978</v>
      </c>
      <c r="E1297">
        <v>0.90236000000000005</v>
      </c>
      <c r="F1297">
        <v>0.90700000000000003</v>
      </c>
      <c r="G1297">
        <v>607</v>
      </c>
      <c r="H1297">
        <v>895</v>
      </c>
      <c r="I1297">
        <v>562</v>
      </c>
      <c r="J1297" s="4">
        <v>0.22900000000000001</v>
      </c>
    </row>
    <row r="1298" spans="1:10" x14ac:dyDescent="0.25">
      <c r="A1298" t="s">
        <v>208</v>
      </c>
      <c r="B1298" t="s">
        <v>309</v>
      </c>
      <c r="C1298">
        <v>1</v>
      </c>
      <c r="D1298">
        <v>1979</v>
      </c>
      <c r="E1298">
        <v>0.59641</v>
      </c>
      <c r="F1298">
        <v>0.90900000000000003</v>
      </c>
      <c r="G1298">
        <v>591</v>
      </c>
      <c r="H1298">
        <v>871</v>
      </c>
      <c r="I1298">
        <v>546</v>
      </c>
      <c r="J1298" s="4">
        <v>0.254</v>
      </c>
    </row>
    <row r="1299" spans="1:10" x14ac:dyDescent="0.25">
      <c r="A1299" t="s">
        <v>208</v>
      </c>
      <c r="B1299" t="s">
        <v>309</v>
      </c>
      <c r="C1299">
        <v>1</v>
      </c>
      <c r="D1299">
        <v>1980</v>
      </c>
      <c r="E1299">
        <v>0.73707999999999996</v>
      </c>
      <c r="F1299">
        <v>0.91100000000000003</v>
      </c>
      <c r="G1299">
        <v>662</v>
      </c>
      <c r="H1299">
        <v>976</v>
      </c>
      <c r="I1299">
        <v>609</v>
      </c>
      <c r="J1299" s="4">
        <v>0.17499999999999999</v>
      </c>
    </row>
    <row r="1300" spans="1:10" x14ac:dyDescent="0.25">
      <c r="A1300" t="s">
        <v>208</v>
      </c>
      <c r="B1300" t="s">
        <v>309</v>
      </c>
      <c r="C1300">
        <v>1</v>
      </c>
      <c r="D1300">
        <v>1981</v>
      </c>
      <c r="E1300">
        <v>0.63759999999999994</v>
      </c>
      <c r="F1300">
        <v>0.91100000000000003</v>
      </c>
      <c r="G1300">
        <v>548</v>
      </c>
      <c r="H1300">
        <v>808</v>
      </c>
      <c r="I1300">
        <v>506</v>
      </c>
      <c r="J1300" s="4">
        <v>0.33500000000000002</v>
      </c>
    </row>
    <row r="1301" spans="1:10" x14ac:dyDescent="0.25">
      <c r="A1301" t="s">
        <v>208</v>
      </c>
      <c r="B1301" t="s">
        <v>309</v>
      </c>
      <c r="C1301">
        <v>1</v>
      </c>
      <c r="D1301">
        <v>1982</v>
      </c>
      <c r="E1301">
        <v>0.64409000000000005</v>
      </c>
      <c r="F1301">
        <v>0.91100000000000003</v>
      </c>
      <c r="G1301">
        <v>839</v>
      </c>
      <c r="H1301">
        <v>1240</v>
      </c>
      <c r="I1301">
        <v>769</v>
      </c>
      <c r="J1301" s="4">
        <v>6.9199999999999998E-2</v>
      </c>
    </row>
    <row r="1302" spans="1:10" x14ac:dyDescent="0.25">
      <c r="A1302" t="s">
        <v>208</v>
      </c>
      <c r="B1302" t="s">
        <v>309</v>
      </c>
      <c r="C1302">
        <v>1</v>
      </c>
      <c r="D1302">
        <v>1983</v>
      </c>
      <c r="E1302">
        <v>1.7471000000000001</v>
      </c>
      <c r="F1302">
        <v>0.91100000000000003</v>
      </c>
      <c r="G1302">
        <v>639</v>
      </c>
      <c r="H1302">
        <v>942</v>
      </c>
      <c r="I1302">
        <v>588</v>
      </c>
      <c r="J1302" s="4">
        <v>0.19400000000000001</v>
      </c>
    </row>
    <row r="1303" spans="1:10" x14ac:dyDescent="0.25">
      <c r="A1303" t="s">
        <v>208</v>
      </c>
      <c r="B1303" t="s">
        <v>309</v>
      </c>
      <c r="C1303">
        <v>1</v>
      </c>
      <c r="D1303">
        <v>1984</v>
      </c>
      <c r="E1303">
        <v>1.3415999999999999</v>
      </c>
      <c r="F1303">
        <v>0.91200000000000003</v>
      </c>
      <c r="G1303">
        <v>464</v>
      </c>
      <c r="H1303">
        <v>684</v>
      </c>
      <c r="I1303">
        <v>430</v>
      </c>
      <c r="J1303" s="4">
        <v>0.53900000000000003</v>
      </c>
    </row>
    <row r="1304" spans="1:10" x14ac:dyDescent="0.25">
      <c r="A1304" t="s">
        <v>208</v>
      </c>
      <c r="B1304" t="s">
        <v>309</v>
      </c>
      <c r="C1304">
        <v>1</v>
      </c>
      <c r="D1304">
        <v>1985</v>
      </c>
      <c r="E1304">
        <v>1.4262999999999999</v>
      </c>
      <c r="F1304">
        <v>0.91200000000000003</v>
      </c>
      <c r="G1304">
        <v>556</v>
      </c>
      <c r="H1304">
        <v>820</v>
      </c>
      <c r="I1304">
        <v>513</v>
      </c>
      <c r="J1304" s="4">
        <v>0.31900000000000001</v>
      </c>
    </row>
    <row r="1305" spans="1:10" x14ac:dyDescent="0.25">
      <c r="A1305" t="s">
        <v>208</v>
      </c>
      <c r="B1305" t="s">
        <v>309</v>
      </c>
      <c r="C1305">
        <v>1</v>
      </c>
      <c r="D1305">
        <v>1986</v>
      </c>
      <c r="E1305">
        <v>0.95865999999999996</v>
      </c>
      <c r="F1305">
        <v>0.91200000000000003</v>
      </c>
      <c r="G1305">
        <v>391</v>
      </c>
      <c r="H1305">
        <v>576</v>
      </c>
      <c r="I1305">
        <v>364</v>
      </c>
      <c r="J1305" s="4">
        <v>0.71499999999999997</v>
      </c>
    </row>
    <row r="1306" spans="1:10" x14ac:dyDescent="0.25">
      <c r="A1306" t="s">
        <v>208</v>
      </c>
      <c r="B1306" t="s">
        <v>309</v>
      </c>
      <c r="C1306">
        <v>1</v>
      </c>
      <c r="D1306">
        <v>1987</v>
      </c>
      <c r="E1306">
        <v>2.8898999999999999</v>
      </c>
      <c r="F1306">
        <v>0.91200000000000003</v>
      </c>
      <c r="G1306">
        <v>1120</v>
      </c>
      <c r="H1306">
        <v>1650</v>
      </c>
      <c r="I1306">
        <v>1020</v>
      </c>
      <c r="J1306" s="4">
        <v>1.9099999999999999E-2</v>
      </c>
    </row>
    <row r="1307" spans="1:10" x14ac:dyDescent="0.25">
      <c r="A1307" t="s">
        <v>208</v>
      </c>
      <c r="B1307" t="s">
        <v>309</v>
      </c>
      <c r="C1307">
        <v>1</v>
      </c>
      <c r="D1307">
        <v>1988</v>
      </c>
      <c r="E1307">
        <v>0.81332000000000004</v>
      </c>
      <c r="F1307">
        <v>0.91300000000000003</v>
      </c>
      <c r="G1307">
        <v>370</v>
      </c>
      <c r="H1307">
        <v>545</v>
      </c>
      <c r="I1307">
        <v>345</v>
      </c>
      <c r="J1307" s="4">
        <v>0.76600000000000001</v>
      </c>
    </row>
    <row r="1308" spans="1:10" x14ac:dyDescent="0.25">
      <c r="A1308" t="s">
        <v>208</v>
      </c>
      <c r="B1308" t="s">
        <v>309</v>
      </c>
      <c r="C1308">
        <v>1</v>
      </c>
      <c r="D1308">
        <v>1989</v>
      </c>
      <c r="E1308">
        <v>2.238</v>
      </c>
      <c r="F1308">
        <v>0.91300000000000003</v>
      </c>
      <c r="G1308">
        <v>541</v>
      </c>
      <c r="H1308">
        <v>797</v>
      </c>
      <c r="I1308">
        <v>499</v>
      </c>
      <c r="J1308" s="4">
        <v>0.35299999999999998</v>
      </c>
    </row>
    <row r="1309" spans="1:10" x14ac:dyDescent="0.25">
      <c r="A1309" t="s">
        <v>208</v>
      </c>
      <c r="B1309" t="s">
        <v>309</v>
      </c>
      <c r="C1309">
        <v>1</v>
      </c>
      <c r="D1309">
        <v>1990</v>
      </c>
      <c r="E1309">
        <v>3.5752000000000002</v>
      </c>
      <c r="F1309">
        <v>0.91300000000000003</v>
      </c>
      <c r="G1309">
        <v>895</v>
      </c>
      <c r="H1309">
        <v>1320</v>
      </c>
      <c r="I1309">
        <v>817</v>
      </c>
      <c r="J1309" s="4">
        <v>4.9299999999999997E-2</v>
      </c>
    </row>
    <row r="1310" spans="1:10" x14ac:dyDescent="0.25">
      <c r="A1310" t="s">
        <v>208</v>
      </c>
      <c r="B1310" t="s">
        <v>309</v>
      </c>
      <c r="C1310">
        <v>1</v>
      </c>
      <c r="D1310">
        <v>1991</v>
      </c>
      <c r="E1310">
        <v>2.9186999999999999</v>
      </c>
      <c r="F1310">
        <v>0.91400000000000003</v>
      </c>
      <c r="G1310">
        <v>675</v>
      </c>
      <c r="H1310">
        <v>995</v>
      </c>
      <c r="I1310">
        <v>619</v>
      </c>
      <c r="J1310" s="4">
        <v>0.16700000000000001</v>
      </c>
    </row>
    <row r="1311" spans="1:10" x14ac:dyDescent="0.25">
      <c r="A1311" t="s">
        <v>208</v>
      </c>
      <c r="B1311" t="s">
        <v>310</v>
      </c>
      <c r="C1311">
        <v>0</v>
      </c>
      <c r="D1311">
        <v>1992</v>
      </c>
      <c r="E1311">
        <v>1.3166</v>
      </c>
      <c r="F1311">
        <v>0.91400000000000003</v>
      </c>
      <c r="G1311">
        <v>351</v>
      </c>
      <c r="H1311">
        <v>552</v>
      </c>
      <c r="I1311">
        <v>349</v>
      </c>
      <c r="J1311" s="4">
        <v>0.75700000000000001</v>
      </c>
    </row>
    <row r="1312" spans="1:10" x14ac:dyDescent="0.25">
      <c r="A1312" t="s">
        <v>208</v>
      </c>
      <c r="B1312" t="s">
        <v>309</v>
      </c>
      <c r="C1312">
        <v>2</v>
      </c>
      <c r="D1312">
        <v>1993</v>
      </c>
      <c r="E1312">
        <v>2.5327999999999999</v>
      </c>
      <c r="F1312">
        <v>0.91400000000000003</v>
      </c>
      <c r="G1312">
        <v>517</v>
      </c>
      <c r="H1312">
        <v>868</v>
      </c>
      <c r="I1312">
        <v>541</v>
      </c>
      <c r="J1312" s="4">
        <v>0.26300000000000001</v>
      </c>
    </row>
    <row r="1313" spans="1:10" x14ac:dyDescent="0.25">
      <c r="A1313" t="s">
        <v>208</v>
      </c>
      <c r="B1313" t="s">
        <v>309</v>
      </c>
      <c r="C1313">
        <v>2</v>
      </c>
      <c r="D1313">
        <v>1994</v>
      </c>
      <c r="E1313">
        <v>1.4537</v>
      </c>
      <c r="F1313">
        <v>0.91400000000000003</v>
      </c>
      <c r="G1313">
        <v>425</v>
      </c>
      <c r="H1313">
        <v>714</v>
      </c>
      <c r="I1313">
        <v>447</v>
      </c>
      <c r="J1313" s="4">
        <v>0.49</v>
      </c>
    </row>
    <row r="1314" spans="1:10" x14ac:dyDescent="0.25">
      <c r="A1314" t="s">
        <v>208</v>
      </c>
      <c r="B1314" t="s">
        <v>309</v>
      </c>
      <c r="C1314">
        <v>2</v>
      </c>
      <c r="D1314">
        <v>1995</v>
      </c>
      <c r="E1314">
        <v>2.5185</v>
      </c>
      <c r="F1314">
        <v>0.91500000000000004</v>
      </c>
      <c r="G1314">
        <v>273</v>
      </c>
      <c r="H1314">
        <v>458</v>
      </c>
      <c r="I1314">
        <v>291</v>
      </c>
      <c r="J1314" s="4">
        <v>0.876</v>
      </c>
    </row>
    <row r="1315" spans="1:10" x14ac:dyDescent="0.25">
      <c r="A1315" t="s">
        <v>208</v>
      </c>
      <c r="B1315" t="s">
        <v>309</v>
      </c>
      <c r="C1315">
        <v>2</v>
      </c>
      <c r="D1315">
        <v>1996</v>
      </c>
      <c r="E1315">
        <v>2.0346000000000002</v>
      </c>
      <c r="F1315">
        <v>0.91500000000000004</v>
      </c>
      <c r="G1315">
        <v>400</v>
      </c>
      <c r="H1315">
        <v>672</v>
      </c>
      <c r="I1315">
        <v>421</v>
      </c>
      <c r="J1315" s="4">
        <v>0.56699999999999995</v>
      </c>
    </row>
    <row r="1316" spans="1:10" x14ac:dyDescent="0.25">
      <c r="A1316" t="s">
        <v>208</v>
      </c>
      <c r="B1316" t="s">
        <v>309</v>
      </c>
      <c r="C1316">
        <v>2</v>
      </c>
      <c r="D1316">
        <v>1997</v>
      </c>
      <c r="E1316">
        <v>3.3887</v>
      </c>
      <c r="F1316">
        <v>0.91500000000000004</v>
      </c>
      <c r="G1316">
        <v>753</v>
      </c>
      <c r="H1316">
        <v>1260</v>
      </c>
      <c r="I1316">
        <v>783</v>
      </c>
      <c r="J1316" s="4">
        <v>6.3399999999999998E-2</v>
      </c>
    </row>
    <row r="1317" spans="1:10" x14ac:dyDescent="0.25">
      <c r="A1317" t="s">
        <v>208</v>
      </c>
      <c r="B1317" t="s">
        <v>309</v>
      </c>
      <c r="C1317">
        <v>2</v>
      </c>
      <c r="D1317">
        <v>1998</v>
      </c>
      <c r="E1317">
        <v>0.56903000000000004</v>
      </c>
      <c r="F1317">
        <v>0.91600000000000004</v>
      </c>
      <c r="G1317">
        <v>466</v>
      </c>
      <c r="H1317">
        <v>783</v>
      </c>
      <c r="I1317">
        <v>488</v>
      </c>
      <c r="J1317" s="4">
        <v>0.378</v>
      </c>
    </row>
    <row r="1318" spans="1:10" x14ac:dyDescent="0.25">
      <c r="A1318" t="s">
        <v>208</v>
      </c>
      <c r="B1318" t="s">
        <v>309</v>
      </c>
      <c r="C1318">
        <v>2</v>
      </c>
      <c r="D1318">
        <v>1999</v>
      </c>
      <c r="E1318">
        <v>1.8131999999999999</v>
      </c>
      <c r="F1318">
        <v>0.91600000000000004</v>
      </c>
      <c r="G1318">
        <v>385</v>
      </c>
      <c r="H1318">
        <v>647</v>
      </c>
      <c r="I1318">
        <v>405</v>
      </c>
      <c r="J1318" s="4">
        <v>0.61199999999999999</v>
      </c>
    </row>
    <row r="1319" spans="1:10" x14ac:dyDescent="0.25">
      <c r="A1319" t="s">
        <v>208</v>
      </c>
      <c r="B1319" t="s">
        <v>309</v>
      </c>
      <c r="C1319">
        <v>2</v>
      </c>
      <c r="D1319">
        <v>2000</v>
      </c>
      <c r="E1319">
        <v>1.5024999999999999</v>
      </c>
      <c r="F1319">
        <v>0.91600000000000004</v>
      </c>
      <c r="G1319">
        <v>477</v>
      </c>
      <c r="H1319">
        <v>801</v>
      </c>
      <c r="I1319">
        <v>499</v>
      </c>
      <c r="J1319" s="4">
        <v>0.35199999999999998</v>
      </c>
    </row>
    <row r="1320" spans="1:10" x14ac:dyDescent="0.25">
      <c r="A1320" t="s">
        <v>208</v>
      </c>
      <c r="B1320" t="s">
        <v>309</v>
      </c>
      <c r="C1320">
        <v>2</v>
      </c>
      <c r="D1320">
        <v>2001</v>
      </c>
      <c r="E1320">
        <v>1.0803</v>
      </c>
      <c r="F1320">
        <v>0.92</v>
      </c>
      <c r="G1320">
        <v>379</v>
      </c>
      <c r="H1320">
        <v>636</v>
      </c>
      <c r="I1320">
        <v>397</v>
      </c>
      <c r="J1320" s="4">
        <v>0.63200000000000001</v>
      </c>
    </row>
    <row r="1321" spans="1:10" x14ac:dyDescent="0.25">
      <c r="A1321" t="s">
        <v>208</v>
      </c>
      <c r="B1321" t="s">
        <v>309</v>
      </c>
      <c r="C1321">
        <v>2</v>
      </c>
      <c r="D1321">
        <v>2002</v>
      </c>
      <c r="E1321">
        <v>2.262</v>
      </c>
      <c r="F1321">
        <v>0.92300000000000004</v>
      </c>
      <c r="G1321">
        <v>652</v>
      </c>
      <c r="H1321">
        <v>1090</v>
      </c>
      <c r="I1321">
        <v>673</v>
      </c>
      <c r="J1321" s="4">
        <v>0.123</v>
      </c>
    </row>
    <row r="1322" spans="1:10" x14ac:dyDescent="0.25">
      <c r="A1322" t="s">
        <v>208</v>
      </c>
      <c r="B1322" t="s">
        <v>309</v>
      </c>
      <c r="C1322">
        <v>2</v>
      </c>
      <c r="D1322">
        <v>2003</v>
      </c>
      <c r="E1322">
        <v>0.92891000000000001</v>
      </c>
      <c r="F1322">
        <v>0.92700000000000005</v>
      </c>
      <c r="G1322">
        <v>567</v>
      </c>
      <c r="H1322">
        <v>952</v>
      </c>
      <c r="I1322">
        <v>584</v>
      </c>
      <c r="J1322" s="4">
        <v>0.19700000000000001</v>
      </c>
    </row>
    <row r="1323" spans="1:10" x14ac:dyDescent="0.25">
      <c r="A1323" t="s">
        <v>208</v>
      </c>
      <c r="B1323" t="s">
        <v>309</v>
      </c>
      <c r="C1323">
        <v>2</v>
      </c>
      <c r="D1323">
        <v>2004</v>
      </c>
      <c r="E1323">
        <v>3.4072</v>
      </c>
      <c r="F1323">
        <v>0.93100000000000005</v>
      </c>
      <c r="G1323">
        <v>516</v>
      </c>
      <c r="H1323">
        <v>867</v>
      </c>
      <c r="I1323">
        <v>530</v>
      </c>
      <c r="J1323" s="4">
        <v>0.28399999999999997</v>
      </c>
    </row>
    <row r="1324" spans="1:10" x14ac:dyDescent="0.25">
      <c r="A1324" t="s">
        <v>208</v>
      </c>
      <c r="B1324" t="s">
        <v>309</v>
      </c>
      <c r="C1324">
        <v>2</v>
      </c>
      <c r="D1324">
        <v>2005</v>
      </c>
      <c r="E1324">
        <v>1.4014</v>
      </c>
      <c r="F1324">
        <v>0.93400000000000005</v>
      </c>
      <c r="G1324">
        <v>377</v>
      </c>
      <c r="H1324">
        <v>633</v>
      </c>
      <c r="I1324">
        <v>387</v>
      </c>
      <c r="J1324" s="4">
        <v>0.65700000000000003</v>
      </c>
    </row>
    <row r="1325" spans="1:10" x14ac:dyDescent="0.25">
      <c r="A1325" t="s">
        <v>208</v>
      </c>
      <c r="B1325" t="s">
        <v>309</v>
      </c>
      <c r="C1325">
        <v>2</v>
      </c>
      <c r="D1325">
        <v>2006</v>
      </c>
      <c r="E1325">
        <v>0.39245000000000002</v>
      </c>
      <c r="F1325">
        <v>0.93799999999999994</v>
      </c>
      <c r="G1325">
        <v>343</v>
      </c>
      <c r="H1325">
        <v>576</v>
      </c>
      <c r="I1325">
        <v>351</v>
      </c>
      <c r="J1325" s="4">
        <v>0.752</v>
      </c>
    </row>
    <row r="1326" spans="1:10" x14ac:dyDescent="0.25">
      <c r="A1326" t="s">
        <v>208</v>
      </c>
      <c r="B1326" t="s">
        <v>309</v>
      </c>
      <c r="C1326">
        <v>2</v>
      </c>
      <c r="D1326">
        <v>2007</v>
      </c>
      <c r="E1326">
        <v>2.4115000000000002</v>
      </c>
      <c r="F1326">
        <v>0.94099999999999995</v>
      </c>
      <c r="G1326">
        <v>777</v>
      </c>
      <c r="H1326">
        <v>1300</v>
      </c>
      <c r="I1326">
        <v>786</v>
      </c>
      <c r="J1326" s="4">
        <v>6.2E-2</v>
      </c>
    </row>
    <row r="1327" spans="1:10" x14ac:dyDescent="0.25">
      <c r="A1327" t="s">
        <v>208</v>
      </c>
      <c r="B1327" t="s">
        <v>309</v>
      </c>
      <c r="C1327">
        <v>2</v>
      </c>
      <c r="D1327">
        <v>2008</v>
      </c>
      <c r="E1327">
        <v>4.5086000000000004</v>
      </c>
      <c r="F1327">
        <v>0.94499999999999995</v>
      </c>
      <c r="G1327">
        <v>808</v>
      </c>
      <c r="H1327">
        <v>1360</v>
      </c>
      <c r="I1327">
        <v>814</v>
      </c>
      <c r="J1327" s="4">
        <v>5.0299999999999997E-2</v>
      </c>
    </row>
    <row r="1328" spans="1:10" x14ac:dyDescent="0.25">
      <c r="A1328" t="s">
        <v>208</v>
      </c>
      <c r="B1328" t="s">
        <v>309</v>
      </c>
      <c r="C1328">
        <v>2</v>
      </c>
      <c r="D1328">
        <v>2009</v>
      </c>
      <c r="E1328">
        <v>2.2273000000000001</v>
      </c>
      <c r="F1328">
        <v>0.94899999999999995</v>
      </c>
      <c r="G1328">
        <v>727</v>
      </c>
      <c r="H1328">
        <v>1220</v>
      </c>
      <c r="I1328">
        <v>730</v>
      </c>
      <c r="J1328" s="4">
        <v>8.7300000000000003E-2</v>
      </c>
    </row>
    <row r="1329" spans="1:10" x14ac:dyDescent="0.25">
      <c r="A1329" s="19" t="s">
        <v>209</v>
      </c>
      <c r="B1329" s="19" t="s">
        <v>309</v>
      </c>
      <c r="C1329" s="19">
        <v>1</v>
      </c>
      <c r="D1329" s="19">
        <v>1951</v>
      </c>
      <c r="E1329" s="19">
        <v>1.7542</v>
      </c>
      <c r="F1329" s="19">
        <v>0.49399999999999999</v>
      </c>
      <c r="G1329" s="19">
        <v>540</v>
      </c>
      <c r="H1329" s="19">
        <v>452</v>
      </c>
      <c r="I1329" s="19">
        <v>945</v>
      </c>
      <c r="J1329" s="20">
        <v>0.39</v>
      </c>
    </row>
    <row r="1330" spans="1:10" x14ac:dyDescent="0.25">
      <c r="A1330" s="19" t="s">
        <v>209</v>
      </c>
      <c r="B1330" s="19" t="s">
        <v>309</v>
      </c>
      <c r="C1330" s="19">
        <v>1</v>
      </c>
      <c r="D1330" s="19">
        <v>1952</v>
      </c>
      <c r="E1330" s="19">
        <v>1.1349</v>
      </c>
      <c r="F1330" s="19">
        <v>0.51900000000000002</v>
      </c>
      <c r="G1330" s="19">
        <v>398</v>
      </c>
      <c r="H1330" s="19">
        <v>333</v>
      </c>
      <c r="I1330" s="19">
        <v>732</v>
      </c>
      <c r="J1330" s="20">
        <v>0.68700000000000006</v>
      </c>
    </row>
    <row r="1331" spans="1:10" x14ac:dyDescent="0.25">
      <c r="A1331" s="19" t="s">
        <v>209</v>
      </c>
      <c r="B1331" s="19" t="s">
        <v>309</v>
      </c>
      <c r="C1331" s="19">
        <v>1</v>
      </c>
      <c r="D1331" s="19">
        <v>1953</v>
      </c>
      <c r="E1331" s="19">
        <v>1.7515000000000001</v>
      </c>
      <c r="F1331" s="19">
        <v>0.54400000000000004</v>
      </c>
      <c r="G1331" s="19">
        <v>306</v>
      </c>
      <c r="H1331" s="19">
        <v>256</v>
      </c>
      <c r="I1331" s="19">
        <v>587</v>
      </c>
      <c r="J1331" s="20">
        <v>0.85499999999999998</v>
      </c>
    </row>
    <row r="1332" spans="1:10" x14ac:dyDescent="0.25">
      <c r="A1332" s="19" t="s">
        <v>209</v>
      </c>
      <c r="B1332" s="19" t="s">
        <v>309</v>
      </c>
      <c r="C1332" s="19">
        <v>1</v>
      </c>
      <c r="D1332" s="19">
        <v>1954</v>
      </c>
      <c r="E1332" s="19">
        <v>1.6295999999999999</v>
      </c>
      <c r="F1332" s="19">
        <v>0.56899999999999995</v>
      </c>
      <c r="G1332" s="19">
        <v>770</v>
      </c>
      <c r="H1332" s="19">
        <v>645</v>
      </c>
      <c r="I1332" s="19">
        <v>1170</v>
      </c>
      <c r="J1332" s="20">
        <v>0.188</v>
      </c>
    </row>
    <row r="1333" spans="1:10" x14ac:dyDescent="0.25">
      <c r="A1333" s="19" t="s">
        <v>209</v>
      </c>
      <c r="B1333" s="19" t="s">
        <v>309</v>
      </c>
      <c r="C1333" s="19">
        <v>1</v>
      </c>
      <c r="D1333" s="19">
        <v>1955</v>
      </c>
      <c r="E1333" s="19">
        <v>3.4798</v>
      </c>
      <c r="F1333" s="19">
        <v>0.59399999999999997</v>
      </c>
      <c r="G1333" s="19">
        <v>1300</v>
      </c>
      <c r="H1333" s="19">
        <v>1090</v>
      </c>
      <c r="I1333" s="19">
        <v>1780</v>
      </c>
      <c r="J1333" s="20">
        <v>3.09E-2</v>
      </c>
    </row>
    <row r="1334" spans="1:10" x14ac:dyDescent="0.25">
      <c r="A1334" s="19" t="s">
        <v>209</v>
      </c>
      <c r="B1334" s="19" t="s">
        <v>309</v>
      </c>
      <c r="C1334" s="19">
        <v>1</v>
      </c>
      <c r="D1334" s="19">
        <v>1956</v>
      </c>
      <c r="E1334" s="19">
        <v>0.79269999999999996</v>
      </c>
      <c r="F1334" s="19">
        <v>0.61899999999999999</v>
      </c>
      <c r="G1334" s="19">
        <v>285</v>
      </c>
      <c r="H1334" s="19">
        <v>239</v>
      </c>
      <c r="I1334" s="19">
        <v>506</v>
      </c>
      <c r="J1334" s="20">
        <v>0.92100000000000004</v>
      </c>
    </row>
    <row r="1335" spans="1:10" x14ac:dyDescent="0.25">
      <c r="A1335" s="19" t="s">
        <v>209</v>
      </c>
      <c r="B1335" s="19" t="s">
        <v>309</v>
      </c>
      <c r="C1335" s="19">
        <v>1</v>
      </c>
      <c r="D1335" s="19">
        <v>1957</v>
      </c>
      <c r="E1335" s="19">
        <v>2.1381999999999999</v>
      </c>
      <c r="F1335" s="19">
        <v>0.64400000000000002</v>
      </c>
      <c r="G1335" s="19">
        <v>1350</v>
      </c>
      <c r="H1335" s="19">
        <v>1130</v>
      </c>
      <c r="I1335" s="19">
        <v>1770</v>
      </c>
      <c r="J1335" s="20">
        <v>3.1899999999999998E-2</v>
      </c>
    </row>
    <row r="1336" spans="1:10" x14ac:dyDescent="0.25">
      <c r="A1336" s="19" t="s">
        <v>209</v>
      </c>
      <c r="B1336" s="19" t="s">
        <v>309</v>
      </c>
      <c r="C1336" s="19">
        <v>1</v>
      </c>
      <c r="D1336" s="19">
        <v>1958</v>
      </c>
      <c r="E1336" s="19">
        <v>1.4981</v>
      </c>
      <c r="F1336" s="19">
        <v>0.66900000000000004</v>
      </c>
      <c r="G1336" s="19">
        <v>388</v>
      </c>
      <c r="H1336" s="19">
        <v>325</v>
      </c>
      <c r="I1336" s="19">
        <v>601</v>
      </c>
      <c r="J1336" s="20">
        <v>0.84399999999999997</v>
      </c>
    </row>
    <row r="1337" spans="1:10" x14ac:dyDescent="0.25">
      <c r="A1337" s="19" t="s">
        <v>209</v>
      </c>
      <c r="B1337" s="19" t="s">
        <v>309</v>
      </c>
      <c r="C1337" s="19">
        <v>1</v>
      </c>
      <c r="D1337" s="19">
        <v>1959</v>
      </c>
      <c r="E1337" s="19">
        <v>1.4273</v>
      </c>
      <c r="F1337" s="19">
        <v>0.69399999999999995</v>
      </c>
      <c r="G1337" s="19">
        <v>1550</v>
      </c>
      <c r="H1337" s="19">
        <v>1300</v>
      </c>
      <c r="I1337" s="19">
        <v>1910</v>
      </c>
      <c r="J1337" s="20">
        <v>2.3400000000000001E-2</v>
      </c>
    </row>
    <row r="1338" spans="1:10" x14ac:dyDescent="0.25">
      <c r="A1338" s="19" t="s">
        <v>209</v>
      </c>
      <c r="B1338" s="19" t="s">
        <v>309</v>
      </c>
      <c r="C1338" s="19">
        <v>1</v>
      </c>
      <c r="D1338" s="19">
        <v>1960</v>
      </c>
      <c r="E1338" s="19">
        <v>2.0665</v>
      </c>
      <c r="F1338" s="19">
        <v>0.71899999999999997</v>
      </c>
      <c r="G1338" s="19">
        <v>800</v>
      </c>
      <c r="H1338" s="19">
        <v>670</v>
      </c>
      <c r="I1338" s="19">
        <v>1030</v>
      </c>
      <c r="J1338" s="20">
        <v>0.28799999999999998</v>
      </c>
    </row>
    <row r="1339" spans="1:10" x14ac:dyDescent="0.25">
      <c r="A1339" s="19" t="s">
        <v>209</v>
      </c>
      <c r="B1339" s="19" t="s">
        <v>309</v>
      </c>
      <c r="C1339" s="19">
        <v>1</v>
      </c>
      <c r="D1339" s="19">
        <v>1961</v>
      </c>
      <c r="E1339" s="19">
        <v>1.609</v>
      </c>
      <c r="F1339" s="19">
        <v>0.72899999999999998</v>
      </c>
      <c r="G1339" s="19">
        <v>2680</v>
      </c>
      <c r="H1339" s="19">
        <v>2240</v>
      </c>
      <c r="I1339" s="19">
        <v>3120</v>
      </c>
      <c r="J1339" s="20">
        <v>4.1000000000000003E-3</v>
      </c>
    </row>
    <row r="1340" spans="1:10" x14ac:dyDescent="0.25">
      <c r="A1340" s="19" t="s">
        <v>209</v>
      </c>
      <c r="B1340" s="19" t="s">
        <v>309</v>
      </c>
      <c r="C1340" s="19">
        <v>1</v>
      </c>
      <c r="D1340" s="19">
        <v>1962</v>
      </c>
      <c r="E1340" s="19">
        <v>0.29735</v>
      </c>
      <c r="F1340" s="19">
        <v>0.73899999999999999</v>
      </c>
      <c r="G1340" s="19">
        <v>344</v>
      </c>
      <c r="H1340" s="19">
        <v>288</v>
      </c>
      <c r="I1340" s="19">
        <v>493</v>
      </c>
      <c r="J1340" s="20">
        <v>0.92900000000000005</v>
      </c>
    </row>
    <row r="1341" spans="1:10" x14ac:dyDescent="0.25">
      <c r="A1341" s="19" t="s">
        <v>209</v>
      </c>
      <c r="B1341" s="19" t="s">
        <v>309</v>
      </c>
      <c r="C1341" s="19">
        <v>1</v>
      </c>
      <c r="D1341" s="19">
        <v>1963</v>
      </c>
      <c r="E1341" s="19">
        <v>1.1731</v>
      </c>
      <c r="F1341" s="19">
        <v>0.749</v>
      </c>
      <c r="G1341" s="19">
        <v>367</v>
      </c>
      <c r="H1341" s="19">
        <v>307</v>
      </c>
      <c r="I1341" s="19">
        <v>512</v>
      </c>
      <c r="J1341" s="20">
        <v>0.91700000000000004</v>
      </c>
    </row>
    <row r="1342" spans="1:10" x14ac:dyDescent="0.25">
      <c r="A1342" s="19" t="s">
        <v>209</v>
      </c>
      <c r="B1342" s="19" t="s">
        <v>309</v>
      </c>
      <c r="C1342" s="19">
        <v>1</v>
      </c>
      <c r="D1342" s="19">
        <v>1964</v>
      </c>
      <c r="E1342" s="19">
        <v>0.87080999999999997</v>
      </c>
      <c r="F1342" s="19">
        <v>0.75900000000000001</v>
      </c>
      <c r="G1342" s="19">
        <v>375</v>
      </c>
      <c r="H1342" s="19">
        <v>314</v>
      </c>
      <c r="I1342" s="19">
        <v>514</v>
      </c>
      <c r="J1342" s="20">
        <v>0.91600000000000004</v>
      </c>
    </row>
    <row r="1343" spans="1:10" x14ac:dyDescent="0.25">
      <c r="A1343" s="19" t="s">
        <v>209</v>
      </c>
      <c r="B1343" s="19" t="s">
        <v>309</v>
      </c>
      <c r="C1343" s="19">
        <v>1</v>
      </c>
      <c r="D1343" s="19">
        <v>1965</v>
      </c>
      <c r="E1343" s="19">
        <v>0.55169999999999997</v>
      </c>
      <c r="F1343" s="19">
        <v>0.76900000000000002</v>
      </c>
      <c r="G1343" s="19">
        <v>576</v>
      </c>
      <c r="H1343" s="19">
        <v>482</v>
      </c>
      <c r="I1343" s="19">
        <v>732</v>
      </c>
      <c r="J1343" s="20">
        <v>0.68600000000000005</v>
      </c>
    </row>
    <row r="1344" spans="1:10" x14ac:dyDescent="0.25">
      <c r="A1344" s="19" t="s">
        <v>209</v>
      </c>
      <c r="B1344" s="19" t="s">
        <v>309</v>
      </c>
      <c r="C1344" s="19">
        <v>1</v>
      </c>
      <c r="D1344" s="19">
        <v>1966</v>
      </c>
      <c r="E1344" s="19">
        <v>1.4766999999999999</v>
      </c>
      <c r="F1344" s="19">
        <v>0.77900000000000003</v>
      </c>
      <c r="G1344" s="19">
        <v>975</v>
      </c>
      <c r="H1344" s="19">
        <v>816</v>
      </c>
      <c r="I1344" s="19">
        <v>1160</v>
      </c>
      <c r="J1344" s="20">
        <v>0.19</v>
      </c>
    </row>
    <row r="1345" spans="1:10" x14ac:dyDescent="0.25">
      <c r="A1345" s="19" t="s">
        <v>209</v>
      </c>
      <c r="B1345" s="19" t="s">
        <v>309</v>
      </c>
      <c r="C1345" s="19">
        <v>1</v>
      </c>
      <c r="D1345" s="19">
        <v>1967</v>
      </c>
      <c r="E1345" s="19">
        <v>1.2534000000000001</v>
      </c>
      <c r="F1345" s="19">
        <v>0.78900000000000003</v>
      </c>
      <c r="G1345" s="19">
        <v>816</v>
      </c>
      <c r="H1345" s="19">
        <v>683</v>
      </c>
      <c r="I1345" s="19">
        <v>975</v>
      </c>
      <c r="J1345" s="20">
        <v>0.35299999999999998</v>
      </c>
    </row>
    <row r="1346" spans="1:10" x14ac:dyDescent="0.25">
      <c r="A1346" s="19" t="s">
        <v>209</v>
      </c>
      <c r="B1346" s="19" t="s">
        <v>309</v>
      </c>
      <c r="C1346" s="19">
        <v>1</v>
      </c>
      <c r="D1346" s="19">
        <v>1968</v>
      </c>
      <c r="E1346" s="19">
        <v>1.6378999999999999</v>
      </c>
      <c r="F1346" s="19">
        <v>0.79900000000000004</v>
      </c>
      <c r="G1346" s="19">
        <v>648</v>
      </c>
      <c r="H1346" s="19">
        <v>543</v>
      </c>
      <c r="I1346" s="19">
        <v>782</v>
      </c>
      <c r="J1346" s="20">
        <v>0.621</v>
      </c>
    </row>
    <row r="1347" spans="1:10" x14ac:dyDescent="0.25">
      <c r="A1347" s="19" t="s">
        <v>209</v>
      </c>
      <c r="B1347" s="19" t="s">
        <v>309</v>
      </c>
      <c r="C1347" s="19">
        <v>1</v>
      </c>
      <c r="D1347" s="19">
        <v>1969</v>
      </c>
      <c r="E1347" s="19">
        <v>0.98956999999999995</v>
      </c>
      <c r="F1347" s="19">
        <v>0.81</v>
      </c>
      <c r="G1347" s="19">
        <v>803</v>
      </c>
      <c r="H1347" s="19">
        <v>672</v>
      </c>
      <c r="I1347" s="19">
        <v>940</v>
      </c>
      <c r="J1347" s="20">
        <v>0.39700000000000002</v>
      </c>
    </row>
    <row r="1348" spans="1:10" x14ac:dyDescent="0.25">
      <c r="A1348" s="19" t="s">
        <v>209</v>
      </c>
      <c r="B1348" s="19" t="s">
        <v>309</v>
      </c>
      <c r="C1348" s="19">
        <v>1</v>
      </c>
      <c r="D1348" s="19">
        <v>1970</v>
      </c>
      <c r="E1348" s="19">
        <v>0.97004999999999997</v>
      </c>
      <c r="F1348" s="19">
        <v>0.82</v>
      </c>
      <c r="G1348" s="19">
        <v>400</v>
      </c>
      <c r="H1348" s="19">
        <v>335</v>
      </c>
      <c r="I1348" s="19">
        <v>493</v>
      </c>
      <c r="J1348" s="20">
        <v>0.92800000000000005</v>
      </c>
    </row>
    <row r="1349" spans="1:10" x14ac:dyDescent="0.25">
      <c r="A1349" s="19" t="s">
        <v>209</v>
      </c>
      <c r="B1349" s="19" t="s">
        <v>309</v>
      </c>
      <c r="C1349" s="19">
        <v>1</v>
      </c>
      <c r="D1349" s="19">
        <v>1971</v>
      </c>
      <c r="E1349" s="19">
        <v>0.31029000000000001</v>
      </c>
      <c r="F1349" s="19">
        <v>0.82599999999999996</v>
      </c>
      <c r="G1349" s="19">
        <v>188</v>
      </c>
      <c r="H1349" s="19">
        <v>157</v>
      </c>
      <c r="I1349" s="19">
        <v>241</v>
      </c>
      <c r="J1349" s="20">
        <v>1</v>
      </c>
    </row>
    <row r="1350" spans="1:10" x14ac:dyDescent="0.25">
      <c r="A1350" s="19" t="s">
        <v>209</v>
      </c>
      <c r="B1350" s="19" t="s">
        <v>309</v>
      </c>
      <c r="C1350" s="19">
        <v>1</v>
      </c>
      <c r="D1350" s="19">
        <v>1972</v>
      </c>
      <c r="E1350" s="19">
        <v>1.3449</v>
      </c>
      <c r="F1350" s="19">
        <v>0.83199999999999996</v>
      </c>
      <c r="G1350" s="19">
        <v>830</v>
      </c>
      <c r="H1350" s="19">
        <v>695</v>
      </c>
      <c r="I1350" s="19">
        <v>944</v>
      </c>
      <c r="J1350" s="20">
        <v>0.39200000000000002</v>
      </c>
    </row>
    <row r="1351" spans="1:10" x14ac:dyDescent="0.25">
      <c r="A1351" s="19" t="s">
        <v>209</v>
      </c>
      <c r="B1351" s="19" t="s">
        <v>309</v>
      </c>
      <c r="C1351" s="19">
        <v>1</v>
      </c>
      <c r="D1351" s="19">
        <v>1973</v>
      </c>
      <c r="E1351" s="19">
        <v>0.93439000000000005</v>
      </c>
      <c r="F1351" s="19">
        <v>0.83799999999999997</v>
      </c>
      <c r="G1351" s="19">
        <v>786</v>
      </c>
      <c r="H1351" s="19">
        <v>658</v>
      </c>
      <c r="I1351" s="19">
        <v>890</v>
      </c>
      <c r="J1351" s="20">
        <v>0.46500000000000002</v>
      </c>
    </row>
    <row r="1352" spans="1:10" x14ac:dyDescent="0.25">
      <c r="A1352" s="19" t="s">
        <v>209</v>
      </c>
      <c r="B1352" s="19" t="s">
        <v>309</v>
      </c>
      <c r="C1352" s="19">
        <v>1</v>
      </c>
      <c r="D1352" s="19">
        <v>1974</v>
      </c>
      <c r="E1352" s="19">
        <v>0.60823000000000005</v>
      </c>
      <c r="F1352" s="19">
        <v>0.84399999999999997</v>
      </c>
      <c r="G1352" s="19">
        <v>696</v>
      </c>
      <c r="H1352" s="19">
        <v>583</v>
      </c>
      <c r="I1352" s="19">
        <v>788</v>
      </c>
      <c r="J1352" s="20">
        <v>0.61399999999999999</v>
      </c>
    </row>
    <row r="1353" spans="1:10" x14ac:dyDescent="0.25">
      <c r="A1353" s="19" t="s">
        <v>209</v>
      </c>
      <c r="B1353" s="19" t="s">
        <v>309</v>
      </c>
      <c r="C1353" s="19">
        <v>1</v>
      </c>
      <c r="D1353" s="19">
        <v>1975</v>
      </c>
      <c r="E1353" s="19">
        <v>1.3735999999999999</v>
      </c>
      <c r="F1353" s="19">
        <v>0.85</v>
      </c>
      <c r="G1353" s="19">
        <v>1630</v>
      </c>
      <c r="H1353" s="19">
        <v>1360</v>
      </c>
      <c r="I1353" s="19">
        <v>1760</v>
      </c>
      <c r="J1353" s="20">
        <v>3.2500000000000001E-2</v>
      </c>
    </row>
    <row r="1354" spans="1:10" x14ac:dyDescent="0.25">
      <c r="A1354" s="19" t="s">
        <v>209</v>
      </c>
      <c r="B1354" s="19" t="s">
        <v>309</v>
      </c>
      <c r="C1354" s="19">
        <v>1</v>
      </c>
      <c r="D1354" s="19">
        <v>1976</v>
      </c>
      <c r="E1354" s="19">
        <v>0.77932000000000001</v>
      </c>
      <c r="F1354" s="19">
        <v>0.85599999999999998</v>
      </c>
      <c r="G1354" s="19">
        <v>2230</v>
      </c>
      <c r="H1354" s="19">
        <v>1870</v>
      </c>
      <c r="I1354" s="19">
        <v>2370</v>
      </c>
      <c r="J1354" s="20">
        <v>9.9100000000000004E-3</v>
      </c>
    </row>
    <row r="1355" spans="1:10" x14ac:dyDescent="0.25">
      <c r="A1355" s="19" t="s">
        <v>209</v>
      </c>
      <c r="B1355" s="19" t="s">
        <v>309</v>
      </c>
      <c r="C1355" s="19">
        <v>1</v>
      </c>
      <c r="D1355" s="19">
        <v>1977</v>
      </c>
      <c r="E1355" s="19">
        <v>1.3506</v>
      </c>
      <c r="F1355" s="19">
        <v>0.86199999999999999</v>
      </c>
      <c r="G1355" s="19">
        <v>560</v>
      </c>
      <c r="H1355" s="19">
        <v>469</v>
      </c>
      <c r="I1355" s="19">
        <v>627</v>
      </c>
      <c r="J1355" s="20">
        <v>0.82199999999999995</v>
      </c>
    </row>
    <row r="1356" spans="1:10" x14ac:dyDescent="0.25">
      <c r="A1356" s="19" t="s">
        <v>209</v>
      </c>
      <c r="B1356" s="19" t="s">
        <v>309</v>
      </c>
      <c r="C1356" s="19">
        <v>1</v>
      </c>
      <c r="D1356" s="19">
        <v>1978</v>
      </c>
      <c r="E1356" s="19">
        <v>0.95942000000000005</v>
      </c>
      <c r="F1356" s="19">
        <v>0.86899999999999999</v>
      </c>
      <c r="G1356" s="19">
        <v>575</v>
      </c>
      <c r="H1356" s="19">
        <v>481</v>
      </c>
      <c r="I1356" s="19">
        <v>637</v>
      </c>
      <c r="J1356" s="20">
        <v>0.81</v>
      </c>
    </row>
    <row r="1357" spans="1:10" x14ac:dyDescent="0.25">
      <c r="A1357" s="19" t="s">
        <v>209</v>
      </c>
      <c r="B1357" s="19" t="s">
        <v>309</v>
      </c>
      <c r="C1357" s="19">
        <v>1</v>
      </c>
      <c r="D1357" s="19">
        <v>1979</v>
      </c>
      <c r="E1357" s="19">
        <v>0.93093999999999999</v>
      </c>
      <c r="F1357" s="19">
        <v>0.875</v>
      </c>
      <c r="G1357" s="19">
        <v>967</v>
      </c>
      <c r="H1357" s="19">
        <v>810</v>
      </c>
      <c r="I1357" s="19">
        <v>1040</v>
      </c>
      <c r="J1357" s="20">
        <v>0.28499999999999998</v>
      </c>
    </row>
    <row r="1358" spans="1:10" x14ac:dyDescent="0.25">
      <c r="A1358" s="19" t="s">
        <v>209</v>
      </c>
      <c r="B1358" s="19" t="s">
        <v>309</v>
      </c>
      <c r="C1358" s="19">
        <v>1</v>
      </c>
      <c r="D1358" s="19">
        <v>1980</v>
      </c>
      <c r="E1358" s="19">
        <v>0.79486000000000001</v>
      </c>
      <c r="F1358" s="19">
        <v>0.88100000000000001</v>
      </c>
      <c r="G1358" s="19">
        <v>439</v>
      </c>
      <c r="H1358" s="19">
        <v>368</v>
      </c>
      <c r="I1358" s="19">
        <v>483</v>
      </c>
      <c r="J1358" s="20">
        <v>0.93300000000000005</v>
      </c>
    </row>
    <row r="1359" spans="1:10" x14ac:dyDescent="0.25">
      <c r="A1359" s="19" t="s">
        <v>209</v>
      </c>
      <c r="B1359" s="19" t="s">
        <v>309</v>
      </c>
      <c r="C1359" s="19">
        <v>1</v>
      </c>
      <c r="D1359" s="19">
        <v>1981</v>
      </c>
      <c r="E1359" s="19">
        <v>2.2713000000000001</v>
      </c>
      <c r="F1359" s="19">
        <v>0.88300000000000001</v>
      </c>
      <c r="G1359" s="19">
        <v>823</v>
      </c>
      <c r="H1359" s="19">
        <v>689</v>
      </c>
      <c r="I1359" s="19">
        <v>879</v>
      </c>
      <c r="J1359" s="20">
        <v>0.48099999999999998</v>
      </c>
    </row>
    <row r="1360" spans="1:10" x14ac:dyDescent="0.25">
      <c r="A1360" s="19" t="s">
        <v>209</v>
      </c>
      <c r="B1360" s="19" t="s">
        <v>309</v>
      </c>
      <c r="C1360" s="19">
        <v>1</v>
      </c>
      <c r="D1360" s="19">
        <v>1982</v>
      </c>
      <c r="E1360" s="19">
        <v>0.3992</v>
      </c>
      <c r="F1360" s="19">
        <v>0.88500000000000001</v>
      </c>
      <c r="G1360" s="19">
        <v>826</v>
      </c>
      <c r="H1360" s="19">
        <v>692</v>
      </c>
      <c r="I1360" s="19">
        <v>880</v>
      </c>
      <c r="J1360" s="20">
        <v>0.48</v>
      </c>
    </row>
    <row r="1361" spans="1:10" x14ac:dyDescent="0.25">
      <c r="A1361" s="19" t="s">
        <v>209</v>
      </c>
      <c r="B1361" s="19" t="s">
        <v>309</v>
      </c>
      <c r="C1361" s="19">
        <v>1</v>
      </c>
      <c r="D1361" s="19">
        <v>1983</v>
      </c>
      <c r="E1361" s="19">
        <v>1.9348000000000001</v>
      </c>
      <c r="F1361" s="19">
        <v>0.88700000000000001</v>
      </c>
      <c r="G1361" s="19">
        <v>1960</v>
      </c>
      <c r="H1361" s="19">
        <v>1640</v>
      </c>
      <c r="I1361" s="19">
        <v>2040</v>
      </c>
      <c r="J1361" s="20">
        <v>1.83E-2</v>
      </c>
    </row>
    <row r="1362" spans="1:10" x14ac:dyDescent="0.25">
      <c r="A1362" s="19" t="s">
        <v>209</v>
      </c>
      <c r="B1362" s="19" t="s">
        <v>309</v>
      </c>
      <c r="C1362" s="19">
        <v>1</v>
      </c>
      <c r="D1362" s="19">
        <v>1984</v>
      </c>
      <c r="E1362" s="19">
        <v>0.62938000000000005</v>
      </c>
      <c r="F1362" s="19">
        <v>0.88900000000000001</v>
      </c>
      <c r="G1362" s="19">
        <v>670</v>
      </c>
      <c r="H1362" s="19">
        <v>561</v>
      </c>
      <c r="I1362" s="19">
        <v>714</v>
      </c>
      <c r="J1362" s="20">
        <v>0.70899999999999996</v>
      </c>
    </row>
    <row r="1363" spans="1:10" x14ac:dyDescent="0.25">
      <c r="A1363" s="19" t="s">
        <v>209</v>
      </c>
      <c r="B1363" s="19" t="s">
        <v>309</v>
      </c>
      <c r="C1363" s="19">
        <v>1</v>
      </c>
      <c r="D1363" s="19">
        <v>1985</v>
      </c>
      <c r="E1363" s="19">
        <v>1.4551000000000001</v>
      </c>
      <c r="F1363" s="19">
        <v>0.89100000000000001</v>
      </c>
      <c r="G1363" s="19">
        <v>1390</v>
      </c>
      <c r="H1363" s="19">
        <v>1160</v>
      </c>
      <c r="I1363" s="19">
        <v>1450</v>
      </c>
      <c r="J1363" s="20">
        <v>8.2400000000000001E-2</v>
      </c>
    </row>
    <row r="1364" spans="1:10" x14ac:dyDescent="0.25">
      <c r="A1364" s="19" t="s">
        <v>209</v>
      </c>
      <c r="B1364" s="19" t="s">
        <v>309</v>
      </c>
      <c r="C1364" s="19">
        <v>1</v>
      </c>
      <c r="D1364" s="19">
        <v>1986</v>
      </c>
      <c r="E1364" s="19">
        <v>0.78413999999999995</v>
      </c>
      <c r="F1364" s="19">
        <v>0.89300000000000002</v>
      </c>
      <c r="G1364" s="19">
        <v>636</v>
      </c>
      <c r="H1364" s="19">
        <v>533</v>
      </c>
      <c r="I1364" s="19">
        <v>675</v>
      </c>
      <c r="J1364" s="20">
        <v>0.76100000000000001</v>
      </c>
    </row>
    <row r="1365" spans="1:10" x14ac:dyDescent="0.25">
      <c r="A1365" s="19" t="s">
        <v>209</v>
      </c>
      <c r="B1365" s="19" t="s">
        <v>309</v>
      </c>
      <c r="C1365" s="19">
        <v>1</v>
      </c>
      <c r="D1365" s="19">
        <v>1987</v>
      </c>
      <c r="E1365" s="19">
        <v>2.3641000000000001</v>
      </c>
      <c r="F1365" s="19">
        <v>0.89600000000000002</v>
      </c>
      <c r="G1365" s="19">
        <v>939</v>
      </c>
      <c r="H1365" s="19">
        <v>786</v>
      </c>
      <c r="I1365" s="19">
        <v>983</v>
      </c>
      <c r="J1365" s="20">
        <v>0.34399999999999997</v>
      </c>
    </row>
    <row r="1366" spans="1:10" x14ac:dyDescent="0.25">
      <c r="A1366" s="19" t="s">
        <v>209</v>
      </c>
      <c r="B1366" s="19" t="s">
        <v>309</v>
      </c>
      <c r="C1366" s="19">
        <v>1</v>
      </c>
      <c r="D1366" s="19">
        <v>1988</v>
      </c>
      <c r="E1366" s="19">
        <v>0.92384999999999995</v>
      </c>
      <c r="F1366" s="19">
        <v>0.89800000000000002</v>
      </c>
      <c r="G1366" s="19">
        <v>759</v>
      </c>
      <c r="H1366" s="19">
        <v>635</v>
      </c>
      <c r="I1366" s="19">
        <v>797</v>
      </c>
      <c r="J1366" s="20">
        <v>0.60399999999999998</v>
      </c>
    </row>
    <row r="1367" spans="1:10" x14ac:dyDescent="0.25">
      <c r="A1367" s="19" t="s">
        <v>209</v>
      </c>
      <c r="B1367" s="19" t="s">
        <v>309</v>
      </c>
      <c r="C1367" s="19">
        <v>1</v>
      </c>
      <c r="D1367" s="19">
        <v>1989</v>
      </c>
      <c r="E1367" s="19">
        <v>2.2431000000000001</v>
      </c>
      <c r="F1367" s="19">
        <v>0.9</v>
      </c>
      <c r="G1367" s="19">
        <v>708</v>
      </c>
      <c r="H1367" s="19">
        <v>593</v>
      </c>
      <c r="I1367" s="19">
        <v>742</v>
      </c>
      <c r="J1367" s="20">
        <v>0.67200000000000004</v>
      </c>
    </row>
    <row r="1368" spans="1:10" x14ac:dyDescent="0.25">
      <c r="A1368" s="19" t="s">
        <v>209</v>
      </c>
      <c r="B1368" s="19" t="s">
        <v>309</v>
      </c>
      <c r="C1368" s="19">
        <v>1</v>
      </c>
      <c r="D1368" s="19">
        <v>1990</v>
      </c>
      <c r="E1368" s="19">
        <v>2.4489999999999998</v>
      </c>
      <c r="F1368" s="19">
        <v>0.90200000000000002</v>
      </c>
      <c r="G1368" s="19">
        <v>1910</v>
      </c>
      <c r="H1368" s="19">
        <v>1600</v>
      </c>
      <c r="I1368" s="19">
        <v>1960</v>
      </c>
      <c r="J1368" s="20">
        <v>2.0799999999999999E-2</v>
      </c>
    </row>
    <row r="1369" spans="1:10" x14ac:dyDescent="0.25">
      <c r="A1369" s="19" t="s">
        <v>209</v>
      </c>
      <c r="B1369" s="19" t="s">
        <v>309</v>
      </c>
      <c r="C1369" s="19">
        <v>1</v>
      </c>
      <c r="D1369" s="19">
        <v>1991</v>
      </c>
      <c r="E1369" s="19">
        <v>2.9802</v>
      </c>
      <c r="F1369" s="19">
        <v>0.90300000000000002</v>
      </c>
      <c r="G1369" s="19">
        <v>1470</v>
      </c>
      <c r="H1369" s="19">
        <v>1230</v>
      </c>
      <c r="I1369" s="19">
        <v>1520</v>
      </c>
      <c r="J1369" s="20">
        <v>6.7900000000000002E-2</v>
      </c>
    </row>
    <row r="1370" spans="1:10" x14ac:dyDescent="0.25">
      <c r="A1370" s="19" t="s">
        <v>209</v>
      </c>
      <c r="B1370" s="19" t="s">
        <v>309</v>
      </c>
      <c r="C1370" s="19">
        <v>1</v>
      </c>
      <c r="D1370" s="19">
        <v>1992</v>
      </c>
      <c r="E1370" s="19">
        <v>2.8711000000000002</v>
      </c>
      <c r="F1370" s="19">
        <v>0.90400000000000003</v>
      </c>
      <c r="G1370" s="19">
        <v>1100</v>
      </c>
      <c r="H1370" s="19">
        <v>921</v>
      </c>
      <c r="I1370" s="19">
        <v>1140</v>
      </c>
      <c r="J1370" s="20">
        <v>0.20200000000000001</v>
      </c>
    </row>
    <row r="1371" spans="1:10" x14ac:dyDescent="0.25">
      <c r="A1371" s="19" t="s">
        <v>209</v>
      </c>
      <c r="B1371" s="19" t="s">
        <v>309</v>
      </c>
      <c r="C1371" s="19">
        <v>1</v>
      </c>
      <c r="D1371" s="19">
        <v>1993</v>
      </c>
      <c r="E1371" s="19">
        <v>2.2637</v>
      </c>
      <c r="F1371" s="19">
        <v>0.90500000000000003</v>
      </c>
      <c r="G1371" s="19">
        <v>791</v>
      </c>
      <c r="H1371" s="19">
        <v>662</v>
      </c>
      <c r="I1371" s="19">
        <v>821</v>
      </c>
      <c r="J1371" s="20">
        <v>0.56699999999999995</v>
      </c>
    </row>
    <row r="1372" spans="1:10" x14ac:dyDescent="0.25">
      <c r="A1372" s="19" t="s">
        <v>209</v>
      </c>
      <c r="B1372" s="19" t="s">
        <v>309</v>
      </c>
      <c r="C1372" s="19">
        <v>1</v>
      </c>
      <c r="D1372" s="19">
        <v>1994</v>
      </c>
      <c r="E1372" s="19">
        <v>0.73090999999999995</v>
      </c>
      <c r="F1372" s="19">
        <v>0.90600000000000003</v>
      </c>
      <c r="G1372" s="19">
        <v>569</v>
      </c>
      <c r="H1372" s="19">
        <v>476</v>
      </c>
      <c r="I1372" s="19">
        <v>594</v>
      </c>
      <c r="J1372" s="20">
        <v>0.85</v>
      </c>
    </row>
    <row r="1373" spans="1:10" x14ac:dyDescent="0.25">
      <c r="A1373" s="19" t="s">
        <v>209</v>
      </c>
      <c r="B1373" s="19" t="s">
        <v>309</v>
      </c>
      <c r="C1373" s="19">
        <v>1</v>
      </c>
      <c r="D1373" s="19">
        <v>1995</v>
      </c>
      <c r="E1373" s="19">
        <v>1.1892</v>
      </c>
      <c r="F1373" s="19">
        <v>0.90700000000000003</v>
      </c>
      <c r="G1373" s="19">
        <v>567</v>
      </c>
      <c r="H1373" s="19">
        <v>475</v>
      </c>
      <c r="I1373" s="19">
        <v>591</v>
      </c>
      <c r="J1373" s="20">
        <v>0.85299999999999998</v>
      </c>
    </row>
    <row r="1374" spans="1:10" x14ac:dyDescent="0.25">
      <c r="A1374" s="19" t="s">
        <v>209</v>
      </c>
      <c r="B1374" s="19" t="s">
        <v>309</v>
      </c>
      <c r="C1374" s="19">
        <v>1</v>
      </c>
      <c r="D1374" s="19">
        <v>1996</v>
      </c>
      <c r="E1374" s="19">
        <v>4.5274000000000001</v>
      </c>
      <c r="F1374" s="19">
        <v>0.90900000000000003</v>
      </c>
      <c r="G1374" s="19">
        <v>2300</v>
      </c>
      <c r="H1374" s="19">
        <v>1930</v>
      </c>
      <c r="I1374" s="19">
        <v>2340</v>
      </c>
      <c r="J1374" s="20">
        <v>1.01E-2</v>
      </c>
    </row>
    <row r="1375" spans="1:10" x14ac:dyDescent="0.25">
      <c r="A1375" s="19" t="s">
        <v>209</v>
      </c>
      <c r="B1375" s="19" t="s">
        <v>309</v>
      </c>
      <c r="C1375" s="19">
        <v>1</v>
      </c>
      <c r="D1375" s="19">
        <v>1997</v>
      </c>
      <c r="E1375" s="19">
        <v>2.8502999999999998</v>
      </c>
      <c r="F1375" s="19">
        <v>0.91</v>
      </c>
      <c r="G1375" s="19">
        <v>1540</v>
      </c>
      <c r="H1375" s="19">
        <v>1290</v>
      </c>
      <c r="I1375" s="19">
        <v>1580</v>
      </c>
      <c r="J1375" s="20">
        <v>5.5199999999999999E-2</v>
      </c>
    </row>
    <row r="1376" spans="1:10" x14ac:dyDescent="0.25">
      <c r="A1376" s="19" t="s">
        <v>209</v>
      </c>
      <c r="B1376" s="19" t="s">
        <v>309</v>
      </c>
      <c r="C1376" s="19">
        <v>1</v>
      </c>
      <c r="D1376" s="19">
        <v>1998</v>
      </c>
      <c r="E1376" s="19">
        <v>1.8273999999999999</v>
      </c>
      <c r="F1376" s="19">
        <v>0.91100000000000003</v>
      </c>
      <c r="G1376" s="19">
        <v>1160</v>
      </c>
      <c r="H1376" s="19">
        <v>971</v>
      </c>
      <c r="I1376" s="19">
        <v>1190</v>
      </c>
      <c r="J1376" s="20">
        <v>0.17799999999999999</v>
      </c>
    </row>
    <row r="1377" spans="1:10" x14ac:dyDescent="0.25">
      <c r="A1377" s="19" t="s">
        <v>209</v>
      </c>
      <c r="B1377" s="19" t="s">
        <v>309</v>
      </c>
      <c r="C1377" s="19">
        <v>1</v>
      </c>
      <c r="D1377" s="19">
        <v>1999</v>
      </c>
      <c r="E1377" s="19">
        <v>1.1768000000000001</v>
      </c>
      <c r="F1377" s="19">
        <v>0.91200000000000003</v>
      </c>
      <c r="G1377" s="19">
        <v>860</v>
      </c>
      <c r="H1377" s="19">
        <v>720</v>
      </c>
      <c r="I1377" s="19">
        <v>883</v>
      </c>
      <c r="J1377" s="20">
        <v>0.47499999999999998</v>
      </c>
    </row>
    <row r="1378" spans="1:10" x14ac:dyDescent="0.25">
      <c r="A1378" s="19" t="s">
        <v>209</v>
      </c>
      <c r="B1378" s="19" t="s">
        <v>309</v>
      </c>
      <c r="C1378" s="19">
        <v>1</v>
      </c>
      <c r="D1378" s="19">
        <v>2000</v>
      </c>
      <c r="E1378" s="19">
        <v>1.6859999999999999</v>
      </c>
      <c r="F1378" s="19">
        <v>0.91300000000000003</v>
      </c>
      <c r="G1378" s="19">
        <v>633</v>
      </c>
      <c r="H1378" s="19">
        <v>530</v>
      </c>
      <c r="I1378" s="19">
        <v>652</v>
      </c>
      <c r="J1378" s="20">
        <v>0.79200000000000004</v>
      </c>
    </row>
    <row r="1379" spans="1:10" x14ac:dyDescent="0.25">
      <c r="A1379" s="19" t="s">
        <v>209</v>
      </c>
      <c r="B1379" s="19" t="s">
        <v>309</v>
      </c>
      <c r="C1379" s="19">
        <v>1</v>
      </c>
      <c r="D1379" s="19">
        <v>2001</v>
      </c>
      <c r="E1379" s="19">
        <v>3.5931999999999999</v>
      </c>
      <c r="F1379" s="19">
        <v>0.91500000000000004</v>
      </c>
      <c r="G1379" s="19">
        <v>745</v>
      </c>
      <c r="H1379" s="19">
        <v>624</v>
      </c>
      <c r="I1379" s="19">
        <v>764</v>
      </c>
      <c r="J1379" s="20">
        <v>0.64500000000000002</v>
      </c>
    </row>
    <row r="1380" spans="1:10" x14ac:dyDescent="0.25">
      <c r="A1380" s="19" t="s">
        <v>209</v>
      </c>
      <c r="B1380" s="19" t="s">
        <v>309</v>
      </c>
      <c r="C1380" s="19">
        <v>1</v>
      </c>
      <c r="D1380" s="19">
        <v>2002</v>
      </c>
      <c r="E1380" s="19">
        <v>1.8278000000000001</v>
      </c>
      <c r="F1380" s="19">
        <v>0.91700000000000004</v>
      </c>
      <c r="G1380" s="19">
        <v>962</v>
      </c>
      <c r="H1380" s="19">
        <v>805</v>
      </c>
      <c r="I1380" s="19">
        <v>980</v>
      </c>
      <c r="J1380" s="20">
        <v>0.34699999999999998</v>
      </c>
    </row>
    <row r="1381" spans="1:10" x14ac:dyDescent="0.25">
      <c r="A1381" s="19" t="s">
        <v>209</v>
      </c>
      <c r="B1381" s="19" t="s">
        <v>309</v>
      </c>
      <c r="C1381" s="19">
        <v>1</v>
      </c>
      <c r="D1381" s="19">
        <v>2003</v>
      </c>
      <c r="E1381" s="19">
        <v>1.1477999999999999</v>
      </c>
      <c r="F1381" s="19">
        <v>0.91900000000000004</v>
      </c>
      <c r="G1381" s="19">
        <v>600</v>
      </c>
      <c r="H1381" s="19">
        <v>502</v>
      </c>
      <c r="I1381" s="19">
        <v>613</v>
      </c>
      <c r="J1381" s="20">
        <v>0.83399999999999996</v>
      </c>
    </row>
    <row r="1382" spans="1:10" x14ac:dyDescent="0.25">
      <c r="A1382" s="19" t="s">
        <v>209</v>
      </c>
      <c r="B1382" s="19" t="s">
        <v>309</v>
      </c>
      <c r="C1382" s="19">
        <v>1</v>
      </c>
      <c r="D1382" s="19">
        <v>2004</v>
      </c>
      <c r="E1382" s="19">
        <v>1.5299</v>
      </c>
      <c r="F1382" s="19">
        <v>0.92100000000000004</v>
      </c>
      <c r="G1382" s="19">
        <v>790</v>
      </c>
      <c r="H1382" s="19">
        <v>661</v>
      </c>
      <c r="I1382" s="19">
        <v>803</v>
      </c>
      <c r="J1382" s="20">
        <v>0.59599999999999997</v>
      </c>
    </row>
    <row r="1383" spans="1:10" x14ac:dyDescent="0.25">
      <c r="A1383" s="19" t="s">
        <v>209</v>
      </c>
      <c r="B1383" s="19" t="s">
        <v>309</v>
      </c>
      <c r="C1383" s="19">
        <v>1</v>
      </c>
      <c r="D1383" s="19">
        <v>2005</v>
      </c>
      <c r="E1383" s="19">
        <v>0.80015999999999998</v>
      </c>
      <c r="F1383" s="19">
        <v>0.92300000000000004</v>
      </c>
      <c r="G1383" s="19">
        <v>692</v>
      </c>
      <c r="H1383" s="19">
        <v>579</v>
      </c>
      <c r="I1383" s="19">
        <v>702</v>
      </c>
      <c r="J1383" s="20">
        <v>0.72499999999999998</v>
      </c>
    </row>
    <row r="1384" spans="1:10" x14ac:dyDescent="0.25">
      <c r="A1384" s="19" t="s">
        <v>209</v>
      </c>
      <c r="B1384" s="19" t="s">
        <v>309</v>
      </c>
      <c r="C1384" s="19">
        <v>1</v>
      </c>
      <c r="D1384" s="19">
        <v>2006</v>
      </c>
      <c r="E1384" s="19">
        <v>1.32</v>
      </c>
      <c r="F1384" s="19">
        <v>0.92400000000000004</v>
      </c>
      <c r="G1384" s="19">
        <v>559</v>
      </c>
      <c r="H1384" s="19">
        <v>468</v>
      </c>
      <c r="I1384" s="19">
        <v>566</v>
      </c>
      <c r="J1384" s="20">
        <v>0.874</v>
      </c>
    </row>
    <row r="1385" spans="1:10" x14ac:dyDescent="0.25">
      <c r="A1385" s="19" t="s">
        <v>209</v>
      </c>
      <c r="B1385" s="19" t="s">
        <v>309</v>
      </c>
      <c r="C1385" s="19">
        <v>1</v>
      </c>
      <c r="D1385" s="19">
        <v>2007</v>
      </c>
      <c r="E1385" s="19">
        <v>2.8102999999999998</v>
      </c>
      <c r="F1385" s="19">
        <v>0.92600000000000005</v>
      </c>
      <c r="G1385" s="19">
        <v>1490</v>
      </c>
      <c r="H1385" s="19">
        <v>1250</v>
      </c>
      <c r="I1385" s="19">
        <v>1500</v>
      </c>
      <c r="J1385" s="20">
        <v>7.1599999999999997E-2</v>
      </c>
    </row>
    <row r="1386" spans="1:10" x14ac:dyDescent="0.25">
      <c r="A1386" s="19" t="s">
        <v>209</v>
      </c>
      <c r="B1386" s="19" t="s">
        <v>309</v>
      </c>
      <c r="C1386" s="19">
        <v>1</v>
      </c>
      <c r="D1386" s="19">
        <v>2008</v>
      </c>
      <c r="E1386" s="19">
        <v>3.2965</v>
      </c>
      <c r="F1386" s="19">
        <v>0.92800000000000005</v>
      </c>
      <c r="G1386" s="19">
        <v>1240</v>
      </c>
      <c r="H1386" s="19">
        <v>1040</v>
      </c>
      <c r="I1386" s="19">
        <v>1250</v>
      </c>
      <c r="J1386" s="20">
        <v>0.153</v>
      </c>
    </row>
    <row r="1387" spans="1:10" x14ac:dyDescent="0.25">
      <c r="A1387" s="19" t="s">
        <v>209</v>
      </c>
      <c r="B1387" s="19" t="s">
        <v>309</v>
      </c>
      <c r="C1387" s="19">
        <v>1</v>
      </c>
      <c r="D1387" s="19">
        <v>2009</v>
      </c>
      <c r="E1387" s="19">
        <v>1.7539</v>
      </c>
      <c r="F1387" s="19">
        <v>0.93</v>
      </c>
      <c r="G1387" s="19">
        <v>1330</v>
      </c>
      <c r="H1387" s="19">
        <v>1110</v>
      </c>
      <c r="I1387" s="19">
        <v>1330</v>
      </c>
      <c r="J1387" s="20">
        <v>0.11799999999999999</v>
      </c>
    </row>
    <row r="1388" spans="1:10" x14ac:dyDescent="0.25">
      <c r="A1388" t="s">
        <v>210</v>
      </c>
      <c r="B1388" t="s">
        <v>309</v>
      </c>
      <c r="C1388">
        <v>1</v>
      </c>
      <c r="D1388">
        <v>1961</v>
      </c>
      <c r="E1388">
        <v>2.1998000000000002</v>
      </c>
      <c r="F1388">
        <v>0.60799999999999998</v>
      </c>
      <c r="G1388">
        <v>200</v>
      </c>
      <c r="H1388">
        <v>600</v>
      </c>
      <c r="I1388">
        <v>315</v>
      </c>
      <c r="J1388" s="4">
        <v>0.26700000000000002</v>
      </c>
    </row>
    <row r="1389" spans="1:10" x14ac:dyDescent="0.25">
      <c r="A1389" t="s">
        <v>210</v>
      </c>
      <c r="B1389" t="s">
        <v>309</v>
      </c>
      <c r="C1389">
        <v>1</v>
      </c>
      <c r="D1389">
        <v>1962</v>
      </c>
      <c r="E1389">
        <v>0.41996</v>
      </c>
      <c r="F1389">
        <v>0.63400000000000001</v>
      </c>
      <c r="G1389">
        <v>178</v>
      </c>
      <c r="H1389">
        <v>534</v>
      </c>
      <c r="I1389">
        <v>281</v>
      </c>
      <c r="J1389" s="4">
        <v>0.40100000000000002</v>
      </c>
    </row>
    <row r="1390" spans="1:10" x14ac:dyDescent="0.25">
      <c r="A1390" t="s">
        <v>210</v>
      </c>
      <c r="B1390" t="s">
        <v>309</v>
      </c>
      <c r="C1390">
        <v>1</v>
      </c>
      <c r="D1390">
        <v>1963</v>
      </c>
      <c r="E1390">
        <v>1.3998999999999999</v>
      </c>
      <c r="F1390">
        <v>0.66100000000000003</v>
      </c>
      <c r="G1390">
        <v>49</v>
      </c>
      <c r="H1390">
        <v>147</v>
      </c>
      <c r="I1390">
        <v>99.8</v>
      </c>
      <c r="J1390" s="4">
        <v>0.98199999999999998</v>
      </c>
    </row>
    <row r="1391" spans="1:10" x14ac:dyDescent="0.25">
      <c r="A1391" t="s">
        <v>210</v>
      </c>
      <c r="B1391" t="s">
        <v>309</v>
      </c>
      <c r="C1391">
        <v>1</v>
      </c>
      <c r="D1391">
        <v>1965</v>
      </c>
      <c r="E1391">
        <v>0.97989999999999999</v>
      </c>
      <c r="F1391">
        <v>0.71399999999999997</v>
      </c>
      <c r="G1391">
        <v>219</v>
      </c>
      <c r="H1391">
        <v>657</v>
      </c>
      <c r="I1391">
        <v>306</v>
      </c>
      <c r="J1391" s="4">
        <v>0.29899999999999999</v>
      </c>
    </row>
    <row r="1392" spans="1:10" x14ac:dyDescent="0.25">
      <c r="A1392" t="s">
        <v>210</v>
      </c>
      <c r="B1392" t="s">
        <v>309</v>
      </c>
      <c r="C1392">
        <v>1</v>
      </c>
      <c r="D1392">
        <v>1966</v>
      </c>
      <c r="E1392">
        <v>4.0495999999999999</v>
      </c>
      <c r="F1392">
        <v>0.74099999999999999</v>
      </c>
      <c r="G1392">
        <v>254</v>
      </c>
      <c r="H1392">
        <v>762</v>
      </c>
      <c r="I1392">
        <v>339</v>
      </c>
      <c r="J1392" s="4">
        <v>0.20300000000000001</v>
      </c>
    </row>
    <row r="1393" spans="1:10" x14ac:dyDescent="0.25">
      <c r="A1393" t="s">
        <v>210</v>
      </c>
      <c r="B1393" t="s">
        <v>309</v>
      </c>
      <c r="C1393">
        <v>1</v>
      </c>
      <c r="D1393">
        <v>1967</v>
      </c>
      <c r="E1393">
        <v>1.1798999999999999</v>
      </c>
      <c r="F1393">
        <v>0.76700000000000002</v>
      </c>
      <c r="G1393">
        <v>225</v>
      </c>
      <c r="H1393">
        <v>675</v>
      </c>
      <c r="I1393">
        <v>297</v>
      </c>
      <c r="J1393" s="4">
        <v>0.33600000000000002</v>
      </c>
    </row>
    <row r="1394" spans="1:10" x14ac:dyDescent="0.25">
      <c r="A1394" t="s">
        <v>210</v>
      </c>
      <c r="B1394" t="s">
        <v>309</v>
      </c>
      <c r="C1394">
        <v>1</v>
      </c>
      <c r="D1394">
        <v>1968</v>
      </c>
      <c r="E1394">
        <v>3.0697000000000001</v>
      </c>
      <c r="F1394">
        <v>0.79400000000000004</v>
      </c>
      <c r="G1394">
        <v>257</v>
      </c>
      <c r="H1394">
        <v>771</v>
      </c>
      <c r="I1394">
        <v>323</v>
      </c>
      <c r="J1394" s="4">
        <v>0.24199999999999999</v>
      </c>
    </row>
    <row r="1395" spans="1:10" x14ac:dyDescent="0.25">
      <c r="A1395" t="s">
        <v>210</v>
      </c>
      <c r="B1395" t="s">
        <v>309</v>
      </c>
      <c r="C1395">
        <v>1</v>
      </c>
      <c r="D1395">
        <v>1969</v>
      </c>
      <c r="E1395">
        <v>1.7398</v>
      </c>
      <c r="F1395">
        <v>0.82</v>
      </c>
      <c r="G1395">
        <v>202</v>
      </c>
      <c r="H1395">
        <v>606</v>
      </c>
      <c r="I1395">
        <v>255</v>
      </c>
      <c r="J1395" s="4">
        <v>0.53300000000000003</v>
      </c>
    </row>
    <row r="1396" spans="1:10" x14ac:dyDescent="0.25">
      <c r="A1396" t="s">
        <v>210</v>
      </c>
      <c r="B1396" t="s">
        <v>309</v>
      </c>
      <c r="C1396">
        <v>1</v>
      </c>
      <c r="D1396">
        <v>1970</v>
      </c>
      <c r="E1396">
        <v>1.2299</v>
      </c>
      <c r="F1396">
        <v>0.84699999999999998</v>
      </c>
      <c r="G1396">
        <v>166</v>
      </c>
      <c r="H1396">
        <v>498</v>
      </c>
      <c r="I1396">
        <v>207</v>
      </c>
      <c r="J1396" s="4">
        <v>0.75600000000000001</v>
      </c>
    </row>
    <row r="1397" spans="1:10" x14ac:dyDescent="0.25">
      <c r="A1397" t="s">
        <v>210</v>
      </c>
      <c r="B1397" t="s">
        <v>309</v>
      </c>
      <c r="C1397">
        <v>1</v>
      </c>
      <c r="D1397">
        <v>1971</v>
      </c>
      <c r="E1397">
        <v>0.55993999999999999</v>
      </c>
      <c r="F1397">
        <v>0.85799999999999998</v>
      </c>
      <c r="G1397">
        <v>168</v>
      </c>
      <c r="H1397">
        <v>504</v>
      </c>
      <c r="I1397">
        <v>206</v>
      </c>
      <c r="J1397" s="4">
        <v>0.76100000000000001</v>
      </c>
    </row>
    <row r="1398" spans="1:10" x14ac:dyDescent="0.25">
      <c r="A1398" t="s">
        <v>210</v>
      </c>
      <c r="B1398" t="s">
        <v>309</v>
      </c>
      <c r="C1398">
        <v>1</v>
      </c>
      <c r="D1398">
        <v>1972</v>
      </c>
      <c r="E1398">
        <v>1.4499</v>
      </c>
      <c r="F1398">
        <v>0.87</v>
      </c>
      <c r="G1398">
        <v>256</v>
      </c>
      <c r="H1398">
        <v>768</v>
      </c>
      <c r="I1398">
        <v>297</v>
      </c>
      <c r="J1398" s="4">
        <v>0.33400000000000002</v>
      </c>
    </row>
    <row r="1399" spans="1:10" x14ac:dyDescent="0.25">
      <c r="A1399" t="s">
        <v>210</v>
      </c>
      <c r="B1399" t="s">
        <v>309</v>
      </c>
      <c r="C1399">
        <v>1</v>
      </c>
      <c r="D1399">
        <v>1973</v>
      </c>
      <c r="E1399">
        <v>0.59994000000000003</v>
      </c>
      <c r="F1399">
        <v>0.88100000000000001</v>
      </c>
      <c r="G1399">
        <v>300</v>
      </c>
      <c r="H1399">
        <v>901</v>
      </c>
      <c r="I1399">
        <v>340</v>
      </c>
      <c r="J1399" s="4">
        <v>0.19900000000000001</v>
      </c>
    </row>
    <row r="1400" spans="1:10" x14ac:dyDescent="0.25">
      <c r="A1400" t="s">
        <v>210</v>
      </c>
      <c r="B1400" t="s">
        <v>309</v>
      </c>
      <c r="C1400">
        <v>1</v>
      </c>
      <c r="D1400">
        <v>1974</v>
      </c>
      <c r="E1400">
        <v>1.6097999999999999</v>
      </c>
      <c r="F1400">
        <v>0.89300000000000002</v>
      </c>
      <c r="G1400">
        <v>282</v>
      </c>
      <c r="H1400">
        <v>846</v>
      </c>
      <c r="I1400">
        <v>316</v>
      </c>
      <c r="J1400" s="4">
        <v>0.26300000000000001</v>
      </c>
    </row>
    <row r="1401" spans="1:10" x14ac:dyDescent="0.25">
      <c r="A1401" t="s">
        <v>210</v>
      </c>
      <c r="B1401" t="s">
        <v>309</v>
      </c>
      <c r="C1401">
        <v>1</v>
      </c>
      <c r="D1401">
        <v>1975</v>
      </c>
      <c r="E1401">
        <v>2.2997999999999998</v>
      </c>
      <c r="F1401">
        <v>0.90400000000000003</v>
      </c>
      <c r="G1401">
        <v>286</v>
      </c>
      <c r="H1401">
        <v>858</v>
      </c>
      <c r="I1401">
        <v>316</v>
      </c>
      <c r="J1401" s="4">
        <v>0.26300000000000001</v>
      </c>
    </row>
    <row r="1402" spans="1:10" x14ac:dyDescent="0.25">
      <c r="A1402" t="s">
        <v>210</v>
      </c>
      <c r="B1402" t="s">
        <v>309</v>
      </c>
      <c r="C1402">
        <v>1</v>
      </c>
      <c r="D1402">
        <v>1976</v>
      </c>
      <c r="E1402">
        <v>0.95989999999999998</v>
      </c>
      <c r="F1402">
        <v>0.91600000000000004</v>
      </c>
      <c r="G1402">
        <v>315</v>
      </c>
      <c r="H1402">
        <v>946</v>
      </c>
      <c r="I1402">
        <v>343</v>
      </c>
      <c r="J1402" s="4">
        <v>0.19500000000000001</v>
      </c>
    </row>
    <row r="1403" spans="1:10" x14ac:dyDescent="0.25">
      <c r="A1403" t="s">
        <v>210</v>
      </c>
      <c r="B1403" t="s">
        <v>309</v>
      </c>
      <c r="C1403">
        <v>1</v>
      </c>
      <c r="D1403">
        <v>1977</v>
      </c>
      <c r="E1403">
        <v>1.3599000000000001</v>
      </c>
      <c r="F1403">
        <v>0.92800000000000005</v>
      </c>
      <c r="G1403">
        <v>289</v>
      </c>
      <c r="H1403">
        <v>867</v>
      </c>
      <c r="I1403">
        <v>311</v>
      </c>
      <c r="J1403" s="4">
        <v>0.27900000000000003</v>
      </c>
    </row>
    <row r="1404" spans="1:10" x14ac:dyDescent="0.25">
      <c r="A1404" t="s">
        <v>210</v>
      </c>
      <c r="B1404" t="s">
        <v>309</v>
      </c>
      <c r="C1404">
        <v>1</v>
      </c>
      <c r="D1404">
        <v>1979</v>
      </c>
      <c r="E1404">
        <v>1.1398999999999999</v>
      </c>
      <c r="F1404">
        <v>0.95099999999999996</v>
      </c>
      <c r="G1404">
        <v>276</v>
      </c>
      <c r="H1404">
        <v>828</v>
      </c>
      <c r="I1404">
        <v>290</v>
      </c>
      <c r="J1404" s="4">
        <v>0.36299999999999999</v>
      </c>
    </row>
    <row r="1405" spans="1:10" x14ac:dyDescent="0.25">
      <c r="A1405" s="19" t="s">
        <v>211</v>
      </c>
      <c r="B1405" s="19" t="s">
        <v>309</v>
      </c>
      <c r="C1405" s="19">
        <v>1</v>
      </c>
      <c r="D1405" s="19">
        <v>1962</v>
      </c>
      <c r="E1405" s="19">
        <v>0.41996</v>
      </c>
      <c r="F1405" s="19">
        <v>0.29899999999999999</v>
      </c>
      <c r="G1405" s="19">
        <v>60</v>
      </c>
      <c r="H1405" s="19">
        <v>392</v>
      </c>
      <c r="I1405" s="19">
        <v>135</v>
      </c>
      <c r="J1405" s="20">
        <v>0.31</v>
      </c>
    </row>
    <row r="1406" spans="1:10" x14ac:dyDescent="0.25">
      <c r="A1406" s="19" t="s">
        <v>211</v>
      </c>
      <c r="B1406" s="19" t="s">
        <v>309</v>
      </c>
      <c r="C1406" s="19">
        <v>1</v>
      </c>
      <c r="D1406" s="19">
        <v>1963</v>
      </c>
      <c r="E1406" s="19">
        <v>1.3998999999999999</v>
      </c>
      <c r="F1406" s="19">
        <v>0.33700000000000002</v>
      </c>
      <c r="G1406" s="19">
        <v>20</v>
      </c>
      <c r="H1406" s="19">
        <v>131</v>
      </c>
      <c r="I1406" s="19">
        <v>65.3</v>
      </c>
      <c r="J1406" s="20">
        <v>0.93400000000000005</v>
      </c>
    </row>
    <row r="1407" spans="1:10" x14ac:dyDescent="0.25">
      <c r="A1407" s="19" t="s">
        <v>211</v>
      </c>
      <c r="B1407" s="19" t="s">
        <v>309</v>
      </c>
      <c r="C1407" s="19">
        <v>1</v>
      </c>
      <c r="D1407" s="19">
        <v>1964</v>
      </c>
      <c r="E1407" s="19">
        <v>1.5098</v>
      </c>
      <c r="F1407" s="19">
        <v>0.375</v>
      </c>
      <c r="G1407" s="19">
        <v>35</v>
      </c>
      <c r="H1407" s="19">
        <v>229</v>
      </c>
      <c r="I1407" s="19">
        <v>88.8</v>
      </c>
      <c r="J1407" s="20">
        <v>0.78100000000000003</v>
      </c>
    </row>
    <row r="1408" spans="1:10" x14ac:dyDescent="0.25">
      <c r="A1408" s="19" t="s">
        <v>211</v>
      </c>
      <c r="B1408" s="19" t="s">
        <v>309</v>
      </c>
      <c r="C1408" s="19">
        <v>1</v>
      </c>
      <c r="D1408" s="19">
        <v>1965</v>
      </c>
      <c r="E1408" s="19">
        <v>0.97989999999999999</v>
      </c>
      <c r="F1408" s="19">
        <v>0.41399999999999998</v>
      </c>
      <c r="G1408" s="19">
        <v>55</v>
      </c>
      <c r="H1408" s="19">
        <v>360</v>
      </c>
      <c r="I1408" s="19">
        <v>116</v>
      </c>
      <c r="J1408" s="20">
        <v>0.503</v>
      </c>
    </row>
    <row r="1409" spans="1:10" x14ac:dyDescent="0.25">
      <c r="A1409" s="19" t="s">
        <v>211</v>
      </c>
      <c r="B1409" s="19" t="s">
        <v>309</v>
      </c>
      <c r="C1409" s="19">
        <v>1</v>
      </c>
      <c r="D1409" s="19">
        <v>1966</v>
      </c>
      <c r="E1409" s="19">
        <v>4.1196000000000002</v>
      </c>
      <c r="F1409" s="19">
        <v>0.45200000000000001</v>
      </c>
      <c r="G1409" s="19">
        <v>151</v>
      </c>
      <c r="H1409" s="19">
        <v>988</v>
      </c>
      <c r="I1409" s="19">
        <v>241</v>
      </c>
      <c r="J1409" s="20">
        <v>2.8000000000000001E-2</v>
      </c>
    </row>
    <row r="1410" spans="1:10" x14ac:dyDescent="0.25">
      <c r="A1410" s="19" t="s">
        <v>211</v>
      </c>
      <c r="B1410" s="19" t="s">
        <v>309</v>
      </c>
      <c r="C1410" s="19">
        <v>1</v>
      </c>
      <c r="D1410" s="19">
        <v>1967</v>
      </c>
      <c r="E1410" s="19">
        <v>1.1798999999999999</v>
      </c>
      <c r="F1410" s="19">
        <v>0.49099999999999999</v>
      </c>
      <c r="G1410" s="19">
        <v>109</v>
      </c>
      <c r="H1410" s="19">
        <v>713</v>
      </c>
      <c r="I1410" s="19">
        <v>184</v>
      </c>
      <c r="J1410" s="20">
        <v>9.9000000000000005E-2</v>
      </c>
    </row>
    <row r="1411" spans="1:10" x14ac:dyDescent="0.25">
      <c r="A1411" s="19" t="s">
        <v>211</v>
      </c>
      <c r="B1411" s="19" t="s">
        <v>309</v>
      </c>
      <c r="C1411" s="19">
        <v>1</v>
      </c>
      <c r="D1411" s="19">
        <v>1968</v>
      </c>
      <c r="E1411" s="19">
        <v>3.0697000000000001</v>
      </c>
      <c r="F1411" s="19">
        <v>0.52900000000000003</v>
      </c>
      <c r="G1411" s="19">
        <v>48</v>
      </c>
      <c r="H1411" s="19">
        <v>314</v>
      </c>
      <c r="I1411" s="19">
        <v>93.5</v>
      </c>
      <c r="J1411" s="20">
        <v>0.73699999999999999</v>
      </c>
    </row>
    <row r="1412" spans="1:10" x14ac:dyDescent="0.25">
      <c r="A1412" s="19" t="s">
        <v>211</v>
      </c>
      <c r="B1412" s="19" t="s">
        <v>309</v>
      </c>
      <c r="C1412" s="19">
        <v>1</v>
      </c>
      <c r="D1412" s="19">
        <v>1969</v>
      </c>
      <c r="E1412" s="19">
        <v>1.7398</v>
      </c>
      <c r="F1412" s="19">
        <v>0.56699999999999995</v>
      </c>
      <c r="G1412" s="19">
        <v>73</v>
      </c>
      <c r="H1412" s="19">
        <v>478</v>
      </c>
      <c r="I1412" s="19">
        <v>123</v>
      </c>
      <c r="J1412" s="20">
        <v>0.42699999999999999</v>
      </c>
    </row>
    <row r="1413" spans="1:10" x14ac:dyDescent="0.25">
      <c r="A1413" s="19" t="s">
        <v>211</v>
      </c>
      <c r="B1413" s="19" t="s">
        <v>309</v>
      </c>
      <c r="C1413" s="19">
        <v>1</v>
      </c>
      <c r="D1413" s="19">
        <v>1970</v>
      </c>
      <c r="E1413" s="19">
        <v>1.2999000000000001</v>
      </c>
      <c r="F1413" s="19">
        <v>0.60599999999999998</v>
      </c>
      <c r="G1413" s="19">
        <v>95</v>
      </c>
      <c r="H1413" s="19">
        <v>621</v>
      </c>
      <c r="I1413" s="19">
        <v>145</v>
      </c>
      <c r="J1413" s="20">
        <v>0.23799999999999999</v>
      </c>
    </row>
    <row r="1414" spans="1:10" x14ac:dyDescent="0.25">
      <c r="A1414" s="19" t="s">
        <v>211</v>
      </c>
      <c r="B1414" s="19" t="s">
        <v>309</v>
      </c>
      <c r="C1414" s="19">
        <v>1</v>
      </c>
      <c r="D1414" s="19">
        <v>1971</v>
      </c>
      <c r="E1414" s="19">
        <v>0.55993999999999999</v>
      </c>
      <c r="F1414" s="19">
        <v>0.621</v>
      </c>
      <c r="G1414" s="19">
        <v>70</v>
      </c>
      <c r="H1414" s="19">
        <v>458</v>
      </c>
      <c r="I1414" s="19">
        <v>112</v>
      </c>
      <c r="J1414" s="20">
        <v>0.54100000000000004</v>
      </c>
    </row>
    <row r="1415" spans="1:10" x14ac:dyDescent="0.25">
      <c r="A1415" s="19" t="s">
        <v>211</v>
      </c>
      <c r="B1415" s="19" t="s">
        <v>309</v>
      </c>
      <c r="C1415" s="19">
        <v>1</v>
      </c>
      <c r="D1415" s="19">
        <v>1972</v>
      </c>
      <c r="E1415" s="19">
        <v>3.2997000000000001</v>
      </c>
      <c r="F1415" s="19">
        <v>0.63600000000000001</v>
      </c>
      <c r="G1415" s="19">
        <v>87</v>
      </c>
      <c r="H1415" s="19">
        <v>569</v>
      </c>
      <c r="I1415" s="19">
        <v>131</v>
      </c>
      <c r="J1415" s="20">
        <v>0.34499999999999997</v>
      </c>
    </row>
    <row r="1416" spans="1:10" x14ac:dyDescent="0.25">
      <c r="A1416" s="19" t="s">
        <v>211</v>
      </c>
      <c r="B1416" s="19" t="s">
        <v>309</v>
      </c>
      <c r="C1416" s="19">
        <v>1</v>
      </c>
      <c r="D1416" s="19">
        <v>1973</v>
      </c>
      <c r="E1416" s="19">
        <v>2.1698</v>
      </c>
      <c r="F1416" s="19">
        <v>0.65100000000000002</v>
      </c>
      <c r="G1416" s="19">
        <v>94</v>
      </c>
      <c r="H1416" s="19">
        <v>615</v>
      </c>
      <c r="I1416" s="19">
        <v>137</v>
      </c>
      <c r="J1416" s="20">
        <v>0.29099999999999998</v>
      </c>
    </row>
    <row r="1417" spans="1:10" x14ac:dyDescent="0.25">
      <c r="A1417" s="19" t="s">
        <v>211</v>
      </c>
      <c r="B1417" s="19" t="s">
        <v>309</v>
      </c>
      <c r="C1417" s="19">
        <v>1</v>
      </c>
      <c r="D1417" s="19">
        <v>1974</v>
      </c>
      <c r="E1417" s="19">
        <v>1.6097999999999999</v>
      </c>
      <c r="F1417" s="19">
        <v>0.66600000000000004</v>
      </c>
      <c r="G1417" s="19">
        <v>102</v>
      </c>
      <c r="H1417" s="19">
        <v>667</v>
      </c>
      <c r="I1417" s="19">
        <v>145</v>
      </c>
      <c r="J1417" s="20">
        <v>0.23799999999999999</v>
      </c>
    </row>
    <row r="1418" spans="1:10" x14ac:dyDescent="0.25">
      <c r="A1418" s="19" t="s">
        <v>211</v>
      </c>
      <c r="B1418" s="19" t="s">
        <v>309</v>
      </c>
      <c r="C1418" s="19">
        <v>1</v>
      </c>
      <c r="D1418" s="19">
        <v>1975</v>
      </c>
      <c r="E1418" s="19">
        <v>2.2997999999999998</v>
      </c>
      <c r="F1418" s="19">
        <v>0.68100000000000005</v>
      </c>
      <c r="G1418" s="19">
        <v>146</v>
      </c>
      <c r="H1418" s="19">
        <v>955</v>
      </c>
      <c r="I1418" s="19">
        <v>198</v>
      </c>
      <c r="J1418" s="20">
        <v>7.3300000000000004E-2</v>
      </c>
    </row>
    <row r="1419" spans="1:10" x14ac:dyDescent="0.25">
      <c r="A1419" s="19" t="s">
        <v>211</v>
      </c>
      <c r="B1419" s="19" t="s">
        <v>309</v>
      </c>
      <c r="C1419" s="19">
        <v>1</v>
      </c>
      <c r="D1419" s="19">
        <v>1976</v>
      </c>
      <c r="E1419" s="19">
        <v>4.3795999999999999</v>
      </c>
      <c r="F1419" s="19">
        <v>0.69699999999999995</v>
      </c>
      <c r="G1419" s="19">
        <v>101</v>
      </c>
      <c r="H1419" s="19">
        <v>661</v>
      </c>
      <c r="I1419" s="19">
        <v>139</v>
      </c>
      <c r="J1419" s="20">
        <v>0.27600000000000002</v>
      </c>
    </row>
    <row r="1420" spans="1:10" x14ac:dyDescent="0.25">
      <c r="A1420" t="s">
        <v>212</v>
      </c>
      <c r="B1420" t="s">
        <v>309</v>
      </c>
      <c r="C1420">
        <v>1</v>
      </c>
      <c r="D1420">
        <v>1961</v>
      </c>
      <c r="E1420">
        <v>2.5825999999999998</v>
      </c>
      <c r="F1420">
        <v>0.33500000000000002</v>
      </c>
      <c r="G1420">
        <v>924</v>
      </c>
      <c r="H1420">
        <v>753</v>
      </c>
      <c r="I1420">
        <v>1450</v>
      </c>
      <c r="J1420" s="4">
        <v>4.5900000000000003E-2</v>
      </c>
    </row>
    <row r="1421" spans="1:10" x14ac:dyDescent="0.25">
      <c r="A1421" t="s">
        <v>212</v>
      </c>
      <c r="B1421" t="s">
        <v>309</v>
      </c>
      <c r="C1421">
        <v>1</v>
      </c>
      <c r="D1421">
        <v>1962</v>
      </c>
      <c r="E1421">
        <v>0.41383999999999999</v>
      </c>
      <c r="F1421">
        <v>0.35799999999999998</v>
      </c>
      <c r="G1421">
        <v>195</v>
      </c>
      <c r="H1421">
        <v>159</v>
      </c>
      <c r="I1421">
        <v>422</v>
      </c>
      <c r="J1421" s="4">
        <v>0.90600000000000003</v>
      </c>
    </row>
    <row r="1422" spans="1:10" x14ac:dyDescent="0.25">
      <c r="A1422" t="s">
        <v>212</v>
      </c>
      <c r="B1422" t="s">
        <v>309</v>
      </c>
      <c r="C1422">
        <v>1</v>
      </c>
      <c r="D1422">
        <v>1963</v>
      </c>
      <c r="E1422">
        <v>1.3655999999999999</v>
      </c>
      <c r="F1422">
        <v>0.38100000000000001</v>
      </c>
      <c r="G1422">
        <v>59</v>
      </c>
      <c r="H1422">
        <v>48.1</v>
      </c>
      <c r="I1422">
        <v>152</v>
      </c>
      <c r="J1422" s="4">
        <v>1</v>
      </c>
    </row>
    <row r="1423" spans="1:10" x14ac:dyDescent="0.25">
      <c r="A1423" t="s">
        <v>212</v>
      </c>
      <c r="B1423" t="s">
        <v>309</v>
      </c>
      <c r="C1423">
        <v>1</v>
      </c>
      <c r="D1423">
        <v>1966</v>
      </c>
      <c r="E1423">
        <v>3.8925999999999998</v>
      </c>
      <c r="F1423">
        <v>0.44900000000000001</v>
      </c>
      <c r="G1423">
        <v>984</v>
      </c>
      <c r="H1423">
        <v>802</v>
      </c>
      <c r="I1423">
        <v>1390</v>
      </c>
      <c r="J1423" s="4">
        <v>5.6000000000000001E-2</v>
      </c>
    </row>
    <row r="1424" spans="1:10" x14ac:dyDescent="0.25">
      <c r="A1424" t="s">
        <v>212</v>
      </c>
      <c r="B1424" t="s">
        <v>309</v>
      </c>
      <c r="C1424">
        <v>1</v>
      </c>
      <c r="D1424">
        <v>1967</v>
      </c>
      <c r="E1424">
        <v>1.1914</v>
      </c>
      <c r="F1424">
        <v>0.47199999999999998</v>
      </c>
      <c r="G1424">
        <v>725</v>
      </c>
      <c r="H1424">
        <v>591</v>
      </c>
      <c r="I1424">
        <v>1040</v>
      </c>
      <c r="J1424" s="4">
        <v>0.17699999999999999</v>
      </c>
    </row>
    <row r="1425" spans="1:10" x14ac:dyDescent="0.25">
      <c r="A1425" t="s">
        <v>212</v>
      </c>
      <c r="B1425" t="s">
        <v>309</v>
      </c>
      <c r="C1425">
        <v>1</v>
      </c>
      <c r="D1425">
        <v>1968</v>
      </c>
      <c r="E1425">
        <v>2.9409999999999998</v>
      </c>
      <c r="F1425">
        <v>0.495</v>
      </c>
      <c r="G1425">
        <v>472</v>
      </c>
      <c r="H1425">
        <v>385</v>
      </c>
      <c r="I1425">
        <v>706</v>
      </c>
      <c r="J1425" s="4">
        <v>0.54400000000000004</v>
      </c>
    </row>
    <row r="1426" spans="1:10" x14ac:dyDescent="0.25">
      <c r="A1426" t="s">
        <v>212</v>
      </c>
      <c r="B1426" t="s">
        <v>309</v>
      </c>
      <c r="C1426">
        <v>1</v>
      </c>
      <c r="D1426">
        <v>1969</v>
      </c>
      <c r="E1426">
        <v>1.6634</v>
      </c>
      <c r="F1426">
        <v>0.51800000000000002</v>
      </c>
      <c r="G1426">
        <v>541</v>
      </c>
      <c r="H1426">
        <v>441</v>
      </c>
      <c r="I1426">
        <v>772</v>
      </c>
      <c r="J1426" s="4">
        <v>0.443</v>
      </c>
    </row>
    <row r="1427" spans="1:10" x14ac:dyDescent="0.25">
      <c r="A1427" t="s">
        <v>212</v>
      </c>
      <c r="B1427" t="s">
        <v>309</v>
      </c>
      <c r="C1427">
        <v>1</v>
      </c>
      <c r="D1427">
        <v>1970</v>
      </c>
      <c r="E1427">
        <v>1.1785000000000001</v>
      </c>
      <c r="F1427">
        <v>0.54100000000000004</v>
      </c>
      <c r="G1427">
        <v>279</v>
      </c>
      <c r="H1427">
        <v>227</v>
      </c>
      <c r="I1427">
        <v>432</v>
      </c>
      <c r="J1427" s="4">
        <v>0.89700000000000002</v>
      </c>
    </row>
    <row r="1428" spans="1:10" x14ac:dyDescent="0.25">
      <c r="A1428" t="s">
        <v>212</v>
      </c>
      <c r="B1428" t="s">
        <v>309</v>
      </c>
      <c r="C1428">
        <v>1</v>
      </c>
      <c r="D1428">
        <v>1972</v>
      </c>
      <c r="E1428">
        <v>3.1025999999999998</v>
      </c>
      <c r="F1428">
        <v>0.56599999999999995</v>
      </c>
      <c r="G1428">
        <v>883</v>
      </c>
      <c r="H1428">
        <v>719</v>
      </c>
      <c r="I1428">
        <v>1140</v>
      </c>
      <c r="J1428" s="4">
        <v>0.13400000000000001</v>
      </c>
    </row>
    <row r="1429" spans="1:10" x14ac:dyDescent="0.25">
      <c r="A1429" t="s">
        <v>212</v>
      </c>
      <c r="B1429" t="s">
        <v>309</v>
      </c>
      <c r="C1429">
        <v>1</v>
      </c>
      <c r="D1429">
        <v>1973</v>
      </c>
      <c r="E1429">
        <v>0.80235999999999996</v>
      </c>
      <c r="F1429">
        <v>0.57799999999999996</v>
      </c>
      <c r="G1429">
        <v>718</v>
      </c>
      <c r="H1429">
        <v>585</v>
      </c>
      <c r="I1429">
        <v>921</v>
      </c>
      <c r="J1429" s="4">
        <v>0.26</v>
      </c>
    </row>
    <row r="1430" spans="1:10" x14ac:dyDescent="0.25">
      <c r="A1430" t="s">
        <v>212</v>
      </c>
      <c r="B1430" t="s">
        <v>309</v>
      </c>
      <c r="C1430">
        <v>1</v>
      </c>
      <c r="D1430">
        <v>1974</v>
      </c>
      <c r="E1430">
        <v>1.5423</v>
      </c>
      <c r="F1430">
        <v>0.59099999999999997</v>
      </c>
      <c r="G1430">
        <v>654</v>
      </c>
      <c r="H1430">
        <v>533</v>
      </c>
      <c r="I1430">
        <v>838</v>
      </c>
      <c r="J1430" s="4">
        <v>0.35399999999999998</v>
      </c>
    </row>
    <row r="1431" spans="1:10" x14ac:dyDescent="0.25">
      <c r="A1431" t="s">
        <v>212</v>
      </c>
      <c r="B1431" t="s">
        <v>309</v>
      </c>
      <c r="C1431">
        <v>1</v>
      </c>
      <c r="D1431">
        <v>1975</v>
      </c>
      <c r="E1431">
        <v>2.2231000000000001</v>
      </c>
      <c r="F1431">
        <v>0.60299999999999998</v>
      </c>
      <c r="G1431">
        <v>984</v>
      </c>
      <c r="H1431">
        <v>802</v>
      </c>
      <c r="I1431">
        <v>1210</v>
      </c>
      <c r="J1431" s="4">
        <v>0.10199999999999999</v>
      </c>
    </row>
    <row r="1432" spans="1:10" x14ac:dyDescent="0.25">
      <c r="A1432" t="s">
        <v>212</v>
      </c>
      <c r="B1432" t="s">
        <v>309</v>
      </c>
      <c r="C1432">
        <v>1</v>
      </c>
      <c r="D1432">
        <v>1976</v>
      </c>
      <c r="E1432">
        <v>0.94625999999999999</v>
      </c>
      <c r="F1432">
        <v>0.61599999999999999</v>
      </c>
      <c r="G1432">
        <v>970</v>
      </c>
      <c r="H1432">
        <v>790</v>
      </c>
      <c r="I1432">
        <v>1180</v>
      </c>
      <c r="J1432" s="4">
        <v>0.115</v>
      </c>
    </row>
    <row r="1433" spans="1:10" x14ac:dyDescent="0.25">
      <c r="A1433" t="s">
        <v>212</v>
      </c>
      <c r="B1433" t="s">
        <v>309</v>
      </c>
      <c r="C1433">
        <v>1</v>
      </c>
      <c r="D1433">
        <v>1977</v>
      </c>
      <c r="E1433">
        <v>2.4039000000000001</v>
      </c>
      <c r="F1433">
        <v>0.628</v>
      </c>
      <c r="G1433">
        <v>535</v>
      </c>
      <c r="H1433">
        <v>436</v>
      </c>
      <c r="I1433">
        <v>670</v>
      </c>
      <c r="J1433" s="4">
        <v>0.60199999999999998</v>
      </c>
    </row>
    <row r="1434" spans="1:10" x14ac:dyDescent="0.25">
      <c r="A1434" t="s">
        <v>212</v>
      </c>
      <c r="B1434" t="s">
        <v>309</v>
      </c>
      <c r="C1434">
        <v>1</v>
      </c>
      <c r="D1434">
        <v>1978</v>
      </c>
      <c r="E1434">
        <v>1.901</v>
      </c>
      <c r="F1434">
        <v>0.64100000000000001</v>
      </c>
      <c r="G1434">
        <v>835</v>
      </c>
      <c r="H1434">
        <v>680</v>
      </c>
      <c r="I1434">
        <v>990</v>
      </c>
      <c r="J1434" s="4">
        <v>0.20200000000000001</v>
      </c>
    </row>
    <row r="1435" spans="1:10" x14ac:dyDescent="0.25">
      <c r="A1435" t="s">
        <v>212</v>
      </c>
      <c r="B1435" t="s">
        <v>309</v>
      </c>
      <c r="C1435">
        <v>1</v>
      </c>
      <c r="D1435">
        <v>1979</v>
      </c>
      <c r="E1435">
        <v>1.0767</v>
      </c>
      <c r="F1435">
        <v>0.65300000000000002</v>
      </c>
      <c r="G1435">
        <v>916</v>
      </c>
      <c r="H1435">
        <v>746</v>
      </c>
      <c r="I1435">
        <v>1070</v>
      </c>
      <c r="J1435" s="4">
        <v>0.16300000000000001</v>
      </c>
    </row>
    <row r="1436" spans="1:10" x14ac:dyDescent="0.25">
      <c r="A1436" t="s">
        <v>212</v>
      </c>
      <c r="B1436" t="s">
        <v>309</v>
      </c>
      <c r="C1436">
        <v>1</v>
      </c>
      <c r="D1436">
        <v>1986</v>
      </c>
      <c r="E1436">
        <v>1.4957</v>
      </c>
      <c r="F1436">
        <v>0.69199999999999995</v>
      </c>
      <c r="G1436">
        <v>494</v>
      </c>
      <c r="H1436">
        <v>402</v>
      </c>
      <c r="I1436">
        <v>573</v>
      </c>
      <c r="J1436" s="4">
        <v>0.73699999999999999</v>
      </c>
    </row>
    <row r="1437" spans="1:10" x14ac:dyDescent="0.25">
      <c r="A1437" t="s">
        <v>212</v>
      </c>
      <c r="B1437" t="s">
        <v>309</v>
      </c>
      <c r="C1437">
        <v>1</v>
      </c>
      <c r="D1437">
        <v>1987</v>
      </c>
      <c r="E1437">
        <v>3.6896</v>
      </c>
      <c r="F1437">
        <v>0.69599999999999995</v>
      </c>
      <c r="G1437">
        <v>560</v>
      </c>
      <c r="H1437">
        <v>456</v>
      </c>
      <c r="I1437">
        <v>640</v>
      </c>
      <c r="J1437" s="4">
        <v>0.64300000000000002</v>
      </c>
    </row>
    <row r="1438" spans="1:10" x14ac:dyDescent="0.25">
      <c r="A1438" t="s">
        <v>212</v>
      </c>
      <c r="B1438" t="s">
        <v>309</v>
      </c>
      <c r="C1438">
        <v>1</v>
      </c>
      <c r="D1438">
        <v>1988</v>
      </c>
      <c r="E1438">
        <v>0.85250999999999999</v>
      </c>
      <c r="F1438">
        <v>0.7</v>
      </c>
      <c r="G1438">
        <v>396</v>
      </c>
      <c r="H1438">
        <v>323</v>
      </c>
      <c r="I1438">
        <v>460</v>
      </c>
      <c r="J1438" s="4">
        <v>0.86899999999999999</v>
      </c>
    </row>
    <row r="1439" spans="1:10" x14ac:dyDescent="0.25">
      <c r="A1439" t="s">
        <v>212</v>
      </c>
      <c r="B1439" t="s">
        <v>309</v>
      </c>
      <c r="C1439">
        <v>1</v>
      </c>
      <c r="D1439">
        <v>1989</v>
      </c>
      <c r="E1439">
        <v>2.0844</v>
      </c>
      <c r="F1439">
        <v>0.70499999999999996</v>
      </c>
      <c r="G1439">
        <v>912</v>
      </c>
      <c r="H1439">
        <v>743</v>
      </c>
      <c r="I1439">
        <v>1000</v>
      </c>
      <c r="J1439" s="4">
        <v>0.19400000000000001</v>
      </c>
    </row>
    <row r="1440" spans="1:10" x14ac:dyDescent="0.25">
      <c r="A1440" t="s">
        <v>212</v>
      </c>
      <c r="B1440" t="s">
        <v>309</v>
      </c>
      <c r="C1440">
        <v>1</v>
      </c>
      <c r="D1440">
        <v>1990</v>
      </c>
      <c r="E1440">
        <v>2.2530999999999999</v>
      </c>
      <c r="F1440">
        <v>0.70899999999999996</v>
      </c>
      <c r="G1440">
        <v>1730</v>
      </c>
      <c r="H1440">
        <v>1410</v>
      </c>
      <c r="I1440">
        <v>1850</v>
      </c>
      <c r="J1440" s="4">
        <v>1.8499999999999999E-2</v>
      </c>
    </row>
    <row r="1441" spans="1:10" x14ac:dyDescent="0.25">
      <c r="A1441" t="s">
        <v>212</v>
      </c>
      <c r="B1441" t="s">
        <v>309</v>
      </c>
      <c r="C1441">
        <v>1</v>
      </c>
      <c r="D1441">
        <v>1991</v>
      </c>
      <c r="E1441">
        <v>2.6257000000000001</v>
      </c>
      <c r="F1441">
        <v>0.71099999999999997</v>
      </c>
      <c r="G1441">
        <v>1260</v>
      </c>
      <c r="H1441">
        <v>1030</v>
      </c>
      <c r="I1441">
        <v>1370</v>
      </c>
      <c r="J1441" s="4">
        <v>6.2100000000000002E-2</v>
      </c>
    </row>
    <row r="1442" spans="1:10" x14ac:dyDescent="0.25">
      <c r="A1442" t="s">
        <v>212</v>
      </c>
      <c r="B1442" t="s">
        <v>309</v>
      </c>
      <c r="C1442">
        <v>1</v>
      </c>
      <c r="D1442">
        <v>1992</v>
      </c>
      <c r="E1442">
        <v>5.9207000000000003E-2</v>
      </c>
      <c r="F1442">
        <v>0.71399999999999997</v>
      </c>
      <c r="G1442">
        <v>241</v>
      </c>
      <c r="H1442">
        <v>196</v>
      </c>
      <c r="I1442">
        <v>281</v>
      </c>
      <c r="J1442" s="4">
        <v>0.96899999999999997</v>
      </c>
    </row>
    <row r="1443" spans="1:10" x14ac:dyDescent="0.25">
      <c r="A1443" t="s">
        <v>212</v>
      </c>
      <c r="B1443" t="s">
        <v>309</v>
      </c>
      <c r="C1443">
        <v>1</v>
      </c>
      <c r="D1443">
        <v>1993</v>
      </c>
      <c r="E1443">
        <v>1.2979000000000001</v>
      </c>
      <c r="F1443">
        <v>0.71599999999999997</v>
      </c>
      <c r="G1443">
        <v>1600</v>
      </c>
      <c r="H1443">
        <v>1300</v>
      </c>
      <c r="I1443">
        <v>1710</v>
      </c>
      <c r="J1443" s="4">
        <v>2.47E-2</v>
      </c>
    </row>
    <row r="1444" spans="1:10" x14ac:dyDescent="0.25">
      <c r="A1444" t="s">
        <v>212</v>
      </c>
      <c r="B1444" t="s">
        <v>309</v>
      </c>
      <c r="C1444">
        <v>1</v>
      </c>
      <c r="D1444">
        <v>1994</v>
      </c>
      <c r="E1444">
        <v>0.53161999999999998</v>
      </c>
      <c r="F1444">
        <v>0.71799999999999997</v>
      </c>
      <c r="G1444">
        <v>526</v>
      </c>
      <c r="H1444">
        <v>429</v>
      </c>
      <c r="I1444">
        <v>585</v>
      </c>
      <c r="J1444" s="4">
        <v>0.72</v>
      </c>
    </row>
    <row r="1445" spans="1:10" x14ac:dyDescent="0.25">
      <c r="A1445" t="s">
        <v>212</v>
      </c>
      <c r="B1445" t="s">
        <v>309</v>
      </c>
      <c r="C1445">
        <v>1</v>
      </c>
      <c r="D1445">
        <v>1995</v>
      </c>
      <c r="E1445">
        <v>0.90237000000000001</v>
      </c>
      <c r="F1445">
        <v>0.72</v>
      </c>
      <c r="G1445">
        <v>456</v>
      </c>
      <c r="H1445">
        <v>371</v>
      </c>
      <c r="I1445">
        <v>510</v>
      </c>
      <c r="J1445" s="4">
        <v>0.82199999999999995</v>
      </c>
    </row>
    <row r="1446" spans="1:10" x14ac:dyDescent="0.25">
      <c r="A1446" t="s">
        <v>212</v>
      </c>
      <c r="B1446" t="s">
        <v>309</v>
      </c>
      <c r="C1446">
        <v>1</v>
      </c>
      <c r="D1446">
        <v>1996</v>
      </c>
      <c r="E1446">
        <v>2.0678000000000001</v>
      </c>
      <c r="F1446">
        <v>0.72299999999999998</v>
      </c>
      <c r="G1446">
        <v>3070</v>
      </c>
      <c r="H1446">
        <v>2500</v>
      </c>
      <c r="I1446">
        <v>3220</v>
      </c>
      <c r="J1446" s="4">
        <v>2.1900000000000001E-3</v>
      </c>
    </row>
    <row r="1447" spans="1:10" x14ac:dyDescent="0.25">
      <c r="A1447" t="s">
        <v>212</v>
      </c>
      <c r="B1447" t="s">
        <v>309</v>
      </c>
      <c r="C1447">
        <v>1</v>
      </c>
      <c r="D1447">
        <v>1997</v>
      </c>
      <c r="E1447">
        <v>3.0987</v>
      </c>
      <c r="F1447">
        <v>0.72499999999999998</v>
      </c>
      <c r="G1447">
        <v>1360</v>
      </c>
      <c r="H1447">
        <v>1110</v>
      </c>
      <c r="I1447">
        <v>1450</v>
      </c>
      <c r="J1447" s="4">
        <v>4.6399999999999997E-2</v>
      </c>
    </row>
    <row r="1448" spans="1:10" x14ac:dyDescent="0.25">
      <c r="A1448" t="s">
        <v>212</v>
      </c>
      <c r="B1448" t="s">
        <v>309</v>
      </c>
      <c r="C1448">
        <v>1</v>
      </c>
      <c r="D1448">
        <v>1998</v>
      </c>
      <c r="E1448">
        <v>0.71625000000000005</v>
      </c>
      <c r="F1448">
        <v>0.72699999999999998</v>
      </c>
      <c r="G1448">
        <v>968</v>
      </c>
      <c r="H1448">
        <v>789</v>
      </c>
      <c r="I1448">
        <v>1040</v>
      </c>
      <c r="J1448" s="4">
        <v>0.17699999999999999</v>
      </c>
    </row>
    <row r="1449" spans="1:10" x14ac:dyDescent="0.25">
      <c r="A1449" t="s">
        <v>212</v>
      </c>
      <c r="B1449" t="s">
        <v>309</v>
      </c>
      <c r="C1449">
        <v>1</v>
      </c>
      <c r="D1449">
        <v>1999</v>
      </c>
      <c r="E1449">
        <v>1.5213000000000001</v>
      </c>
      <c r="F1449">
        <v>0.72899999999999998</v>
      </c>
      <c r="G1449">
        <v>576</v>
      </c>
      <c r="H1449">
        <v>469</v>
      </c>
      <c r="I1449">
        <v>628</v>
      </c>
      <c r="J1449" s="4">
        <v>0.65900000000000003</v>
      </c>
    </row>
    <row r="1450" spans="1:10" x14ac:dyDescent="0.25">
      <c r="A1450" t="s">
        <v>212</v>
      </c>
      <c r="B1450" t="s">
        <v>309</v>
      </c>
      <c r="C1450">
        <v>1</v>
      </c>
      <c r="D1450">
        <v>2000</v>
      </c>
      <c r="E1450">
        <v>0.57526999999999995</v>
      </c>
      <c r="F1450">
        <v>0.73099999999999998</v>
      </c>
      <c r="G1450">
        <v>655</v>
      </c>
      <c r="H1450">
        <v>534</v>
      </c>
      <c r="I1450">
        <v>708</v>
      </c>
      <c r="J1450" s="4">
        <v>0.54</v>
      </c>
    </row>
    <row r="1451" spans="1:10" x14ac:dyDescent="0.25">
      <c r="A1451" t="s">
        <v>212</v>
      </c>
      <c r="B1451" t="s">
        <v>309</v>
      </c>
      <c r="C1451">
        <v>1</v>
      </c>
      <c r="D1451">
        <v>2001</v>
      </c>
      <c r="E1451">
        <v>0.55323999999999995</v>
      </c>
      <c r="F1451">
        <v>0.73699999999999999</v>
      </c>
      <c r="G1451">
        <v>479</v>
      </c>
      <c r="H1451">
        <v>390</v>
      </c>
      <c r="I1451">
        <v>521</v>
      </c>
      <c r="J1451" s="4">
        <v>0.80800000000000005</v>
      </c>
    </row>
    <row r="1452" spans="1:10" x14ac:dyDescent="0.25">
      <c r="A1452" t="s">
        <v>212</v>
      </c>
      <c r="B1452" t="s">
        <v>309</v>
      </c>
      <c r="C1452">
        <v>1</v>
      </c>
      <c r="D1452">
        <v>2002</v>
      </c>
      <c r="E1452">
        <v>1.8651</v>
      </c>
      <c r="F1452">
        <v>0.74299999999999999</v>
      </c>
      <c r="G1452">
        <v>1060</v>
      </c>
      <c r="H1452">
        <v>864</v>
      </c>
      <c r="I1452">
        <v>1120</v>
      </c>
      <c r="J1452" s="4">
        <v>0.14099999999999999</v>
      </c>
    </row>
    <row r="1453" spans="1:10" x14ac:dyDescent="0.25">
      <c r="A1453" t="s">
        <v>212</v>
      </c>
      <c r="B1453" t="s">
        <v>309</v>
      </c>
      <c r="C1453">
        <v>1</v>
      </c>
      <c r="D1453">
        <v>2003</v>
      </c>
      <c r="E1453">
        <v>0.97497999999999996</v>
      </c>
      <c r="F1453">
        <v>0.749</v>
      </c>
      <c r="G1453">
        <v>387</v>
      </c>
      <c r="H1453">
        <v>315</v>
      </c>
      <c r="I1453">
        <v>416</v>
      </c>
      <c r="J1453" s="4">
        <v>0.90900000000000003</v>
      </c>
    </row>
    <row r="1454" spans="1:10" x14ac:dyDescent="0.25">
      <c r="A1454" t="s">
        <v>212</v>
      </c>
      <c r="B1454" t="s">
        <v>309</v>
      </c>
      <c r="C1454">
        <v>1</v>
      </c>
      <c r="D1454">
        <v>2004</v>
      </c>
      <c r="E1454">
        <v>1.0342</v>
      </c>
      <c r="F1454">
        <v>0.754</v>
      </c>
      <c r="G1454">
        <v>615</v>
      </c>
      <c r="H1454">
        <v>501</v>
      </c>
      <c r="I1454">
        <v>646</v>
      </c>
      <c r="J1454" s="4">
        <v>0.63400000000000001</v>
      </c>
    </row>
    <row r="1455" spans="1:10" x14ac:dyDescent="0.25">
      <c r="A1455" t="s">
        <v>212</v>
      </c>
      <c r="B1455" t="s">
        <v>309</v>
      </c>
      <c r="C1455">
        <v>1</v>
      </c>
      <c r="D1455">
        <v>2005</v>
      </c>
      <c r="E1455">
        <v>0.60585</v>
      </c>
      <c r="F1455">
        <v>0.76</v>
      </c>
      <c r="G1455">
        <v>522</v>
      </c>
      <c r="H1455">
        <v>425</v>
      </c>
      <c r="I1455">
        <v>546</v>
      </c>
      <c r="J1455" s="4">
        <v>0.77400000000000002</v>
      </c>
    </row>
    <row r="1456" spans="1:10" x14ac:dyDescent="0.25">
      <c r="A1456" t="s">
        <v>212</v>
      </c>
      <c r="B1456" t="s">
        <v>309</v>
      </c>
      <c r="C1456">
        <v>1</v>
      </c>
      <c r="D1456">
        <v>2006</v>
      </c>
      <c r="E1456">
        <v>1.0142</v>
      </c>
      <c r="F1456">
        <v>0.76600000000000001</v>
      </c>
      <c r="G1456">
        <v>493</v>
      </c>
      <c r="H1456">
        <v>402</v>
      </c>
      <c r="I1456">
        <v>512</v>
      </c>
      <c r="J1456" s="4">
        <v>0.81899999999999995</v>
      </c>
    </row>
    <row r="1457" spans="1:10" x14ac:dyDescent="0.25">
      <c r="A1457" t="s">
        <v>212</v>
      </c>
      <c r="B1457" t="s">
        <v>309</v>
      </c>
      <c r="C1457">
        <v>1</v>
      </c>
      <c r="D1457">
        <v>2007</v>
      </c>
      <c r="E1457">
        <v>2.6564999999999999</v>
      </c>
      <c r="F1457">
        <v>0.77200000000000002</v>
      </c>
      <c r="G1457">
        <v>821</v>
      </c>
      <c r="H1457">
        <v>669</v>
      </c>
      <c r="I1457">
        <v>839</v>
      </c>
      <c r="J1457" s="4">
        <v>0.35199999999999998</v>
      </c>
    </row>
    <row r="1458" spans="1:10" x14ac:dyDescent="0.25">
      <c r="A1458" t="s">
        <v>212</v>
      </c>
      <c r="B1458" t="s">
        <v>309</v>
      </c>
      <c r="C1458">
        <v>1</v>
      </c>
      <c r="D1458">
        <v>2008</v>
      </c>
      <c r="E1458">
        <v>5.859</v>
      </c>
      <c r="F1458">
        <v>0.77700000000000002</v>
      </c>
      <c r="G1458">
        <v>832</v>
      </c>
      <c r="H1458">
        <v>678</v>
      </c>
      <c r="I1458">
        <v>844</v>
      </c>
      <c r="J1458" s="4">
        <v>0.34599999999999997</v>
      </c>
    </row>
    <row r="1459" spans="1:10" x14ac:dyDescent="0.25">
      <c r="A1459" t="s">
        <v>212</v>
      </c>
      <c r="B1459" t="s">
        <v>309</v>
      </c>
      <c r="C1459">
        <v>1</v>
      </c>
      <c r="D1459">
        <v>2009</v>
      </c>
      <c r="E1459">
        <v>1.1993</v>
      </c>
      <c r="F1459">
        <v>0.78300000000000003</v>
      </c>
      <c r="G1459">
        <v>1020</v>
      </c>
      <c r="H1459">
        <v>831</v>
      </c>
      <c r="I1459">
        <v>1030</v>
      </c>
      <c r="J1459" s="4">
        <v>0.183</v>
      </c>
    </row>
    <row r="1460" spans="1:10" x14ac:dyDescent="0.25">
      <c r="A1460" s="19" t="s">
        <v>213</v>
      </c>
      <c r="B1460" s="19" t="s">
        <v>309</v>
      </c>
      <c r="C1460" s="19">
        <v>1</v>
      </c>
      <c r="D1460" s="19">
        <v>1961</v>
      </c>
      <c r="E1460" s="19">
        <v>1.1412</v>
      </c>
      <c r="F1460" s="19">
        <v>6.9900000000000004E-2</v>
      </c>
      <c r="G1460" s="19">
        <v>124</v>
      </c>
      <c r="H1460" s="19">
        <v>162</v>
      </c>
      <c r="I1460" s="19">
        <v>336</v>
      </c>
      <c r="J1460" s="20">
        <v>0.71699999999999997</v>
      </c>
    </row>
    <row r="1461" spans="1:10" x14ac:dyDescent="0.25">
      <c r="A1461" s="19" t="s">
        <v>213</v>
      </c>
      <c r="B1461" s="19" t="s">
        <v>309</v>
      </c>
      <c r="C1461" s="19">
        <v>1</v>
      </c>
      <c r="D1461" s="19">
        <v>1962</v>
      </c>
      <c r="E1461" s="19">
        <v>0.21032000000000001</v>
      </c>
      <c r="F1461" s="19">
        <v>7.6999999999999999E-2</v>
      </c>
      <c r="G1461" s="19">
        <v>192</v>
      </c>
      <c r="H1461" s="19">
        <v>251</v>
      </c>
      <c r="I1461" s="19">
        <v>452</v>
      </c>
      <c r="J1461" s="20">
        <v>0.42899999999999999</v>
      </c>
    </row>
    <row r="1462" spans="1:10" x14ac:dyDescent="0.25">
      <c r="A1462" s="19" t="s">
        <v>213</v>
      </c>
      <c r="B1462" s="19" t="s">
        <v>309</v>
      </c>
      <c r="C1462" s="19">
        <v>1</v>
      </c>
      <c r="D1462" s="19">
        <v>1963</v>
      </c>
      <c r="E1462" s="19">
        <v>1.4484999999999999</v>
      </c>
      <c r="F1462" s="19">
        <v>8.4099999999999994E-2</v>
      </c>
      <c r="G1462" s="19">
        <v>107</v>
      </c>
      <c r="H1462" s="19">
        <v>140</v>
      </c>
      <c r="I1462" s="19">
        <v>301</v>
      </c>
      <c r="J1462" s="20">
        <v>0.79400000000000004</v>
      </c>
    </row>
    <row r="1463" spans="1:10" x14ac:dyDescent="0.25">
      <c r="A1463" s="19" t="s">
        <v>213</v>
      </c>
      <c r="B1463" s="19" t="s">
        <v>309</v>
      </c>
      <c r="C1463" s="19">
        <v>1</v>
      </c>
      <c r="D1463" s="19">
        <v>1964</v>
      </c>
      <c r="E1463" s="19">
        <v>0.83687</v>
      </c>
      <c r="F1463" s="19">
        <v>9.1200000000000003E-2</v>
      </c>
      <c r="G1463" s="19">
        <v>134</v>
      </c>
      <c r="H1463" s="19">
        <v>175</v>
      </c>
      <c r="I1463" s="19">
        <v>347</v>
      </c>
      <c r="J1463" s="20">
        <v>0.69399999999999995</v>
      </c>
    </row>
    <row r="1464" spans="1:10" x14ac:dyDescent="0.25">
      <c r="A1464" s="19" t="s">
        <v>213</v>
      </c>
      <c r="B1464" s="19" t="s">
        <v>309</v>
      </c>
      <c r="C1464" s="19">
        <v>1</v>
      </c>
      <c r="D1464" s="19">
        <v>1965</v>
      </c>
      <c r="E1464" s="19">
        <v>0.17921999999999999</v>
      </c>
      <c r="F1464" s="19">
        <v>9.8299999999999998E-2</v>
      </c>
      <c r="G1464" s="19">
        <v>167</v>
      </c>
      <c r="H1464" s="19">
        <v>219</v>
      </c>
      <c r="I1464" s="19">
        <v>400</v>
      </c>
      <c r="J1464" s="20">
        <v>0.55800000000000005</v>
      </c>
    </row>
    <row r="1465" spans="1:10" x14ac:dyDescent="0.25">
      <c r="A1465" s="19" t="s">
        <v>213</v>
      </c>
      <c r="B1465" s="19" t="s">
        <v>309</v>
      </c>
      <c r="C1465" s="19">
        <v>1</v>
      </c>
      <c r="D1465" s="19">
        <v>1966</v>
      </c>
      <c r="E1465" s="19">
        <v>0.58892999999999995</v>
      </c>
      <c r="F1465" s="19">
        <v>0.105</v>
      </c>
      <c r="G1465" s="19">
        <v>225</v>
      </c>
      <c r="H1465" s="19">
        <v>295</v>
      </c>
      <c r="I1465" s="19">
        <v>491</v>
      </c>
      <c r="J1465" s="20">
        <v>0.34499999999999997</v>
      </c>
    </row>
    <row r="1466" spans="1:10" x14ac:dyDescent="0.25">
      <c r="A1466" s="19" t="s">
        <v>213</v>
      </c>
      <c r="B1466" s="19" t="s">
        <v>309</v>
      </c>
      <c r="C1466" s="19">
        <v>1</v>
      </c>
      <c r="D1466" s="19">
        <v>1967</v>
      </c>
      <c r="E1466" s="19">
        <v>0.96689999999999998</v>
      </c>
      <c r="F1466" s="19">
        <v>0.112</v>
      </c>
      <c r="G1466" s="19">
        <v>240</v>
      </c>
      <c r="H1466" s="19">
        <v>314</v>
      </c>
      <c r="I1466" s="19">
        <v>510</v>
      </c>
      <c r="J1466" s="20">
        <v>0.308</v>
      </c>
    </row>
    <row r="1467" spans="1:10" x14ac:dyDescent="0.25">
      <c r="A1467" s="19" t="s">
        <v>213</v>
      </c>
      <c r="B1467" s="19" t="s">
        <v>309</v>
      </c>
      <c r="C1467" s="19">
        <v>1</v>
      </c>
      <c r="D1467" s="19">
        <v>1968</v>
      </c>
      <c r="E1467" s="19">
        <v>0.38854</v>
      </c>
      <c r="F1467" s="19">
        <v>0.12</v>
      </c>
      <c r="G1467" s="19">
        <v>108</v>
      </c>
      <c r="H1467" s="19">
        <v>141</v>
      </c>
      <c r="I1467" s="19">
        <v>291</v>
      </c>
      <c r="J1467" s="20">
        <v>0.81399999999999995</v>
      </c>
    </row>
    <row r="1468" spans="1:10" x14ac:dyDescent="0.25">
      <c r="A1468" s="19" t="s">
        <v>213</v>
      </c>
      <c r="B1468" s="19" t="s">
        <v>309</v>
      </c>
      <c r="C1468" s="19">
        <v>1</v>
      </c>
      <c r="D1468" s="19">
        <v>1969</v>
      </c>
      <c r="E1468" s="19">
        <v>2.8203</v>
      </c>
      <c r="F1468" s="19">
        <v>0.127</v>
      </c>
      <c r="G1468" s="19">
        <v>299</v>
      </c>
      <c r="H1468" s="19">
        <v>391</v>
      </c>
      <c r="I1468" s="19">
        <v>599</v>
      </c>
      <c r="J1468" s="20">
        <v>0.185</v>
      </c>
    </row>
    <row r="1469" spans="1:10" x14ac:dyDescent="0.25">
      <c r="A1469" s="19" t="s">
        <v>213</v>
      </c>
      <c r="B1469" s="19" t="s">
        <v>309</v>
      </c>
      <c r="C1469" s="19">
        <v>1</v>
      </c>
      <c r="D1469" s="19">
        <v>1970</v>
      </c>
      <c r="E1469" s="19">
        <v>2.2949999999999999</v>
      </c>
      <c r="F1469" s="19">
        <v>0.13400000000000001</v>
      </c>
      <c r="G1469" s="19">
        <v>290</v>
      </c>
      <c r="H1469" s="19">
        <v>380</v>
      </c>
      <c r="I1469" s="19">
        <v>578</v>
      </c>
      <c r="J1469" s="20">
        <v>0.20300000000000001</v>
      </c>
    </row>
    <row r="1470" spans="1:10" x14ac:dyDescent="0.25">
      <c r="A1470" s="19" t="s">
        <v>213</v>
      </c>
      <c r="B1470" s="19" t="s">
        <v>309</v>
      </c>
      <c r="C1470" s="19">
        <v>1</v>
      </c>
      <c r="D1470" s="19">
        <v>1971</v>
      </c>
      <c r="E1470" s="19">
        <v>0.31064999999999998</v>
      </c>
      <c r="F1470" s="19">
        <v>0.14299999999999999</v>
      </c>
      <c r="G1470" s="19">
        <v>255</v>
      </c>
      <c r="H1470" s="19">
        <v>334</v>
      </c>
      <c r="I1470" s="19">
        <v>518</v>
      </c>
      <c r="J1470" s="20">
        <v>0.29199999999999998</v>
      </c>
    </row>
    <row r="1471" spans="1:10" x14ac:dyDescent="0.25">
      <c r="A1471" s="19" t="s">
        <v>213</v>
      </c>
      <c r="B1471" s="19" t="s">
        <v>309</v>
      </c>
      <c r="C1471" s="19">
        <v>1</v>
      </c>
      <c r="D1471" s="19">
        <v>1972</v>
      </c>
      <c r="E1471" s="19">
        <v>3.98</v>
      </c>
      <c r="F1471" s="19">
        <v>0.152</v>
      </c>
      <c r="G1471" s="19">
        <v>295</v>
      </c>
      <c r="H1471" s="19">
        <v>386</v>
      </c>
      <c r="I1471" s="19">
        <v>576</v>
      </c>
      <c r="J1471" s="20">
        <v>0.20499999999999999</v>
      </c>
    </row>
    <row r="1472" spans="1:10" x14ac:dyDescent="0.25">
      <c r="A1472" s="19" t="s">
        <v>213</v>
      </c>
      <c r="B1472" s="19" t="s">
        <v>309</v>
      </c>
      <c r="C1472" s="19">
        <v>1</v>
      </c>
      <c r="D1472" s="19">
        <v>1973</v>
      </c>
      <c r="E1472" s="19">
        <v>1.5954999999999999</v>
      </c>
      <c r="F1472" s="19">
        <v>0.16200000000000001</v>
      </c>
      <c r="G1472" s="19">
        <v>242</v>
      </c>
      <c r="H1472" s="19">
        <v>317</v>
      </c>
      <c r="I1472" s="19">
        <v>492</v>
      </c>
      <c r="J1472" s="20">
        <v>0.34300000000000003</v>
      </c>
    </row>
    <row r="1473" spans="1:10" x14ac:dyDescent="0.25">
      <c r="A1473" s="19" t="s">
        <v>213</v>
      </c>
      <c r="B1473" s="19" t="s">
        <v>309</v>
      </c>
      <c r="C1473" s="19">
        <v>1</v>
      </c>
      <c r="D1473" s="19">
        <v>1974</v>
      </c>
      <c r="E1473" s="19">
        <v>1.4540999999999999</v>
      </c>
      <c r="F1473" s="19">
        <v>0.17100000000000001</v>
      </c>
      <c r="G1473" s="19">
        <v>230</v>
      </c>
      <c r="H1473" s="19">
        <v>301</v>
      </c>
      <c r="I1473" s="19">
        <v>470</v>
      </c>
      <c r="J1473" s="20">
        <v>0.38500000000000001</v>
      </c>
    </row>
    <row r="1474" spans="1:10" x14ac:dyDescent="0.25">
      <c r="A1474" s="19" t="s">
        <v>213</v>
      </c>
      <c r="B1474" s="19" t="s">
        <v>309</v>
      </c>
      <c r="C1474" s="19">
        <v>1</v>
      </c>
      <c r="D1474" s="19">
        <v>1975</v>
      </c>
      <c r="E1474" s="19">
        <v>1.4060999999999999</v>
      </c>
      <c r="F1474" s="19">
        <v>0.18</v>
      </c>
      <c r="G1474" s="19">
        <v>90</v>
      </c>
      <c r="H1474" s="19">
        <v>118</v>
      </c>
      <c r="I1474" s="19">
        <v>241</v>
      </c>
      <c r="J1474" s="20">
        <v>0.90200000000000002</v>
      </c>
    </row>
    <row r="1475" spans="1:10" x14ac:dyDescent="0.25">
      <c r="A1475" s="19" t="s">
        <v>213</v>
      </c>
      <c r="B1475" s="19" t="s">
        <v>309</v>
      </c>
      <c r="C1475" s="19">
        <v>1</v>
      </c>
      <c r="D1475" s="19">
        <v>1976</v>
      </c>
      <c r="E1475" s="19">
        <v>2.2227000000000001</v>
      </c>
      <c r="F1475" s="19">
        <v>0.19</v>
      </c>
      <c r="G1475" s="19">
        <v>196</v>
      </c>
      <c r="H1475" s="19">
        <v>257</v>
      </c>
      <c r="I1475" s="19">
        <v>411</v>
      </c>
      <c r="J1475" s="20">
        <v>0.53200000000000003</v>
      </c>
    </row>
    <row r="1476" spans="1:10" x14ac:dyDescent="0.25">
      <c r="A1476" t="s">
        <v>214</v>
      </c>
      <c r="B1476" t="s">
        <v>309</v>
      </c>
      <c r="C1476">
        <v>1</v>
      </c>
      <c r="D1476">
        <v>1960</v>
      </c>
      <c r="E1476">
        <v>0.51602999999999999</v>
      </c>
      <c r="F1476">
        <v>0.126</v>
      </c>
      <c r="G1476">
        <v>321</v>
      </c>
      <c r="H1476">
        <v>352</v>
      </c>
      <c r="I1476">
        <v>689</v>
      </c>
      <c r="J1476" s="4">
        <v>0.24099999999999999</v>
      </c>
    </row>
    <row r="1477" spans="1:10" x14ac:dyDescent="0.25">
      <c r="A1477" t="s">
        <v>214</v>
      </c>
      <c r="B1477" t="s">
        <v>309</v>
      </c>
      <c r="C1477">
        <v>1</v>
      </c>
      <c r="D1477">
        <v>1961</v>
      </c>
      <c r="E1477">
        <v>1.198</v>
      </c>
      <c r="F1477">
        <v>0.13600000000000001</v>
      </c>
      <c r="G1477">
        <v>175</v>
      </c>
      <c r="H1477">
        <v>192</v>
      </c>
      <c r="I1477">
        <v>450</v>
      </c>
      <c r="J1477" s="4">
        <v>0.67900000000000005</v>
      </c>
    </row>
    <row r="1478" spans="1:10" x14ac:dyDescent="0.25">
      <c r="A1478" t="s">
        <v>214</v>
      </c>
      <c r="B1478" t="s">
        <v>309</v>
      </c>
      <c r="C1478">
        <v>1</v>
      </c>
      <c r="D1478">
        <v>1962</v>
      </c>
      <c r="E1478">
        <v>0.2253</v>
      </c>
      <c r="F1478">
        <v>0.14499999999999999</v>
      </c>
      <c r="G1478">
        <v>250</v>
      </c>
      <c r="H1478">
        <v>274</v>
      </c>
      <c r="I1478">
        <v>571</v>
      </c>
      <c r="J1478" s="4">
        <v>0.43099999999999999</v>
      </c>
    </row>
    <row r="1479" spans="1:10" x14ac:dyDescent="0.25">
      <c r="A1479" t="s">
        <v>214</v>
      </c>
      <c r="B1479" t="s">
        <v>309</v>
      </c>
      <c r="C1479">
        <v>1</v>
      </c>
      <c r="D1479">
        <v>1963</v>
      </c>
      <c r="E1479">
        <v>1.3906000000000001</v>
      </c>
      <c r="F1479">
        <v>0.155</v>
      </c>
      <c r="G1479">
        <v>117</v>
      </c>
      <c r="H1479">
        <v>128</v>
      </c>
      <c r="I1479">
        <v>338</v>
      </c>
      <c r="J1479" s="4">
        <v>0.86699999999999999</v>
      </c>
    </row>
    <row r="1480" spans="1:10" x14ac:dyDescent="0.25">
      <c r="A1480" t="s">
        <v>214</v>
      </c>
      <c r="B1480" t="s">
        <v>309</v>
      </c>
      <c r="C1480">
        <v>1</v>
      </c>
      <c r="D1480">
        <v>1964</v>
      </c>
      <c r="E1480">
        <v>0.81379999999999997</v>
      </c>
      <c r="F1480">
        <v>0.16500000000000001</v>
      </c>
      <c r="G1480">
        <v>174</v>
      </c>
      <c r="H1480">
        <v>191</v>
      </c>
      <c r="I1480">
        <v>436</v>
      </c>
      <c r="J1480" s="4">
        <v>0.70799999999999996</v>
      </c>
    </row>
    <row r="1481" spans="1:10" x14ac:dyDescent="0.25">
      <c r="A1481" t="s">
        <v>214</v>
      </c>
      <c r="B1481" t="s">
        <v>309</v>
      </c>
      <c r="C1481">
        <v>1</v>
      </c>
      <c r="D1481">
        <v>1965</v>
      </c>
      <c r="E1481">
        <v>0.52353000000000005</v>
      </c>
      <c r="F1481">
        <v>0.17499999999999999</v>
      </c>
      <c r="G1481">
        <v>202</v>
      </c>
      <c r="H1481">
        <v>221</v>
      </c>
      <c r="I1481">
        <v>477</v>
      </c>
      <c r="J1481" s="4">
        <v>0.625</v>
      </c>
    </row>
    <row r="1482" spans="1:10" x14ac:dyDescent="0.25">
      <c r="A1482" t="s">
        <v>214</v>
      </c>
      <c r="B1482" t="s">
        <v>309</v>
      </c>
      <c r="C1482">
        <v>1</v>
      </c>
      <c r="D1482">
        <v>1966</v>
      </c>
      <c r="E1482">
        <v>0.54481999999999997</v>
      </c>
      <c r="F1482">
        <v>0.185</v>
      </c>
      <c r="G1482">
        <v>269</v>
      </c>
      <c r="H1482">
        <v>295</v>
      </c>
      <c r="I1482">
        <v>580</v>
      </c>
      <c r="J1482" s="4">
        <v>0.41399999999999998</v>
      </c>
    </row>
    <row r="1483" spans="1:10" x14ac:dyDescent="0.25">
      <c r="A1483" t="s">
        <v>214</v>
      </c>
      <c r="B1483" t="s">
        <v>309</v>
      </c>
      <c r="C1483">
        <v>1</v>
      </c>
      <c r="D1483">
        <v>1967</v>
      </c>
      <c r="E1483">
        <v>1.3608</v>
      </c>
      <c r="F1483">
        <v>0.19500000000000001</v>
      </c>
      <c r="G1483">
        <v>355</v>
      </c>
      <c r="H1483">
        <v>389</v>
      </c>
      <c r="I1483">
        <v>700</v>
      </c>
      <c r="J1483" s="4">
        <v>0.22900000000000001</v>
      </c>
    </row>
    <row r="1484" spans="1:10" x14ac:dyDescent="0.25">
      <c r="A1484" t="s">
        <v>214</v>
      </c>
      <c r="B1484" t="s">
        <v>309</v>
      </c>
      <c r="C1484">
        <v>1</v>
      </c>
      <c r="D1484">
        <v>1968</v>
      </c>
      <c r="E1484">
        <v>0.60892000000000002</v>
      </c>
      <c r="F1484">
        <v>0.20399999999999999</v>
      </c>
      <c r="G1484">
        <v>145</v>
      </c>
      <c r="H1484">
        <v>159</v>
      </c>
      <c r="I1484">
        <v>370</v>
      </c>
      <c r="J1484" s="4">
        <v>0.82299999999999995</v>
      </c>
    </row>
    <row r="1485" spans="1:10" x14ac:dyDescent="0.25">
      <c r="A1485" t="s">
        <v>214</v>
      </c>
      <c r="B1485" t="s">
        <v>309</v>
      </c>
      <c r="C1485">
        <v>1</v>
      </c>
      <c r="D1485">
        <v>1969</v>
      </c>
      <c r="E1485">
        <v>2.4095</v>
      </c>
      <c r="F1485">
        <v>0.214</v>
      </c>
      <c r="G1485">
        <v>319</v>
      </c>
      <c r="H1485">
        <v>350</v>
      </c>
      <c r="I1485">
        <v>636</v>
      </c>
      <c r="J1485" s="4">
        <v>0.31900000000000001</v>
      </c>
    </row>
    <row r="1486" spans="1:10" x14ac:dyDescent="0.25">
      <c r="A1486" t="s">
        <v>214</v>
      </c>
      <c r="B1486" t="s">
        <v>309</v>
      </c>
      <c r="C1486">
        <v>1</v>
      </c>
      <c r="D1486">
        <v>1970</v>
      </c>
      <c r="E1486">
        <v>2.0844</v>
      </c>
      <c r="F1486">
        <v>0.224</v>
      </c>
      <c r="G1486">
        <v>278</v>
      </c>
      <c r="H1486">
        <v>305</v>
      </c>
      <c r="I1486">
        <v>573</v>
      </c>
      <c r="J1486" s="4">
        <v>0.42899999999999999</v>
      </c>
    </row>
    <row r="1487" spans="1:10" x14ac:dyDescent="0.25">
      <c r="A1487" t="s">
        <v>214</v>
      </c>
      <c r="B1487" t="s">
        <v>309</v>
      </c>
      <c r="C1487">
        <v>1</v>
      </c>
      <c r="D1487">
        <v>1971</v>
      </c>
      <c r="E1487">
        <v>0.34039000000000003</v>
      </c>
      <c r="F1487">
        <v>0.23400000000000001</v>
      </c>
      <c r="G1487">
        <v>300</v>
      </c>
      <c r="H1487">
        <v>329</v>
      </c>
      <c r="I1487">
        <v>599</v>
      </c>
      <c r="J1487" s="4">
        <v>0.379</v>
      </c>
    </row>
    <row r="1488" spans="1:10" x14ac:dyDescent="0.25">
      <c r="A1488" t="s">
        <v>214</v>
      </c>
      <c r="B1488" t="s">
        <v>309</v>
      </c>
      <c r="C1488">
        <v>1</v>
      </c>
      <c r="D1488">
        <v>1972</v>
      </c>
      <c r="E1488">
        <v>3.1206</v>
      </c>
      <c r="F1488">
        <v>0.24399999999999999</v>
      </c>
      <c r="G1488">
        <v>339</v>
      </c>
      <c r="H1488">
        <v>372</v>
      </c>
      <c r="I1488">
        <v>648</v>
      </c>
      <c r="J1488" s="4">
        <v>0.30099999999999999</v>
      </c>
    </row>
    <row r="1489" spans="1:10" x14ac:dyDescent="0.25">
      <c r="A1489" t="s">
        <v>214</v>
      </c>
      <c r="B1489" t="s">
        <v>309</v>
      </c>
      <c r="C1489">
        <v>1</v>
      </c>
      <c r="D1489">
        <v>1973</v>
      </c>
      <c r="E1489">
        <v>1.4073</v>
      </c>
      <c r="F1489">
        <v>0.253</v>
      </c>
      <c r="G1489">
        <v>327</v>
      </c>
      <c r="H1489">
        <v>359</v>
      </c>
      <c r="I1489">
        <v>626</v>
      </c>
      <c r="J1489" s="4">
        <v>0.33600000000000002</v>
      </c>
    </row>
    <row r="1490" spans="1:10" x14ac:dyDescent="0.25">
      <c r="A1490" t="s">
        <v>214</v>
      </c>
      <c r="B1490" t="s">
        <v>309</v>
      </c>
      <c r="C1490">
        <v>1</v>
      </c>
      <c r="D1490">
        <v>1974</v>
      </c>
      <c r="E1490">
        <v>1.2013</v>
      </c>
      <c r="F1490">
        <v>0.26300000000000001</v>
      </c>
      <c r="G1490">
        <v>268</v>
      </c>
      <c r="H1490">
        <v>294</v>
      </c>
      <c r="I1490">
        <v>537</v>
      </c>
      <c r="J1490" s="4">
        <v>0.502</v>
      </c>
    </row>
    <row r="1491" spans="1:10" x14ac:dyDescent="0.25">
      <c r="A1491" t="s">
        <v>214</v>
      </c>
      <c r="B1491" t="s">
        <v>309</v>
      </c>
      <c r="C1491">
        <v>1</v>
      </c>
      <c r="D1491">
        <v>1975</v>
      </c>
      <c r="E1491">
        <v>0.41037000000000001</v>
      </c>
      <c r="F1491">
        <v>0.27300000000000002</v>
      </c>
      <c r="G1491">
        <v>156</v>
      </c>
      <c r="H1491">
        <v>171</v>
      </c>
      <c r="I1491">
        <v>360</v>
      </c>
      <c r="J1491" s="4">
        <v>0.83699999999999997</v>
      </c>
    </row>
    <row r="1492" spans="1:10" x14ac:dyDescent="0.25">
      <c r="A1492" t="s">
        <v>214</v>
      </c>
      <c r="B1492" t="s">
        <v>309</v>
      </c>
      <c r="C1492">
        <v>1</v>
      </c>
      <c r="D1492">
        <v>1976</v>
      </c>
      <c r="E1492">
        <v>1.9133</v>
      </c>
      <c r="F1492">
        <v>0.28199999999999997</v>
      </c>
      <c r="G1492">
        <v>282</v>
      </c>
      <c r="H1492">
        <v>309</v>
      </c>
      <c r="I1492">
        <v>547</v>
      </c>
      <c r="J1492" s="4">
        <v>0.48099999999999998</v>
      </c>
    </row>
    <row r="1493" spans="1:10" x14ac:dyDescent="0.25">
      <c r="A1493" s="19" t="s">
        <v>215</v>
      </c>
      <c r="B1493" s="19" t="s">
        <v>309</v>
      </c>
      <c r="C1493" s="19">
        <v>1</v>
      </c>
      <c r="D1493" s="19">
        <v>1953</v>
      </c>
      <c r="E1493" s="19">
        <v>0.72760999999999998</v>
      </c>
      <c r="F1493" s="19">
        <v>0.14399999999999999</v>
      </c>
      <c r="G1493" s="19">
        <v>79</v>
      </c>
      <c r="H1493" s="19">
        <v>89.9</v>
      </c>
      <c r="I1493" s="19">
        <v>269</v>
      </c>
      <c r="J1493" s="20">
        <v>0.93500000000000005</v>
      </c>
    </row>
    <row r="1494" spans="1:10" x14ac:dyDescent="0.25">
      <c r="A1494" s="19" t="s">
        <v>215</v>
      </c>
      <c r="B1494" s="19" t="s">
        <v>309</v>
      </c>
      <c r="C1494" s="19">
        <v>1</v>
      </c>
      <c r="D1494" s="19">
        <v>1954</v>
      </c>
      <c r="E1494" s="19">
        <v>1.5037</v>
      </c>
      <c r="F1494" s="19">
        <v>0.159</v>
      </c>
      <c r="G1494" s="19">
        <v>247</v>
      </c>
      <c r="H1494" s="19">
        <v>281</v>
      </c>
      <c r="I1494" s="19">
        <v>558</v>
      </c>
      <c r="J1494" s="20">
        <v>0.42599999999999999</v>
      </c>
    </row>
    <row r="1495" spans="1:10" x14ac:dyDescent="0.25">
      <c r="A1495" s="19" t="s">
        <v>215</v>
      </c>
      <c r="B1495" s="19" t="s">
        <v>309</v>
      </c>
      <c r="C1495" s="19">
        <v>1</v>
      </c>
      <c r="D1495" s="19">
        <v>1955</v>
      </c>
      <c r="E1495" s="19">
        <v>1.0490999999999999</v>
      </c>
      <c r="F1495" s="19">
        <v>0.17399999999999999</v>
      </c>
      <c r="G1495" s="19">
        <v>247</v>
      </c>
      <c r="H1495" s="19">
        <v>281</v>
      </c>
      <c r="I1495" s="19">
        <v>550</v>
      </c>
      <c r="J1495" s="20">
        <v>0.442</v>
      </c>
    </row>
    <row r="1496" spans="1:10" x14ac:dyDescent="0.25">
      <c r="A1496" s="19" t="s">
        <v>215</v>
      </c>
      <c r="B1496" s="19" t="s">
        <v>309</v>
      </c>
      <c r="C1496" s="19">
        <v>1</v>
      </c>
      <c r="D1496" s="19">
        <v>1956</v>
      </c>
      <c r="E1496" s="19">
        <v>1.2767999999999999</v>
      </c>
      <c r="F1496" s="19">
        <v>0.189</v>
      </c>
      <c r="G1496" s="19">
        <v>207</v>
      </c>
      <c r="H1496" s="19">
        <v>236</v>
      </c>
      <c r="I1496" s="19">
        <v>479</v>
      </c>
      <c r="J1496" s="20">
        <v>0.59899999999999998</v>
      </c>
    </row>
    <row r="1497" spans="1:10" x14ac:dyDescent="0.25">
      <c r="A1497" s="19" t="s">
        <v>215</v>
      </c>
      <c r="B1497" s="19" t="s">
        <v>309</v>
      </c>
      <c r="C1497" s="19">
        <v>1</v>
      </c>
      <c r="D1497" s="19">
        <v>1957</v>
      </c>
      <c r="E1497" s="19">
        <v>1.0515000000000001</v>
      </c>
      <c r="F1497" s="19">
        <v>0.20399999999999999</v>
      </c>
      <c r="G1497" s="19">
        <v>284</v>
      </c>
      <c r="H1497" s="19">
        <v>323</v>
      </c>
      <c r="I1497" s="19">
        <v>589</v>
      </c>
      <c r="J1497" s="20">
        <v>0.36599999999999999</v>
      </c>
    </row>
    <row r="1498" spans="1:10" x14ac:dyDescent="0.25">
      <c r="A1498" s="19" t="s">
        <v>215</v>
      </c>
      <c r="B1498" s="19" t="s">
        <v>309</v>
      </c>
      <c r="C1498" s="19">
        <v>1</v>
      </c>
      <c r="D1498" s="19">
        <v>1958</v>
      </c>
      <c r="E1498" s="19">
        <v>0.15476000000000001</v>
      </c>
      <c r="F1498" s="19">
        <v>0.219</v>
      </c>
      <c r="G1498" s="19">
        <v>178</v>
      </c>
      <c r="H1498" s="19">
        <v>203</v>
      </c>
      <c r="I1498" s="19">
        <v>420</v>
      </c>
      <c r="J1498" s="20">
        <v>0.71899999999999997</v>
      </c>
    </row>
    <row r="1499" spans="1:10" x14ac:dyDescent="0.25">
      <c r="A1499" s="19" t="s">
        <v>215</v>
      </c>
      <c r="B1499" s="19" t="s">
        <v>309</v>
      </c>
      <c r="C1499" s="19">
        <v>1</v>
      </c>
      <c r="D1499" s="19">
        <v>1959</v>
      </c>
      <c r="E1499" s="19">
        <v>1.5439000000000001</v>
      </c>
      <c r="F1499" s="19">
        <v>0.23400000000000001</v>
      </c>
      <c r="G1499" s="19">
        <v>292</v>
      </c>
      <c r="H1499" s="19">
        <v>332</v>
      </c>
      <c r="I1499" s="19">
        <v>585</v>
      </c>
      <c r="J1499" s="20">
        <v>0.372</v>
      </c>
    </row>
    <row r="1500" spans="1:10" x14ac:dyDescent="0.25">
      <c r="A1500" s="19" t="s">
        <v>215</v>
      </c>
      <c r="B1500" s="19" t="s">
        <v>309</v>
      </c>
      <c r="C1500" s="19">
        <v>1</v>
      </c>
      <c r="D1500" s="19">
        <v>1960</v>
      </c>
      <c r="E1500" s="19">
        <v>0.52851000000000004</v>
      </c>
      <c r="F1500" s="19">
        <v>0.249</v>
      </c>
      <c r="G1500" s="19">
        <v>284</v>
      </c>
      <c r="H1500" s="19">
        <v>323</v>
      </c>
      <c r="I1500" s="19">
        <v>566</v>
      </c>
      <c r="J1500" s="20">
        <v>0.40699999999999997</v>
      </c>
    </row>
    <row r="1501" spans="1:10" x14ac:dyDescent="0.25">
      <c r="A1501" s="19" t="s">
        <v>215</v>
      </c>
      <c r="B1501" s="19" t="s">
        <v>309</v>
      </c>
      <c r="C1501" s="19">
        <v>1</v>
      </c>
      <c r="D1501" s="19">
        <v>1961</v>
      </c>
      <c r="E1501" s="19">
        <v>1.0057</v>
      </c>
      <c r="F1501" s="19">
        <v>0.26100000000000001</v>
      </c>
      <c r="G1501" s="19">
        <v>178</v>
      </c>
      <c r="H1501" s="19">
        <v>203</v>
      </c>
      <c r="I1501" s="19">
        <v>402</v>
      </c>
      <c r="J1501" s="20">
        <v>0.753</v>
      </c>
    </row>
    <row r="1502" spans="1:10" x14ac:dyDescent="0.25">
      <c r="A1502" s="19" t="s">
        <v>215</v>
      </c>
      <c r="B1502" s="19" t="s">
        <v>309</v>
      </c>
      <c r="C1502" s="19">
        <v>1</v>
      </c>
      <c r="D1502" s="19">
        <v>1962</v>
      </c>
      <c r="E1502" s="19">
        <v>0.23261999999999999</v>
      </c>
      <c r="F1502" s="19">
        <v>0.27300000000000002</v>
      </c>
      <c r="G1502" s="19">
        <v>268</v>
      </c>
      <c r="H1502" s="19">
        <v>305</v>
      </c>
      <c r="I1502" s="19">
        <v>531</v>
      </c>
      <c r="J1502" s="20">
        <v>0.48199999999999998</v>
      </c>
    </row>
    <row r="1503" spans="1:10" x14ac:dyDescent="0.25">
      <c r="A1503" s="19" t="s">
        <v>215</v>
      </c>
      <c r="B1503" s="19" t="s">
        <v>309</v>
      </c>
      <c r="C1503" s="19">
        <v>1</v>
      </c>
      <c r="D1503" s="19">
        <v>1963</v>
      </c>
      <c r="E1503" s="19">
        <v>1.3623000000000001</v>
      </c>
      <c r="F1503" s="19">
        <v>0.28499999999999998</v>
      </c>
      <c r="G1503" s="19">
        <v>134</v>
      </c>
      <c r="H1503" s="19">
        <v>152</v>
      </c>
      <c r="I1503" s="19">
        <v>322</v>
      </c>
      <c r="J1503" s="20">
        <v>0.88200000000000001</v>
      </c>
    </row>
    <row r="1504" spans="1:10" x14ac:dyDescent="0.25">
      <c r="A1504" s="19" t="s">
        <v>215</v>
      </c>
      <c r="B1504" s="19" t="s">
        <v>309</v>
      </c>
      <c r="C1504" s="19">
        <v>1</v>
      </c>
      <c r="D1504" s="19">
        <v>1964</v>
      </c>
      <c r="E1504" s="19">
        <v>0.81086999999999998</v>
      </c>
      <c r="F1504" s="19">
        <v>0.29699999999999999</v>
      </c>
      <c r="G1504" s="19">
        <v>228</v>
      </c>
      <c r="H1504" s="19">
        <v>259</v>
      </c>
      <c r="I1504" s="19">
        <v>460</v>
      </c>
      <c r="J1504" s="20">
        <v>0.63600000000000001</v>
      </c>
    </row>
    <row r="1505" spans="1:10" x14ac:dyDescent="0.25">
      <c r="A1505" s="19" t="s">
        <v>215</v>
      </c>
      <c r="B1505" s="19" t="s">
        <v>309</v>
      </c>
      <c r="C1505" s="19">
        <v>1</v>
      </c>
      <c r="D1505" s="19">
        <v>1965</v>
      </c>
      <c r="E1505" s="19">
        <v>0.51093</v>
      </c>
      <c r="F1505" s="19">
        <v>0.309</v>
      </c>
      <c r="G1505" s="19">
        <v>208</v>
      </c>
      <c r="H1505" s="19">
        <v>237</v>
      </c>
      <c r="I1505" s="19">
        <v>426</v>
      </c>
      <c r="J1505" s="20">
        <v>0.70699999999999996</v>
      </c>
    </row>
    <row r="1506" spans="1:10" x14ac:dyDescent="0.25">
      <c r="A1506" s="19" t="s">
        <v>215</v>
      </c>
      <c r="B1506" s="19" t="s">
        <v>309</v>
      </c>
      <c r="C1506" s="19">
        <v>1</v>
      </c>
      <c r="D1506" s="19">
        <v>1966</v>
      </c>
      <c r="E1506" s="19">
        <v>0.52327999999999997</v>
      </c>
      <c r="F1506" s="19">
        <v>0.32100000000000001</v>
      </c>
      <c r="G1506" s="19">
        <v>311</v>
      </c>
      <c r="H1506" s="19">
        <v>354</v>
      </c>
      <c r="I1506" s="19">
        <v>565</v>
      </c>
      <c r="J1506" s="20">
        <v>0.40899999999999997</v>
      </c>
    </row>
    <row r="1507" spans="1:10" x14ac:dyDescent="0.25">
      <c r="A1507" s="19" t="s">
        <v>215</v>
      </c>
      <c r="B1507" s="19" t="s">
        <v>309</v>
      </c>
      <c r="C1507" s="19">
        <v>1</v>
      </c>
      <c r="D1507" s="19">
        <v>1967</v>
      </c>
      <c r="E1507" s="19">
        <v>1.3707</v>
      </c>
      <c r="F1507" s="19">
        <v>0.33300000000000002</v>
      </c>
      <c r="G1507" s="19">
        <v>386</v>
      </c>
      <c r="H1507" s="19">
        <v>439</v>
      </c>
      <c r="I1507" s="19">
        <v>655</v>
      </c>
      <c r="J1507" s="20">
        <v>0.25600000000000001</v>
      </c>
    </row>
    <row r="1508" spans="1:10" x14ac:dyDescent="0.25">
      <c r="A1508" s="19" t="s">
        <v>215</v>
      </c>
      <c r="B1508" s="19" t="s">
        <v>309</v>
      </c>
      <c r="C1508" s="19">
        <v>1</v>
      </c>
      <c r="D1508" s="19">
        <v>1968</v>
      </c>
      <c r="E1508" s="19">
        <v>0.77078000000000002</v>
      </c>
      <c r="F1508" s="19">
        <v>0.34499999999999997</v>
      </c>
      <c r="G1508" s="19">
        <v>173</v>
      </c>
      <c r="H1508" s="19">
        <v>197</v>
      </c>
      <c r="I1508" s="19">
        <v>359</v>
      </c>
      <c r="J1508" s="20">
        <v>0.83</v>
      </c>
    </row>
    <row r="1509" spans="1:10" x14ac:dyDescent="0.25">
      <c r="A1509" s="19" t="s">
        <v>215</v>
      </c>
      <c r="B1509" s="19" t="s">
        <v>309</v>
      </c>
      <c r="C1509" s="19">
        <v>1</v>
      </c>
      <c r="D1509" s="19">
        <v>1969</v>
      </c>
      <c r="E1509" s="19">
        <v>2.2088000000000001</v>
      </c>
      <c r="F1509" s="19">
        <v>0.35699999999999998</v>
      </c>
      <c r="G1509" s="19">
        <v>359</v>
      </c>
      <c r="H1509" s="19">
        <v>408</v>
      </c>
      <c r="I1509" s="19">
        <v>607</v>
      </c>
      <c r="J1509" s="20">
        <v>0.33400000000000002</v>
      </c>
    </row>
    <row r="1510" spans="1:10" x14ac:dyDescent="0.25">
      <c r="A1510" s="19" t="s">
        <v>215</v>
      </c>
      <c r="B1510" s="19" t="s">
        <v>309</v>
      </c>
      <c r="C1510" s="19">
        <v>1</v>
      </c>
      <c r="D1510" s="19">
        <v>1970</v>
      </c>
      <c r="E1510" s="19">
        <v>1.9816</v>
      </c>
      <c r="F1510" s="19">
        <v>0.36899999999999999</v>
      </c>
      <c r="G1510" s="19">
        <v>268</v>
      </c>
      <c r="H1510" s="19">
        <v>305</v>
      </c>
      <c r="I1510" s="19">
        <v>481</v>
      </c>
      <c r="J1510" s="20">
        <v>0.59499999999999997</v>
      </c>
    </row>
    <row r="1511" spans="1:10" x14ac:dyDescent="0.25">
      <c r="A1511" s="19" t="s">
        <v>215</v>
      </c>
      <c r="B1511" s="19" t="s">
        <v>309</v>
      </c>
      <c r="C1511" s="19">
        <v>1</v>
      </c>
      <c r="D1511" s="19">
        <v>1971</v>
      </c>
      <c r="E1511" s="19">
        <v>0.35492000000000001</v>
      </c>
      <c r="F1511" s="19">
        <v>0.379</v>
      </c>
      <c r="G1511" s="19">
        <v>341</v>
      </c>
      <c r="H1511" s="19">
        <v>388</v>
      </c>
      <c r="I1511" s="19">
        <v>573</v>
      </c>
      <c r="J1511" s="20">
        <v>0.39400000000000002</v>
      </c>
    </row>
    <row r="1512" spans="1:10" x14ac:dyDescent="0.25">
      <c r="A1512" s="19" t="s">
        <v>215</v>
      </c>
      <c r="B1512" s="19" t="s">
        <v>309</v>
      </c>
      <c r="C1512" s="19">
        <v>1</v>
      </c>
      <c r="D1512" s="19">
        <v>1972</v>
      </c>
      <c r="E1512" s="19">
        <v>2.7008999999999999</v>
      </c>
      <c r="F1512" s="19">
        <v>0.38800000000000001</v>
      </c>
      <c r="G1512" s="19">
        <v>368</v>
      </c>
      <c r="H1512" s="19">
        <v>419</v>
      </c>
      <c r="I1512" s="19">
        <v>601</v>
      </c>
      <c r="J1512" s="20">
        <v>0.34499999999999997</v>
      </c>
    </row>
    <row r="1513" spans="1:10" x14ac:dyDescent="0.25">
      <c r="A1513" s="19" t="s">
        <v>215</v>
      </c>
      <c r="B1513" s="19" t="s">
        <v>309</v>
      </c>
      <c r="C1513" s="19">
        <v>1</v>
      </c>
      <c r="D1513" s="19">
        <v>1973</v>
      </c>
      <c r="E1513" s="19">
        <v>1.3152999999999999</v>
      </c>
      <c r="F1513" s="19">
        <v>0.39800000000000002</v>
      </c>
      <c r="G1513" s="19">
        <v>390</v>
      </c>
      <c r="H1513" s="19">
        <v>444</v>
      </c>
      <c r="I1513" s="19">
        <v>622</v>
      </c>
      <c r="J1513" s="20">
        <v>0.309</v>
      </c>
    </row>
    <row r="1514" spans="1:10" x14ac:dyDescent="0.25">
      <c r="A1514" s="19" t="s">
        <v>215</v>
      </c>
      <c r="B1514" s="19" t="s">
        <v>309</v>
      </c>
      <c r="C1514" s="19">
        <v>1</v>
      </c>
      <c r="D1514" s="19">
        <v>1974</v>
      </c>
      <c r="E1514" s="19">
        <v>1.2608999999999999</v>
      </c>
      <c r="F1514" s="19">
        <v>0.40799999999999997</v>
      </c>
      <c r="G1514" s="19">
        <v>362</v>
      </c>
      <c r="H1514" s="19">
        <v>412</v>
      </c>
      <c r="I1514" s="19">
        <v>583</v>
      </c>
      <c r="J1514" s="20">
        <v>0.377</v>
      </c>
    </row>
    <row r="1515" spans="1:10" x14ac:dyDescent="0.25">
      <c r="A1515" s="19" t="s">
        <v>215</v>
      </c>
      <c r="B1515" s="19" t="s">
        <v>309</v>
      </c>
      <c r="C1515" s="19">
        <v>1</v>
      </c>
      <c r="D1515" s="19">
        <v>1975</v>
      </c>
      <c r="E1515" s="19">
        <v>1.1620999999999999</v>
      </c>
      <c r="F1515" s="19">
        <v>0.41799999999999998</v>
      </c>
      <c r="G1515" s="19">
        <v>370</v>
      </c>
      <c r="H1515" s="19">
        <v>421</v>
      </c>
      <c r="I1515" s="19">
        <v>587</v>
      </c>
      <c r="J1515" s="20">
        <v>0.36899999999999999</v>
      </c>
    </row>
    <row r="1516" spans="1:10" x14ac:dyDescent="0.25">
      <c r="A1516" s="19" t="s">
        <v>215</v>
      </c>
      <c r="B1516" s="19" t="s">
        <v>309</v>
      </c>
      <c r="C1516" s="19">
        <v>1</v>
      </c>
      <c r="D1516" s="19">
        <v>1976</v>
      </c>
      <c r="E1516" s="19">
        <v>1.7621</v>
      </c>
      <c r="F1516" s="19">
        <v>0.42799999999999999</v>
      </c>
      <c r="G1516" s="19">
        <v>550</v>
      </c>
      <c r="H1516" s="19">
        <v>626</v>
      </c>
      <c r="I1516" s="19">
        <v>817</v>
      </c>
      <c r="J1516" s="20">
        <v>0.127</v>
      </c>
    </row>
    <row r="1517" spans="1:10" x14ac:dyDescent="0.25">
      <c r="A1517" s="19" t="s">
        <v>215</v>
      </c>
      <c r="B1517" s="19" t="s">
        <v>309</v>
      </c>
      <c r="C1517" s="19">
        <v>1</v>
      </c>
      <c r="D1517" s="19">
        <v>1977</v>
      </c>
      <c r="E1517" s="19">
        <v>1.127</v>
      </c>
      <c r="F1517" s="19">
        <v>0.437</v>
      </c>
      <c r="G1517" s="19">
        <v>58</v>
      </c>
      <c r="H1517" s="19">
        <v>66</v>
      </c>
      <c r="I1517" s="19">
        <v>133</v>
      </c>
      <c r="J1517" s="20">
        <v>1</v>
      </c>
    </row>
    <row r="1518" spans="1:10" x14ac:dyDescent="0.25">
      <c r="A1518" s="19" t="s">
        <v>215</v>
      </c>
      <c r="B1518" s="19" t="s">
        <v>309</v>
      </c>
      <c r="C1518" s="19">
        <v>1</v>
      </c>
      <c r="D1518" s="19">
        <v>1978</v>
      </c>
      <c r="E1518" s="19">
        <v>1.7012</v>
      </c>
      <c r="F1518" s="19">
        <v>0.44700000000000001</v>
      </c>
      <c r="G1518" s="19">
        <v>292</v>
      </c>
      <c r="H1518" s="19">
        <v>332</v>
      </c>
      <c r="I1518" s="19">
        <v>472</v>
      </c>
      <c r="J1518" s="20">
        <v>0.61299999999999999</v>
      </c>
    </row>
    <row r="1519" spans="1:10" x14ac:dyDescent="0.25">
      <c r="A1519" s="19" t="s">
        <v>215</v>
      </c>
      <c r="B1519" s="19" t="s">
        <v>309</v>
      </c>
      <c r="C1519" s="19">
        <v>1</v>
      </c>
      <c r="D1519" s="19">
        <v>1979</v>
      </c>
      <c r="E1519" s="19">
        <v>1.3335999999999999</v>
      </c>
      <c r="F1519" s="19">
        <v>0.45700000000000002</v>
      </c>
      <c r="G1519" s="19">
        <v>358</v>
      </c>
      <c r="H1519" s="19">
        <v>407</v>
      </c>
      <c r="I1519" s="19">
        <v>550</v>
      </c>
      <c r="J1519" s="20">
        <v>0.441</v>
      </c>
    </row>
    <row r="1520" spans="1:10" x14ac:dyDescent="0.25">
      <c r="A1520" s="19" t="s">
        <v>215</v>
      </c>
      <c r="B1520" s="19" t="s">
        <v>309</v>
      </c>
      <c r="C1520" s="19">
        <v>1</v>
      </c>
      <c r="D1520" s="19">
        <v>1980</v>
      </c>
      <c r="E1520" s="19">
        <v>0.69787999999999994</v>
      </c>
      <c r="F1520" s="19">
        <v>0.46700000000000003</v>
      </c>
      <c r="G1520" s="19">
        <v>237</v>
      </c>
      <c r="H1520" s="19">
        <v>270</v>
      </c>
      <c r="I1520" s="19">
        <v>393</v>
      </c>
      <c r="J1520" s="20">
        <v>0.77</v>
      </c>
    </row>
    <row r="1521" spans="1:10" x14ac:dyDescent="0.25">
      <c r="A1521" s="19" t="s">
        <v>215</v>
      </c>
      <c r="B1521" s="19" t="s">
        <v>309</v>
      </c>
      <c r="C1521" s="19">
        <v>1</v>
      </c>
      <c r="D1521" s="19">
        <v>1981</v>
      </c>
      <c r="E1521" s="19">
        <v>0.85109000000000001</v>
      </c>
      <c r="F1521" s="19">
        <v>0.47599999999999998</v>
      </c>
      <c r="G1521" s="19">
        <v>348</v>
      </c>
      <c r="H1521" s="19">
        <v>396</v>
      </c>
      <c r="I1521" s="19">
        <v>527</v>
      </c>
      <c r="J1521" s="20">
        <v>0.49199999999999999</v>
      </c>
    </row>
    <row r="1522" spans="1:10" x14ac:dyDescent="0.25">
      <c r="A1522" s="19" t="s">
        <v>215</v>
      </c>
      <c r="B1522" s="19" t="s">
        <v>309</v>
      </c>
      <c r="C1522" s="19">
        <v>1</v>
      </c>
      <c r="D1522" s="19">
        <v>1982</v>
      </c>
      <c r="E1522" s="19">
        <v>2.5083000000000002</v>
      </c>
      <c r="F1522" s="19">
        <v>0.48599999999999999</v>
      </c>
      <c r="G1522" s="19">
        <v>756</v>
      </c>
      <c r="H1522" s="19">
        <v>860</v>
      </c>
      <c r="I1522" s="19">
        <v>1010</v>
      </c>
      <c r="J1522" s="20">
        <v>4.8599999999999997E-2</v>
      </c>
    </row>
    <row r="1523" spans="1:10" x14ac:dyDescent="0.25">
      <c r="A1523" s="19" t="s">
        <v>215</v>
      </c>
      <c r="B1523" s="19" t="s">
        <v>309</v>
      </c>
      <c r="C1523" s="19">
        <v>1</v>
      </c>
      <c r="D1523" s="19">
        <v>1983</v>
      </c>
      <c r="E1523" s="19">
        <v>2.5842000000000001</v>
      </c>
      <c r="F1523" s="19">
        <v>0.495</v>
      </c>
      <c r="G1523" s="19">
        <v>702</v>
      </c>
      <c r="H1523" s="19">
        <v>799</v>
      </c>
      <c r="I1523" s="19">
        <v>946</v>
      </c>
      <c r="J1523" s="20">
        <v>6.8400000000000002E-2</v>
      </c>
    </row>
    <row r="1524" spans="1:10" x14ac:dyDescent="0.25">
      <c r="A1524" s="19" t="s">
        <v>215</v>
      </c>
      <c r="B1524" s="19" t="s">
        <v>309</v>
      </c>
      <c r="C1524" s="19">
        <v>1</v>
      </c>
      <c r="D1524" s="19">
        <v>1984</v>
      </c>
      <c r="E1524" s="19">
        <v>0.29271999999999998</v>
      </c>
      <c r="F1524" s="19">
        <v>0.505</v>
      </c>
      <c r="G1524" s="19">
        <v>415</v>
      </c>
      <c r="H1524" s="19">
        <v>472</v>
      </c>
      <c r="I1524" s="19">
        <v>589</v>
      </c>
      <c r="J1524" s="20">
        <v>0.36499999999999999</v>
      </c>
    </row>
    <row r="1525" spans="1:10" x14ac:dyDescent="0.25">
      <c r="A1525" s="19" t="s">
        <v>215</v>
      </c>
      <c r="B1525" s="19" t="s">
        <v>309</v>
      </c>
      <c r="C1525" s="19">
        <v>1</v>
      </c>
      <c r="D1525" s="19">
        <v>1985</v>
      </c>
      <c r="E1525" s="19">
        <v>0.82903000000000004</v>
      </c>
      <c r="F1525" s="19">
        <v>0.51400000000000001</v>
      </c>
      <c r="G1525" s="19">
        <v>678</v>
      </c>
      <c r="H1525" s="19">
        <v>771</v>
      </c>
      <c r="I1525" s="19">
        <v>903</v>
      </c>
      <c r="J1525" s="20">
        <v>8.3299999999999999E-2</v>
      </c>
    </row>
    <row r="1526" spans="1:10" x14ac:dyDescent="0.25">
      <c r="A1526" s="19" t="s">
        <v>215</v>
      </c>
      <c r="B1526" s="19" t="s">
        <v>309</v>
      </c>
      <c r="C1526" s="19">
        <v>1</v>
      </c>
      <c r="D1526" s="19">
        <v>1986</v>
      </c>
      <c r="E1526" s="19">
        <v>1.4736</v>
      </c>
      <c r="F1526" s="19">
        <v>0.52400000000000002</v>
      </c>
      <c r="G1526" s="19">
        <v>465</v>
      </c>
      <c r="H1526" s="19">
        <v>529</v>
      </c>
      <c r="I1526" s="19">
        <v>634</v>
      </c>
      <c r="J1526" s="20">
        <v>0.28899999999999998</v>
      </c>
    </row>
    <row r="1527" spans="1:10" x14ac:dyDescent="0.25">
      <c r="A1527" s="19" t="s">
        <v>215</v>
      </c>
      <c r="B1527" s="19" t="s">
        <v>309</v>
      </c>
      <c r="C1527" s="19">
        <v>1</v>
      </c>
      <c r="D1527" s="19">
        <v>1987</v>
      </c>
      <c r="E1527" s="19">
        <v>4.1917</v>
      </c>
      <c r="F1527" s="19">
        <v>0.53300000000000003</v>
      </c>
      <c r="G1527" s="19">
        <v>933</v>
      </c>
      <c r="H1527" s="19">
        <v>1060</v>
      </c>
      <c r="I1527" s="19">
        <v>1160</v>
      </c>
      <c r="J1527" s="20">
        <v>2.81E-2</v>
      </c>
    </row>
    <row r="1528" spans="1:10" x14ac:dyDescent="0.25">
      <c r="A1528" s="19" t="s">
        <v>215</v>
      </c>
      <c r="B1528" s="19" t="s">
        <v>309</v>
      </c>
      <c r="C1528" s="19">
        <v>1</v>
      </c>
      <c r="D1528" s="19">
        <v>1988</v>
      </c>
      <c r="E1528" s="19">
        <v>0.63214999999999999</v>
      </c>
      <c r="F1528" s="19">
        <v>0.54300000000000004</v>
      </c>
      <c r="G1528" s="19">
        <v>273</v>
      </c>
      <c r="H1528" s="19">
        <v>311</v>
      </c>
      <c r="I1528" s="19">
        <v>400</v>
      </c>
      <c r="J1528" s="20">
        <v>0.75700000000000001</v>
      </c>
    </row>
    <row r="1529" spans="1:10" x14ac:dyDescent="0.25">
      <c r="A1529" s="19" t="s">
        <v>215</v>
      </c>
      <c r="B1529" s="19" t="s">
        <v>309</v>
      </c>
      <c r="C1529" s="19">
        <v>1</v>
      </c>
      <c r="D1529" s="19">
        <v>1989</v>
      </c>
      <c r="E1529" s="19">
        <v>2.0070999999999999</v>
      </c>
      <c r="F1529" s="19">
        <v>0.55200000000000005</v>
      </c>
      <c r="G1529" s="19">
        <v>210</v>
      </c>
      <c r="H1529" s="19">
        <v>239</v>
      </c>
      <c r="I1529" s="19">
        <v>319</v>
      </c>
      <c r="J1529" s="20">
        <v>0.88600000000000001</v>
      </c>
    </row>
    <row r="1530" spans="1:10" x14ac:dyDescent="0.25">
      <c r="A1530" s="19" t="s">
        <v>215</v>
      </c>
      <c r="B1530" s="19" t="s">
        <v>309</v>
      </c>
      <c r="C1530" s="19">
        <v>1</v>
      </c>
      <c r="D1530" s="19">
        <v>1990</v>
      </c>
      <c r="E1530" s="19">
        <v>1.9628000000000001</v>
      </c>
      <c r="F1530" s="19">
        <v>0.56200000000000006</v>
      </c>
      <c r="G1530" s="19">
        <v>557</v>
      </c>
      <c r="H1530" s="19">
        <v>634</v>
      </c>
      <c r="I1530" s="19">
        <v>716</v>
      </c>
      <c r="J1530" s="20">
        <v>0.192</v>
      </c>
    </row>
    <row r="1531" spans="1:10" x14ac:dyDescent="0.25">
      <c r="A1531" s="19" t="s">
        <v>215</v>
      </c>
      <c r="B1531" s="19" t="s">
        <v>309</v>
      </c>
      <c r="C1531" s="19">
        <v>1</v>
      </c>
      <c r="D1531" s="19">
        <v>1991</v>
      </c>
      <c r="E1531" s="19">
        <v>2.0926</v>
      </c>
      <c r="F1531" s="19">
        <v>0.57299999999999995</v>
      </c>
      <c r="G1531" s="19">
        <v>462</v>
      </c>
      <c r="H1531" s="19">
        <v>526</v>
      </c>
      <c r="I1531" s="19">
        <v>600</v>
      </c>
      <c r="J1531" s="20">
        <v>0.34599999999999997</v>
      </c>
    </row>
    <row r="1532" spans="1:10" x14ac:dyDescent="0.25">
      <c r="A1532" s="19" t="s">
        <v>215</v>
      </c>
      <c r="B1532" s="19" t="s">
        <v>310</v>
      </c>
      <c r="C1532" s="19">
        <v>0</v>
      </c>
      <c r="D1532" s="19">
        <v>1992</v>
      </c>
      <c r="E1532" s="19">
        <v>2.7206000000000001</v>
      </c>
      <c r="F1532" s="19">
        <v>0.58399999999999996</v>
      </c>
      <c r="G1532" s="19">
        <v>198</v>
      </c>
      <c r="H1532" s="19">
        <v>230</v>
      </c>
      <c r="I1532" s="19">
        <v>295</v>
      </c>
      <c r="J1532" s="20">
        <v>0.91400000000000003</v>
      </c>
    </row>
    <row r="1533" spans="1:10" x14ac:dyDescent="0.25">
      <c r="A1533" s="19" t="s">
        <v>215</v>
      </c>
      <c r="B1533" s="19" t="s">
        <v>309</v>
      </c>
      <c r="C1533" s="19">
        <v>2</v>
      </c>
      <c r="D1533" s="19">
        <v>1993</v>
      </c>
      <c r="E1533" s="19">
        <v>1.4148000000000001</v>
      </c>
      <c r="F1533" s="19">
        <v>0.59499999999999997</v>
      </c>
      <c r="G1533" s="19">
        <v>469</v>
      </c>
      <c r="H1533" s="19">
        <v>554</v>
      </c>
      <c r="I1533" s="19">
        <v>613</v>
      </c>
      <c r="J1533" s="20">
        <v>0.32300000000000001</v>
      </c>
    </row>
    <row r="1534" spans="1:10" x14ac:dyDescent="0.25">
      <c r="A1534" s="19" t="s">
        <v>215</v>
      </c>
      <c r="B1534" s="19" t="s">
        <v>309</v>
      </c>
      <c r="C1534" s="19">
        <v>2</v>
      </c>
      <c r="D1534" s="19">
        <v>1994</v>
      </c>
      <c r="E1534" s="19">
        <v>3.0630999999999999</v>
      </c>
      <c r="F1534" s="19">
        <v>0.60599999999999998</v>
      </c>
      <c r="G1534" s="19">
        <v>590</v>
      </c>
      <c r="H1534" s="19">
        <v>697</v>
      </c>
      <c r="I1534" s="19">
        <v>747</v>
      </c>
      <c r="J1534" s="20">
        <v>0.17100000000000001</v>
      </c>
    </row>
    <row r="1535" spans="1:10" x14ac:dyDescent="0.25">
      <c r="A1535" s="19" t="s">
        <v>215</v>
      </c>
      <c r="B1535" s="19" t="s">
        <v>309</v>
      </c>
      <c r="C1535" s="19">
        <v>2</v>
      </c>
      <c r="D1535" s="19">
        <v>1995</v>
      </c>
      <c r="E1535" s="19">
        <v>2.0047000000000001</v>
      </c>
      <c r="F1535" s="19">
        <v>0.61799999999999999</v>
      </c>
      <c r="G1535" s="19">
        <v>561</v>
      </c>
      <c r="H1535" s="19">
        <v>663</v>
      </c>
      <c r="I1535" s="19">
        <v>703</v>
      </c>
      <c r="J1535" s="20">
        <v>0.20200000000000001</v>
      </c>
    </row>
    <row r="1536" spans="1:10" x14ac:dyDescent="0.25">
      <c r="A1536" s="19" t="s">
        <v>215</v>
      </c>
      <c r="B1536" s="19" t="s">
        <v>309</v>
      </c>
      <c r="C1536" s="19">
        <v>2</v>
      </c>
      <c r="D1536" s="19">
        <v>1996</v>
      </c>
      <c r="E1536" s="19">
        <v>1.6204000000000001</v>
      </c>
      <c r="F1536" s="19">
        <v>0.629</v>
      </c>
      <c r="G1536" s="19">
        <v>559</v>
      </c>
      <c r="H1536" s="19">
        <v>661</v>
      </c>
      <c r="I1536" s="19">
        <v>692</v>
      </c>
      <c r="J1536" s="20">
        <v>0.21299999999999999</v>
      </c>
    </row>
    <row r="1537" spans="1:10" x14ac:dyDescent="0.25">
      <c r="A1537" s="19" t="s">
        <v>215</v>
      </c>
      <c r="B1537" s="19" t="s">
        <v>309</v>
      </c>
      <c r="C1537" s="19">
        <v>2</v>
      </c>
      <c r="D1537" s="19">
        <v>1997</v>
      </c>
      <c r="E1537" s="19">
        <v>2.7898000000000001</v>
      </c>
      <c r="F1537" s="19">
        <v>0.64</v>
      </c>
      <c r="G1537" s="19">
        <v>630</v>
      </c>
      <c r="H1537" s="19">
        <v>745</v>
      </c>
      <c r="I1537" s="19">
        <v>767</v>
      </c>
      <c r="J1537" s="20">
        <v>0.157</v>
      </c>
    </row>
    <row r="1538" spans="1:10" x14ac:dyDescent="0.25">
      <c r="A1538" s="19" t="s">
        <v>215</v>
      </c>
      <c r="B1538" s="19" t="s">
        <v>309</v>
      </c>
      <c r="C1538" s="19">
        <v>2</v>
      </c>
      <c r="D1538" s="19">
        <v>1998</v>
      </c>
      <c r="E1538" s="19">
        <v>0.99933000000000005</v>
      </c>
      <c r="F1538" s="19">
        <v>0.65100000000000002</v>
      </c>
      <c r="G1538" s="19">
        <v>239</v>
      </c>
      <c r="H1538" s="19">
        <v>282</v>
      </c>
      <c r="I1538" s="19">
        <v>317</v>
      </c>
      <c r="J1538" s="20">
        <v>0.88800000000000001</v>
      </c>
    </row>
    <row r="1539" spans="1:10" x14ac:dyDescent="0.25">
      <c r="A1539" s="19" t="s">
        <v>215</v>
      </c>
      <c r="B1539" s="19" t="s">
        <v>309</v>
      </c>
      <c r="C1539" s="19">
        <v>2</v>
      </c>
      <c r="D1539" s="19">
        <v>1999</v>
      </c>
      <c r="E1539" s="19">
        <v>2.0396999999999998</v>
      </c>
      <c r="F1539" s="19">
        <v>0.66200000000000003</v>
      </c>
      <c r="G1539" s="19">
        <v>590</v>
      </c>
      <c r="H1539" s="19">
        <v>697</v>
      </c>
      <c r="I1539" s="19">
        <v>702</v>
      </c>
      <c r="J1539" s="20">
        <v>0.20200000000000001</v>
      </c>
    </row>
    <row r="1540" spans="1:10" x14ac:dyDescent="0.25">
      <c r="A1540" s="19" t="s">
        <v>215</v>
      </c>
      <c r="B1540" s="19" t="s">
        <v>309</v>
      </c>
      <c r="C1540" s="19">
        <v>2</v>
      </c>
      <c r="D1540" s="19">
        <v>2000</v>
      </c>
      <c r="E1540" s="19">
        <v>1.5510999999999999</v>
      </c>
      <c r="F1540" s="19">
        <v>0.67300000000000004</v>
      </c>
      <c r="G1540" s="19">
        <v>437</v>
      </c>
      <c r="H1540" s="19">
        <v>516</v>
      </c>
      <c r="I1540" s="19">
        <v>527</v>
      </c>
      <c r="J1540" s="20">
        <v>0.49</v>
      </c>
    </row>
    <row r="1541" spans="1:10" x14ac:dyDescent="0.25">
      <c r="A1541" s="19" t="s">
        <v>215</v>
      </c>
      <c r="B1541" s="19" t="s">
        <v>309</v>
      </c>
      <c r="C1541" s="19">
        <v>2</v>
      </c>
      <c r="D1541" s="19">
        <v>2001</v>
      </c>
      <c r="E1541" s="19">
        <v>2.6886000000000001</v>
      </c>
      <c r="F1541" s="19">
        <v>0.68700000000000006</v>
      </c>
      <c r="G1541" s="19">
        <v>537</v>
      </c>
      <c r="H1541" s="19">
        <v>635</v>
      </c>
      <c r="I1541" s="19">
        <v>625</v>
      </c>
      <c r="J1541" s="20">
        <v>0.30199999999999999</v>
      </c>
    </row>
    <row r="1542" spans="1:10" x14ac:dyDescent="0.25">
      <c r="A1542" s="19" t="s">
        <v>215</v>
      </c>
      <c r="B1542" s="19" t="s">
        <v>309</v>
      </c>
      <c r="C1542" s="19">
        <v>2</v>
      </c>
      <c r="D1542" s="19">
        <v>2002</v>
      </c>
      <c r="E1542" s="19">
        <v>3.0571000000000002</v>
      </c>
      <c r="F1542" s="19">
        <v>0.70099999999999996</v>
      </c>
      <c r="G1542" s="19">
        <v>787</v>
      </c>
      <c r="H1542" s="19">
        <v>930</v>
      </c>
      <c r="I1542" s="19">
        <v>889</v>
      </c>
      <c r="J1542" s="20">
        <v>8.8300000000000003E-2</v>
      </c>
    </row>
    <row r="1543" spans="1:10" x14ac:dyDescent="0.25">
      <c r="A1543" s="19" t="s">
        <v>215</v>
      </c>
      <c r="B1543" s="19" t="s">
        <v>309</v>
      </c>
      <c r="C1543" s="19">
        <v>2</v>
      </c>
      <c r="D1543" s="19">
        <v>2003</v>
      </c>
      <c r="E1543" s="19">
        <v>0.55698999999999999</v>
      </c>
      <c r="F1543" s="19">
        <v>0.71499999999999997</v>
      </c>
      <c r="G1543" s="19">
        <v>309</v>
      </c>
      <c r="H1543" s="19">
        <v>365</v>
      </c>
      <c r="I1543" s="19">
        <v>363</v>
      </c>
      <c r="J1543" s="20">
        <v>0.82599999999999996</v>
      </c>
    </row>
    <row r="1544" spans="1:10" x14ac:dyDescent="0.25">
      <c r="A1544" s="19" t="s">
        <v>215</v>
      </c>
      <c r="B1544" s="19" t="s">
        <v>309</v>
      </c>
      <c r="C1544" s="19">
        <v>2</v>
      </c>
      <c r="D1544" s="19">
        <v>2004</v>
      </c>
      <c r="E1544" s="19">
        <v>1.194</v>
      </c>
      <c r="F1544" s="19">
        <v>0.72899999999999998</v>
      </c>
      <c r="G1544" s="19">
        <v>386</v>
      </c>
      <c r="H1544" s="19">
        <v>456</v>
      </c>
      <c r="I1544" s="19">
        <v>437</v>
      </c>
      <c r="J1544" s="20">
        <v>0.68300000000000005</v>
      </c>
    </row>
    <row r="1545" spans="1:10" x14ac:dyDescent="0.25">
      <c r="A1545" s="19" t="s">
        <v>215</v>
      </c>
      <c r="B1545" s="19" t="s">
        <v>309</v>
      </c>
      <c r="C1545" s="19">
        <v>2</v>
      </c>
      <c r="D1545" s="19">
        <v>2005</v>
      </c>
      <c r="E1545" s="19">
        <v>0.85213000000000005</v>
      </c>
      <c r="F1545" s="19">
        <v>0.74299999999999999</v>
      </c>
      <c r="G1545" s="19">
        <v>377</v>
      </c>
      <c r="H1545" s="19">
        <v>446</v>
      </c>
      <c r="I1545" s="19">
        <v>419</v>
      </c>
      <c r="J1545" s="20">
        <v>0.71899999999999997</v>
      </c>
    </row>
    <row r="1546" spans="1:10" x14ac:dyDescent="0.25">
      <c r="A1546" s="19" t="s">
        <v>215</v>
      </c>
      <c r="B1546" s="19" t="s">
        <v>309</v>
      </c>
      <c r="C1546" s="19">
        <v>2</v>
      </c>
      <c r="D1546" s="19">
        <v>2006</v>
      </c>
      <c r="E1546" s="19">
        <v>0.96614999999999995</v>
      </c>
      <c r="F1546" s="19">
        <v>0.75700000000000001</v>
      </c>
      <c r="G1546" s="19">
        <v>356</v>
      </c>
      <c r="H1546" s="19">
        <v>421</v>
      </c>
      <c r="I1546" s="19">
        <v>389</v>
      </c>
      <c r="J1546" s="20">
        <v>0.77800000000000002</v>
      </c>
    </row>
    <row r="1547" spans="1:10" x14ac:dyDescent="0.25">
      <c r="A1547" s="19" t="s">
        <v>215</v>
      </c>
      <c r="B1547" s="19" t="s">
        <v>309</v>
      </c>
      <c r="C1547" s="19">
        <v>2</v>
      </c>
      <c r="D1547" s="19">
        <v>2007</v>
      </c>
      <c r="E1547" s="19">
        <v>1.8459000000000001</v>
      </c>
      <c r="F1547" s="19">
        <v>0.77100000000000002</v>
      </c>
      <c r="G1547" s="19">
        <v>513</v>
      </c>
      <c r="H1547" s="19">
        <v>606</v>
      </c>
      <c r="I1547" s="19">
        <v>542</v>
      </c>
      <c r="J1547" s="20">
        <v>0.45700000000000002</v>
      </c>
    </row>
    <row r="1548" spans="1:10" x14ac:dyDescent="0.25">
      <c r="A1548" s="19" t="s">
        <v>215</v>
      </c>
      <c r="B1548" s="19" t="s">
        <v>309</v>
      </c>
      <c r="C1548" s="19">
        <v>2</v>
      </c>
      <c r="D1548" s="19">
        <v>2008</v>
      </c>
      <c r="E1548" s="19">
        <v>3.3372000000000002</v>
      </c>
      <c r="F1548" s="19">
        <v>0.78500000000000003</v>
      </c>
      <c r="G1548" s="19">
        <v>749</v>
      </c>
      <c r="H1548" s="19">
        <v>885</v>
      </c>
      <c r="I1548" s="19">
        <v>773</v>
      </c>
      <c r="J1548" s="20">
        <v>0.153</v>
      </c>
    </row>
    <row r="1549" spans="1:10" x14ac:dyDescent="0.25">
      <c r="A1549" s="19" t="s">
        <v>215</v>
      </c>
      <c r="B1549" s="19" t="s">
        <v>309</v>
      </c>
      <c r="C1549" s="19">
        <v>2</v>
      </c>
      <c r="D1549" s="19">
        <v>2009</v>
      </c>
      <c r="E1549" s="19">
        <v>0.79561000000000004</v>
      </c>
      <c r="F1549" s="19">
        <v>0.79900000000000004</v>
      </c>
      <c r="G1549" s="19">
        <v>624</v>
      </c>
      <c r="H1549" s="19">
        <v>737</v>
      </c>
      <c r="I1549" s="19">
        <v>635</v>
      </c>
      <c r="J1549" s="20">
        <v>0.28699999999999998</v>
      </c>
    </row>
    <row r="1550" spans="1:10" x14ac:dyDescent="0.25">
      <c r="A1550" t="s">
        <v>216</v>
      </c>
      <c r="B1550" t="s">
        <v>309</v>
      </c>
      <c r="C1550">
        <v>1</v>
      </c>
      <c r="D1550">
        <v>1960</v>
      </c>
      <c r="E1550">
        <v>0.53659999999999997</v>
      </c>
      <c r="F1550">
        <v>0.318</v>
      </c>
      <c r="G1550">
        <v>358</v>
      </c>
      <c r="H1550">
        <v>371</v>
      </c>
      <c r="I1550">
        <v>653</v>
      </c>
      <c r="J1550" s="4">
        <v>0.36899999999999999</v>
      </c>
    </row>
    <row r="1551" spans="1:10" x14ac:dyDescent="0.25">
      <c r="A1551" t="s">
        <v>216</v>
      </c>
      <c r="B1551" t="s">
        <v>309</v>
      </c>
      <c r="C1551">
        <v>1</v>
      </c>
      <c r="D1551">
        <v>1961</v>
      </c>
      <c r="E1551">
        <v>1.2470000000000001</v>
      </c>
      <c r="F1551">
        <v>0.32800000000000001</v>
      </c>
      <c r="G1551">
        <v>277</v>
      </c>
      <c r="H1551">
        <v>287</v>
      </c>
      <c r="I1551">
        <v>532</v>
      </c>
      <c r="J1551" s="4">
        <v>0.59699999999999998</v>
      </c>
    </row>
    <row r="1552" spans="1:10" x14ac:dyDescent="0.25">
      <c r="A1552" t="s">
        <v>216</v>
      </c>
      <c r="B1552" t="s">
        <v>309</v>
      </c>
      <c r="C1552">
        <v>1</v>
      </c>
      <c r="D1552">
        <v>1962</v>
      </c>
      <c r="E1552">
        <v>0.23813999999999999</v>
      </c>
      <c r="F1552">
        <v>0.33900000000000002</v>
      </c>
      <c r="G1552">
        <v>307</v>
      </c>
      <c r="H1552">
        <v>318</v>
      </c>
      <c r="I1552">
        <v>569</v>
      </c>
      <c r="J1552" s="4">
        <v>0.52200000000000002</v>
      </c>
    </row>
    <row r="1553" spans="1:10" x14ac:dyDescent="0.25">
      <c r="A1553" t="s">
        <v>216</v>
      </c>
      <c r="B1553" t="s">
        <v>309</v>
      </c>
      <c r="C1553">
        <v>1</v>
      </c>
      <c r="D1553">
        <v>1963</v>
      </c>
      <c r="E1553">
        <v>1.3406</v>
      </c>
      <c r="F1553">
        <v>0.35</v>
      </c>
      <c r="G1553">
        <v>204</v>
      </c>
      <c r="H1553">
        <v>211</v>
      </c>
      <c r="I1553">
        <v>416</v>
      </c>
      <c r="J1553" s="4">
        <v>0.80100000000000005</v>
      </c>
    </row>
    <row r="1554" spans="1:10" x14ac:dyDescent="0.25">
      <c r="A1554" t="s">
        <v>216</v>
      </c>
      <c r="B1554" t="s">
        <v>309</v>
      </c>
      <c r="C1554">
        <v>1</v>
      </c>
      <c r="D1554">
        <v>1964</v>
      </c>
      <c r="E1554">
        <v>0.80911</v>
      </c>
      <c r="F1554">
        <v>0.36</v>
      </c>
      <c r="G1554">
        <v>214</v>
      </c>
      <c r="H1554">
        <v>222</v>
      </c>
      <c r="I1554">
        <v>425</v>
      </c>
      <c r="J1554" s="4">
        <v>0.78500000000000003</v>
      </c>
    </row>
    <row r="1555" spans="1:10" x14ac:dyDescent="0.25">
      <c r="A1555" t="s">
        <v>216</v>
      </c>
      <c r="B1555" t="s">
        <v>309</v>
      </c>
      <c r="C1555">
        <v>1</v>
      </c>
      <c r="D1555">
        <v>1965</v>
      </c>
      <c r="E1555">
        <v>0.50126000000000004</v>
      </c>
      <c r="F1555">
        <v>0.371</v>
      </c>
      <c r="G1555">
        <v>273</v>
      </c>
      <c r="H1555">
        <v>283</v>
      </c>
      <c r="I1555">
        <v>502</v>
      </c>
      <c r="J1555" s="4">
        <v>0.64900000000000002</v>
      </c>
    </row>
    <row r="1556" spans="1:10" x14ac:dyDescent="0.25">
      <c r="A1556" t="s">
        <v>216</v>
      </c>
      <c r="B1556" t="s">
        <v>309</v>
      </c>
      <c r="C1556">
        <v>1</v>
      </c>
      <c r="D1556">
        <v>1966</v>
      </c>
      <c r="E1556">
        <v>0.50699000000000005</v>
      </c>
      <c r="F1556">
        <v>0.38100000000000001</v>
      </c>
      <c r="G1556">
        <v>361</v>
      </c>
      <c r="H1556">
        <v>374</v>
      </c>
      <c r="I1556">
        <v>618</v>
      </c>
      <c r="J1556" s="4">
        <v>0.42799999999999999</v>
      </c>
    </row>
    <row r="1557" spans="1:10" x14ac:dyDescent="0.25">
      <c r="A1557" t="s">
        <v>216</v>
      </c>
      <c r="B1557" t="s">
        <v>309</v>
      </c>
      <c r="C1557">
        <v>1</v>
      </c>
      <c r="D1557">
        <v>1967</v>
      </c>
      <c r="E1557">
        <v>1.3778999999999999</v>
      </c>
      <c r="F1557">
        <v>0.39200000000000002</v>
      </c>
      <c r="G1557">
        <v>470</v>
      </c>
      <c r="H1557">
        <v>487</v>
      </c>
      <c r="I1557">
        <v>751</v>
      </c>
      <c r="J1557" s="4">
        <v>0.23300000000000001</v>
      </c>
    </row>
    <row r="1558" spans="1:10" x14ac:dyDescent="0.25">
      <c r="A1558" t="s">
        <v>216</v>
      </c>
      <c r="B1558" t="s">
        <v>309</v>
      </c>
      <c r="C1558">
        <v>1</v>
      </c>
      <c r="D1558">
        <v>1968</v>
      </c>
      <c r="E1558">
        <v>0.89071</v>
      </c>
      <c r="F1558">
        <v>0.40200000000000002</v>
      </c>
      <c r="G1558">
        <v>213</v>
      </c>
      <c r="H1558">
        <v>221</v>
      </c>
      <c r="I1558">
        <v>403</v>
      </c>
      <c r="J1558" s="4">
        <v>0.82099999999999995</v>
      </c>
    </row>
    <row r="1559" spans="1:10" x14ac:dyDescent="0.25">
      <c r="A1559" t="s">
        <v>216</v>
      </c>
      <c r="B1559" t="s">
        <v>309</v>
      </c>
      <c r="C1559">
        <v>1</v>
      </c>
      <c r="D1559">
        <v>1969</v>
      </c>
      <c r="E1559">
        <v>2.0596999999999999</v>
      </c>
      <c r="F1559">
        <v>0.41299999999999998</v>
      </c>
      <c r="G1559">
        <v>424</v>
      </c>
      <c r="H1559">
        <v>439</v>
      </c>
      <c r="I1559">
        <v>678</v>
      </c>
      <c r="J1559" s="4">
        <v>0.33</v>
      </c>
    </row>
    <row r="1560" spans="1:10" x14ac:dyDescent="0.25">
      <c r="A1560" t="s">
        <v>216</v>
      </c>
      <c r="B1560" t="s">
        <v>309</v>
      </c>
      <c r="C1560">
        <v>1</v>
      </c>
      <c r="D1560">
        <v>1970</v>
      </c>
      <c r="E1560">
        <v>1.9034</v>
      </c>
      <c r="F1560">
        <v>0.42399999999999999</v>
      </c>
      <c r="G1560">
        <v>327</v>
      </c>
      <c r="H1560">
        <v>339</v>
      </c>
      <c r="I1560">
        <v>546</v>
      </c>
      <c r="J1560" s="4">
        <v>0.56899999999999995</v>
      </c>
    </row>
    <row r="1561" spans="1:10" x14ac:dyDescent="0.25">
      <c r="A1561" t="s">
        <v>216</v>
      </c>
      <c r="B1561" t="s">
        <v>309</v>
      </c>
      <c r="C1561">
        <v>1</v>
      </c>
      <c r="D1561">
        <v>1971</v>
      </c>
      <c r="E1561">
        <v>0.36512</v>
      </c>
      <c r="F1561">
        <v>0.432</v>
      </c>
      <c r="G1561">
        <v>430</v>
      </c>
      <c r="H1561">
        <v>446</v>
      </c>
      <c r="I1561">
        <v>673</v>
      </c>
      <c r="J1561" s="4">
        <v>0.33800000000000002</v>
      </c>
    </row>
    <row r="1562" spans="1:10" x14ac:dyDescent="0.25">
      <c r="A1562" t="s">
        <v>216</v>
      </c>
      <c r="B1562" t="s">
        <v>309</v>
      </c>
      <c r="C1562">
        <v>1</v>
      </c>
      <c r="D1562">
        <v>1972</v>
      </c>
      <c r="E1562">
        <v>2.3885999999999998</v>
      </c>
      <c r="F1562">
        <v>0.44</v>
      </c>
      <c r="G1562">
        <v>424</v>
      </c>
      <c r="H1562">
        <v>439</v>
      </c>
      <c r="I1562">
        <v>660</v>
      </c>
      <c r="J1562" s="4">
        <v>0.35699999999999998</v>
      </c>
    </row>
    <row r="1563" spans="1:10" x14ac:dyDescent="0.25">
      <c r="A1563" t="s">
        <v>216</v>
      </c>
      <c r="B1563" t="s">
        <v>310</v>
      </c>
      <c r="C1563">
        <v>0</v>
      </c>
      <c r="D1563">
        <v>1973</v>
      </c>
      <c r="E1563">
        <v>1.2468999999999999</v>
      </c>
      <c r="F1563">
        <v>0.44800000000000001</v>
      </c>
      <c r="G1563">
        <v>473</v>
      </c>
      <c r="H1563">
        <v>491</v>
      </c>
      <c r="I1563">
        <v>715</v>
      </c>
      <c r="J1563" s="4">
        <v>0.27600000000000002</v>
      </c>
    </row>
    <row r="1564" spans="1:10" x14ac:dyDescent="0.25">
      <c r="A1564" t="s">
        <v>216</v>
      </c>
      <c r="B1564" t="s">
        <v>309</v>
      </c>
      <c r="C1564">
        <v>2</v>
      </c>
      <c r="D1564">
        <v>1974</v>
      </c>
      <c r="E1564">
        <v>1.2085999999999999</v>
      </c>
      <c r="F1564">
        <v>0.45700000000000002</v>
      </c>
      <c r="G1564">
        <v>384</v>
      </c>
      <c r="H1564">
        <v>399</v>
      </c>
      <c r="I1564">
        <v>602</v>
      </c>
      <c r="J1564" s="4">
        <v>0.45900000000000002</v>
      </c>
    </row>
    <row r="1565" spans="1:10" x14ac:dyDescent="0.25">
      <c r="A1565" t="s">
        <v>216</v>
      </c>
      <c r="B1565" t="s">
        <v>309</v>
      </c>
      <c r="C1565">
        <v>2</v>
      </c>
      <c r="D1565">
        <v>1975</v>
      </c>
      <c r="E1565">
        <v>1.1022000000000001</v>
      </c>
      <c r="F1565">
        <v>0.46500000000000002</v>
      </c>
      <c r="G1565">
        <v>399</v>
      </c>
      <c r="H1565">
        <v>415</v>
      </c>
      <c r="I1565">
        <v>615</v>
      </c>
      <c r="J1565" s="4">
        <v>0.434</v>
      </c>
    </row>
    <row r="1566" spans="1:10" x14ac:dyDescent="0.25">
      <c r="A1566" t="s">
        <v>216</v>
      </c>
      <c r="B1566" t="s">
        <v>309</v>
      </c>
      <c r="C1566">
        <v>2</v>
      </c>
      <c r="D1566">
        <v>1976</v>
      </c>
      <c r="E1566">
        <v>1.3644000000000001</v>
      </c>
      <c r="F1566">
        <v>0.47299999999999998</v>
      </c>
      <c r="G1566">
        <v>481</v>
      </c>
      <c r="H1566">
        <v>500</v>
      </c>
      <c r="I1566">
        <v>708</v>
      </c>
      <c r="J1566" s="4">
        <v>0.28499999999999998</v>
      </c>
    </row>
    <row r="1567" spans="1:10" x14ac:dyDescent="0.25">
      <c r="A1567" t="s">
        <v>216</v>
      </c>
      <c r="B1567" t="s">
        <v>309</v>
      </c>
      <c r="C1567">
        <v>2</v>
      </c>
      <c r="D1567">
        <v>1978</v>
      </c>
      <c r="E1567">
        <v>1.6259999999999999</v>
      </c>
      <c r="F1567">
        <v>0.49</v>
      </c>
      <c r="G1567">
        <v>307</v>
      </c>
      <c r="H1567">
        <v>319</v>
      </c>
      <c r="I1567">
        <v>483</v>
      </c>
      <c r="J1567" s="4">
        <v>0.68600000000000005</v>
      </c>
    </row>
    <row r="1568" spans="1:10" x14ac:dyDescent="0.25">
      <c r="A1568" t="s">
        <v>216</v>
      </c>
      <c r="B1568" t="s">
        <v>309</v>
      </c>
      <c r="C1568">
        <v>2</v>
      </c>
      <c r="D1568">
        <v>1979</v>
      </c>
      <c r="E1568">
        <v>0.97982999999999998</v>
      </c>
      <c r="F1568">
        <v>0.498</v>
      </c>
      <c r="G1568">
        <v>471</v>
      </c>
      <c r="H1568">
        <v>490</v>
      </c>
      <c r="I1568">
        <v>680</v>
      </c>
      <c r="J1568" s="4">
        <v>0.32700000000000001</v>
      </c>
    </row>
    <row r="1569" spans="1:10" x14ac:dyDescent="0.25">
      <c r="A1569" t="s">
        <v>216</v>
      </c>
      <c r="B1569" t="s">
        <v>309</v>
      </c>
      <c r="C1569">
        <v>2</v>
      </c>
      <c r="D1569">
        <v>1980</v>
      </c>
      <c r="E1569">
        <v>0.63534999999999997</v>
      </c>
      <c r="F1569">
        <v>0.50600000000000001</v>
      </c>
      <c r="G1569">
        <v>232</v>
      </c>
      <c r="H1569">
        <v>241</v>
      </c>
      <c r="I1569">
        <v>378</v>
      </c>
      <c r="J1569" s="4">
        <v>0.85399999999999998</v>
      </c>
    </row>
    <row r="1570" spans="1:10" x14ac:dyDescent="0.25">
      <c r="A1570" s="19" t="s">
        <v>217</v>
      </c>
      <c r="B1570" s="19" t="s">
        <v>309</v>
      </c>
      <c r="C1570" s="19">
        <v>1</v>
      </c>
      <c r="D1570" s="19">
        <v>1962</v>
      </c>
      <c r="E1570" s="19">
        <v>0.20998</v>
      </c>
      <c r="F1570" s="19">
        <v>0.377</v>
      </c>
      <c r="G1570" s="19">
        <v>132</v>
      </c>
      <c r="H1570" s="19">
        <v>296</v>
      </c>
      <c r="I1570" s="19">
        <v>250</v>
      </c>
      <c r="J1570" s="20">
        <v>0.624</v>
      </c>
    </row>
    <row r="1571" spans="1:10" x14ac:dyDescent="0.25">
      <c r="A1571" s="19" t="s">
        <v>217</v>
      </c>
      <c r="B1571" s="19" t="s">
        <v>309</v>
      </c>
      <c r="C1571" s="19">
        <v>1</v>
      </c>
      <c r="D1571" s="19">
        <v>1963</v>
      </c>
      <c r="E1571" s="19">
        <v>1.4499</v>
      </c>
      <c r="F1571" s="19">
        <v>0.39900000000000002</v>
      </c>
      <c r="G1571" s="19">
        <v>73</v>
      </c>
      <c r="H1571" s="19">
        <v>164</v>
      </c>
      <c r="I1571" s="19">
        <v>159</v>
      </c>
      <c r="J1571" s="20">
        <v>0.91500000000000004</v>
      </c>
    </row>
    <row r="1572" spans="1:10" x14ac:dyDescent="0.25">
      <c r="A1572" s="19" t="s">
        <v>217</v>
      </c>
      <c r="B1572" s="19" t="s">
        <v>309</v>
      </c>
      <c r="C1572" s="19">
        <v>1</v>
      </c>
      <c r="D1572" s="19">
        <v>1964</v>
      </c>
      <c r="E1572" s="19">
        <v>3.0796999999999999</v>
      </c>
      <c r="F1572" s="19">
        <v>0.42099999999999999</v>
      </c>
      <c r="G1572" s="19">
        <v>158</v>
      </c>
      <c r="H1572" s="19">
        <v>354</v>
      </c>
      <c r="I1572" s="19">
        <v>275</v>
      </c>
      <c r="J1572" s="20">
        <v>0.52600000000000002</v>
      </c>
    </row>
    <row r="1573" spans="1:10" x14ac:dyDescent="0.25">
      <c r="A1573" s="19" t="s">
        <v>217</v>
      </c>
      <c r="B1573" s="19" t="s">
        <v>309</v>
      </c>
      <c r="C1573" s="19">
        <v>1</v>
      </c>
      <c r="D1573" s="19">
        <v>1965</v>
      </c>
      <c r="E1573" s="19">
        <v>1.3998999999999999</v>
      </c>
      <c r="F1573" s="19">
        <v>0.443</v>
      </c>
      <c r="G1573" s="19">
        <v>158</v>
      </c>
      <c r="H1573" s="19">
        <v>354</v>
      </c>
      <c r="I1573" s="19">
        <v>268</v>
      </c>
      <c r="J1573" s="20">
        <v>0.55300000000000005</v>
      </c>
    </row>
    <row r="1574" spans="1:10" x14ac:dyDescent="0.25">
      <c r="A1574" s="19" t="s">
        <v>217</v>
      </c>
      <c r="B1574" s="19" t="s">
        <v>309</v>
      </c>
      <c r="C1574" s="19">
        <v>1</v>
      </c>
      <c r="D1574" s="19">
        <v>1966</v>
      </c>
      <c r="E1574" s="19">
        <v>0.58994000000000002</v>
      </c>
      <c r="F1574" s="19">
        <v>0.46500000000000002</v>
      </c>
      <c r="G1574" s="19">
        <v>145</v>
      </c>
      <c r="H1574" s="19">
        <v>325</v>
      </c>
      <c r="I1574" s="19">
        <v>244</v>
      </c>
      <c r="J1574" s="20">
        <v>0.64700000000000002</v>
      </c>
    </row>
    <row r="1575" spans="1:10" x14ac:dyDescent="0.25">
      <c r="A1575" s="19" t="s">
        <v>217</v>
      </c>
      <c r="B1575" s="19" t="s">
        <v>309</v>
      </c>
      <c r="C1575" s="19">
        <v>1</v>
      </c>
      <c r="D1575" s="19">
        <v>1967</v>
      </c>
      <c r="E1575" s="19">
        <v>1.4798</v>
      </c>
      <c r="F1575" s="19">
        <v>0.48699999999999999</v>
      </c>
      <c r="G1575" s="19">
        <v>244</v>
      </c>
      <c r="H1575" s="19">
        <v>547</v>
      </c>
      <c r="I1575" s="19">
        <v>363</v>
      </c>
      <c r="J1575" s="20">
        <v>0.23</v>
      </c>
    </row>
    <row r="1576" spans="1:10" x14ac:dyDescent="0.25">
      <c r="A1576" s="19" t="s">
        <v>217</v>
      </c>
      <c r="B1576" s="19" t="s">
        <v>309</v>
      </c>
      <c r="C1576" s="19">
        <v>1</v>
      </c>
      <c r="D1576" s="19">
        <v>1968</v>
      </c>
      <c r="E1576" s="19">
        <v>1.0399</v>
      </c>
      <c r="F1576" s="19">
        <v>0.50900000000000001</v>
      </c>
      <c r="G1576" s="19">
        <v>77</v>
      </c>
      <c r="H1576" s="19">
        <v>173</v>
      </c>
      <c r="I1576" s="19">
        <v>142</v>
      </c>
      <c r="J1576" s="20">
        <v>0.94099999999999995</v>
      </c>
    </row>
    <row r="1577" spans="1:10" x14ac:dyDescent="0.25">
      <c r="A1577" s="19" t="s">
        <v>217</v>
      </c>
      <c r="B1577" s="19" t="s">
        <v>309</v>
      </c>
      <c r="C1577" s="19">
        <v>1</v>
      </c>
      <c r="D1577" s="19">
        <v>1969</v>
      </c>
      <c r="E1577" s="19">
        <v>2.8296999999999999</v>
      </c>
      <c r="F1577" s="19">
        <v>0.53100000000000003</v>
      </c>
      <c r="G1577" s="19">
        <v>374</v>
      </c>
      <c r="H1577" s="19">
        <v>839</v>
      </c>
      <c r="I1577" s="19">
        <v>511</v>
      </c>
      <c r="J1577" s="20">
        <v>6.5600000000000006E-2</v>
      </c>
    </row>
    <row r="1578" spans="1:10" x14ac:dyDescent="0.25">
      <c r="A1578" s="19" t="s">
        <v>217</v>
      </c>
      <c r="B1578" s="19" t="s">
        <v>309</v>
      </c>
      <c r="C1578" s="19">
        <v>1</v>
      </c>
      <c r="D1578" s="19">
        <v>1970</v>
      </c>
      <c r="E1578" s="19">
        <v>2.2997999999999998</v>
      </c>
      <c r="F1578" s="19">
        <v>0.55300000000000005</v>
      </c>
      <c r="G1578" s="19">
        <v>324</v>
      </c>
      <c r="H1578" s="19">
        <v>727</v>
      </c>
      <c r="I1578" s="19">
        <v>441</v>
      </c>
      <c r="J1578" s="20">
        <v>0.122</v>
      </c>
    </row>
    <row r="1579" spans="1:10" x14ac:dyDescent="0.25">
      <c r="A1579" s="19" t="s">
        <v>217</v>
      </c>
      <c r="B1579" s="19" t="s">
        <v>309</v>
      </c>
      <c r="C1579" s="19">
        <v>1</v>
      </c>
      <c r="D1579" s="19">
        <v>1971</v>
      </c>
      <c r="E1579" s="19">
        <v>0.30997000000000002</v>
      </c>
      <c r="F1579" s="19">
        <v>0.56100000000000005</v>
      </c>
      <c r="G1579" s="19">
        <v>166</v>
      </c>
      <c r="H1579" s="19">
        <v>372</v>
      </c>
      <c r="I1579" s="19">
        <v>244</v>
      </c>
      <c r="J1579" s="20">
        <v>0.64900000000000002</v>
      </c>
    </row>
    <row r="1580" spans="1:10" x14ac:dyDescent="0.25">
      <c r="A1580" s="19" t="s">
        <v>217</v>
      </c>
      <c r="B1580" s="19" t="s">
        <v>309</v>
      </c>
      <c r="C1580" s="19">
        <v>1</v>
      </c>
      <c r="D1580" s="19">
        <v>1972</v>
      </c>
      <c r="E1580" s="19">
        <v>3.9996</v>
      </c>
      <c r="F1580" s="19">
        <v>0.56899999999999995</v>
      </c>
      <c r="G1580" s="19">
        <v>350</v>
      </c>
      <c r="H1580" s="19">
        <v>785</v>
      </c>
      <c r="I1580" s="19">
        <v>465</v>
      </c>
      <c r="J1580" s="20">
        <v>9.6000000000000002E-2</v>
      </c>
    </row>
    <row r="1581" spans="1:10" x14ac:dyDescent="0.25">
      <c r="A1581" s="19" t="s">
        <v>217</v>
      </c>
      <c r="B1581" s="19" t="s">
        <v>309</v>
      </c>
      <c r="C1581" s="19">
        <v>1</v>
      </c>
      <c r="D1581" s="19">
        <v>1973</v>
      </c>
      <c r="E1581" s="19">
        <v>1.5998000000000001</v>
      </c>
      <c r="F1581" s="19">
        <v>0.57699999999999996</v>
      </c>
      <c r="G1581" s="19">
        <v>280</v>
      </c>
      <c r="H1581" s="19">
        <v>628</v>
      </c>
      <c r="I1581" s="19">
        <v>374</v>
      </c>
      <c r="J1581" s="20">
        <v>0.20699999999999999</v>
      </c>
    </row>
    <row r="1582" spans="1:10" x14ac:dyDescent="0.25">
      <c r="A1582" s="19" t="s">
        <v>217</v>
      </c>
      <c r="B1582" s="19" t="s">
        <v>309</v>
      </c>
      <c r="C1582" s="19">
        <v>1</v>
      </c>
      <c r="D1582" s="19">
        <v>1974</v>
      </c>
      <c r="E1582" s="19">
        <v>1.4599</v>
      </c>
      <c r="F1582" s="19">
        <v>0.58499999999999996</v>
      </c>
      <c r="G1582" s="19">
        <v>316</v>
      </c>
      <c r="H1582" s="19">
        <v>709</v>
      </c>
      <c r="I1582" s="19">
        <v>416</v>
      </c>
      <c r="J1582" s="20">
        <v>0.151</v>
      </c>
    </row>
    <row r="1583" spans="1:10" x14ac:dyDescent="0.25">
      <c r="A1583" s="19" t="s">
        <v>217</v>
      </c>
      <c r="B1583" s="19" t="s">
        <v>309</v>
      </c>
      <c r="C1583" s="19">
        <v>1</v>
      </c>
      <c r="D1583" s="19">
        <v>1975</v>
      </c>
      <c r="E1583" s="19">
        <v>1.4098999999999999</v>
      </c>
      <c r="F1583" s="19">
        <v>0.59299999999999997</v>
      </c>
      <c r="G1583" s="19">
        <v>162</v>
      </c>
      <c r="H1583" s="19">
        <v>363</v>
      </c>
      <c r="I1583" s="19">
        <v>230</v>
      </c>
      <c r="J1583" s="20">
        <v>0.70399999999999996</v>
      </c>
    </row>
    <row r="1584" spans="1:10" x14ac:dyDescent="0.25">
      <c r="A1584" s="19" t="s">
        <v>217</v>
      </c>
      <c r="B1584" s="19" t="s">
        <v>309</v>
      </c>
      <c r="C1584" s="19">
        <v>1</v>
      </c>
      <c r="D1584" s="19">
        <v>1976</v>
      </c>
      <c r="E1584" s="19">
        <v>2.2298</v>
      </c>
      <c r="F1584" s="19">
        <v>0.60099999999999998</v>
      </c>
      <c r="G1584" s="19">
        <v>395</v>
      </c>
      <c r="H1584" s="19">
        <v>886</v>
      </c>
      <c r="I1584" s="19">
        <v>502</v>
      </c>
      <c r="J1584" s="20">
        <v>7.0699999999999999E-2</v>
      </c>
    </row>
    <row r="1585" spans="1:10" x14ac:dyDescent="0.25">
      <c r="A1585" t="s">
        <v>218</v>
      </c>
      <c r="B1585" t="s">
        <v>309</v>
      </c>
      <c r="C1585">
        <v>1</v>
      </c>
      <c r="D1585">
        <v>1952</v>
      </c>
      <c r="E1585">
        <v>2.2852999999999999</v>
      </c>
      <c r="F1585">
        <v>0.21199999999999999</v>
      </c>
      <c r="G1585">
        <v>321</v>
      </c>
      <c r="H1585">
        <v>606</v>
      </c>
      <c r="I1585">
        <v>633</v>
      </c>
      <c r="J1585" s="4">
        <v>6.3399999999999998E-2</v>
      </c>
    </row>
    <row r="1586" spans="1:10" x14ac:dyDescent="0.25">
      <c r="A1586" t="s">
        <v>218</v>
      </c>
      <c r="B1586" t="s">
        <v>309</v>
      </c>
      <c r="C1586">
        <v>1</v>
      </c>
      <c r="D1586">
        <v>1953</v>
      </c>
      <c r="E1586">
        <v>0.79739000000000004</v>
      </c>
      <c r="F1586">
        <v>0.22600000000000001</v>
      </c>
      <c r="G1586">
        <v>92</v>
      </c>
      <c r="H1586">
        <v>174</v>
      </c>
      <c r="I1586">
        <v>255</v>
      </c>
      <c r="J1586" s="4">
        <v>0.79900000000000004</v>
      </c>
    </row>
    <row r="1587" spans="1:10" x14ac:dyDescent="0.25">
      <c r="A1587" t="s">
        <v>218</v>
      </c>
      <c r="B1587" t="s">
        <v>309</v>
      </c>
      <c r="C1587">
        <v>1</v>
      </c>
      <c r="D1587">
        <v>1954</v>
      </c>
      <c r="E1587">
        <v>1.5118</v>
      </c>
      <c r="F1587">
        <v>0.24</v>
      </c>
      <c r="G1587">
        <v>257</v>
      </c>
      <c r="H1587">
        <v>486</v>
      </c>
      <c r="I1587">
        <v>521</v>
      </c>
      <c r="J1587" s="4">
        <v>0.14699999999999999</v>
      </c>
    </row>
    <row r="1588" spans="1:10" x14ac:dyDescent="0.25">
      <c r="A1588" t="s">
        <v>218</v>
      </c>
      <c r="B1588" t="s">
        <v>309</v>
      </c>
      <c r="C1588">
        <v>1</v>
      </c>
      <c r="D1588">
        <v>1955</v>
      </c>
      <c r="E1588">
        <v>0.67388000000000003</v>
      </c>
      <c r="F1588">
        <v>0.254</v>
      </c>
      <c r="G1588">
        <v>194</v>
      </c>
      <c r="H1588">
        <v>367</v>
      </c>
      <c r="I1588">
        <v>409</v>
      </c>
      <c r="J1588" s="4">
        <v>0.32</v>
      </c>
    </row>
    <row r="1589" spans="1:10" x14ac:dyDescent="0.25">
      <c r="A1589" t="s">
        <v>218</v>
      </c>
      <c r="B1589" t="s">
        <v>309</v>
      </c>
      <c r="C1589">
        <v>1</v>
      </c>
      <c r="D1589">
        <v>1956</v>
      </c>
      <c r="E1589">
        <v>1.4065000000000001</v>
      </c>
      <c r="F1589">
        <v>0.26700000000000002</v>
      </c>
      <c r="G1589">
        <v>155</v>
      </c>
      <c r="H1589">
        <v>293</v>
      </c>
      <c r="I1589">
        <v>347</v>
      </c>
      <c r="J1589" s="4">
        <v>0.51</v>
      </c>
    </row>
    <row r="1590" spans="1:10" x14ac:dyDescent="0.25">
      <c r="A1590" t="s">
        <v>218</v>
      </c>
      <c r="B1590" t="s">
        <v>309</v>
      </c>
      <c r="C1590">
        <v>1</v>
      </c>
      <c r="D1590">
        <v>1957</v>
      </c>
      <c r="E1590">
        <v>1.1773</v>
      </c>
      <c r="F1590">
        <v>0.28100000000000003</v>
      </c>
      <c r="G1590">
        <v>201</v>
      </c>
      <c r="H1590">
        <v>380</v>
      </c>
      <c r="I1590">
        <v>410</v>
      </c>
      <c r="J1590" s="4">
        <v>0.31900000000000001</v>
      </c>
    </row>
    <row r="1591" spans="1:10" x14ac:dyDescent="0.25">
      <c r="A1591" t="s">
        <v>218</v>
      </c>
      <c r="B1591" t="s">
        <v>309</v>
      </c>
      <c r="C1591">
        <v>1</v>
      </c>
      <c r="D1591">
        <v>1958</v>
      </c>
      <c r="E1591">
        <v>0.12528</v>
      </c>
      <c r="F1591">
        <v>0.29499999999999998</v>
      </c>
      <c r="G1591">
        <v>98</v>
      </c>
      <c r="H1591">
        <v>185</v>
      </c>
      <c r="I1591">
        <v>247</v>
      </c>
      <c r="J1591" s="4">
        <v>0.82099999999999995</v>
      </c>
    </row>
    <row r="1592" spans="1:10" x14ac:dyDescent="0.25">
      <c r="A1592" t="s">
        <v>218</v>
      </c>
      <c r="B1592" t="s">
        <v>309</v>
      </c>
      <c r="C1592">
        <v>1</v>
      </c>
      <c r="D1592">
        <v>1959</v>
      </c>
      <c r="E1592">
        <v>1.7863</v>
      </c>
      <c r="F1592">
        <v>0.309</v>
      </c>
      <c r="G1592">
        <v>313</v>
      </c>
      <c r="H1592">
        <v>591</v>
      </c>
      <c r="I1592">
        <v>576</v>
      </c>
      <c r="J1592" s="4">
        <v>9.5299999999999996E-2</v>
      </c>
    </row>
    <row r="1593" spans="1:10" x14ac:dyDescent="0.25">
      <c r="A1593" t="s">
        <v>218</v>
      </c>
      <c r="B1593" t="s">
        <v>309</v>
      </c>
      <c r="C1593">
        <v>1</v>
      </c>
      <c r="D1593">
        <v>1960</v>
      </c>
      <c r="E1593">
        <v>0.49581999999999998</v>
      </c>
      <c r="F1593">
        <v>0.32200000000000001</v>
      </c>
      <c r="G1593">
        <v>250</v>
      </c>
      <c r="H1593">
        <v>472</v>
      </c>
      <c r="I1593">
        <v>466</v>
      </c>
      <c r="J1593" s="4">
        <v>0.20200000000000001</v>
      </c>
    </row>
    <row r="1594" spans="1:10" x14ac:dyDescent="0.25">
      <c r="A1594" t="s">
        <v>218</v>
      </c>
      <c r="B1594" t="s">
        <v>309</v>
      </c>
      <c r="C1594">
        <v>1</v>
      </c>
      <c r="D1594">
        <v>1961</v>
      </c>
      <c r="E1594">
        <v>1.1529</v>
      </c>
      <c r="F1594">
        <v>0.34200000000000003</v>
      </c>
      <c r="G1594">
        <v>155</v>
      </c>
      <c r="H1594">
        <v>293</v>
      </c>
      <c r="I1594">
        <v>322</v>
      </c>
      <c r="J1594" s="4">
        <v>0.59699999999999998</v>
      </c>
    </row>
    <row r="1595" spans="1:10" x14ac:dyDescent="0.25">
      <c r="A1595" t="s">
        <v>218</v>
      </c>
      <c r="B1595" t="s">
        <v>309</v>
      </c>
      <c r="C1595">
        <v>1</v>
      </c>
      <c r="D1595">
        <v>1962</v>
      </c>
      <c r="E1595">
        <v>0.21342</v>
      </c>
      <c r="F1595">
        <v>0.36099999999999999</v>
      </c>
      <c r="G1595">
        <v>194</v>
      </c>
      <c r="H1595">
        <v>367</v>
      </c>
      <c r="I1595">
        <v>373</v>
      </c>
      <c r="J1595" s="4">
        <v>0.42299999999999999</v>
      </c>
    </row>
    <row r="1596" spans="1:10" x14ac:dyDescent="0.25">
      <c r="A1596" t="s">
        <v>218</v>
      </c>
      <c r="B1596" t="s">
        <v>309</v>
      </c>
      <c r="C1596">
        <v>1</v>
      </c>
      <c r="D1596">
        <v>1963</v>
      </c>
      <c r="E1596">
        <v>1.4365000000000001</v>
      </c>
      <c r="F1596">
        <v>0.38</v>
      </c>
      <c r="G1596">
        <v>161</v>
      </c>
      <c r="H1596">
        <v>304</v>
      </c>
      <c r="I1596">
        <v>318</v>
      </c>
      <c r="J1596" s="4">
        <v>0.60799999999999998</v>
      </c>
    </row>
    <row r="1597" spans="1:10" x14ac:dyDescent="0.25">
      <c r="A1597" t="s">
        <v>218</v>
      </c>
      <c r="B1597" t="s">
        <v>309</v>
      </c>
      <c r="C1597">
        <v>1</v>
      </c>
      <c r="D1597">
        <v>1964</v>
      </c>
      <c r="E1597">
        <v>3.0219</v>
      </c>
      <c r="F1597">
        <v>0.39900000000000002</v>
      </c>
      <c r="G1597">
        <v>151</v>
      </c>
      <c r="H1597">
        <v>285</v>
      </c>
      <c r="I1597">
        <v>297</v>
      </c>
      <c r="J1597" s="4">
        <v>0.67200000000000004</v>
      </c>
    </row>
    <row r="1598" spans="1:10" x14ac:dyDescent="0.25">
      <c r="A1598" t="s">
        <v>218</v>
      </c>
      <c r="B1598" t="s">
        <v>309</v>
      </c>
      <c r="C1598">
        <v>1</v>
      </c>
      <c r="D1598">
        <v>1965</v>
      </c>
      <c r="E1598">
        <v>0.67625999999999997</v>
      </c>
      <c r="F1598">
        <v>0.41899999999999998</v>
      </c>
      <c r="G1598">
        <v>130</v>
      </c>
      <c r="H1598">
        <v>246</v>
      </c>
      <c r="I1598">
        <v>262</v>
      </c>
      <c r="J1598" s="4">
        <v>0.78</v>
      </c>
    </row>
    <row r="1599" spans="1:10" x14ac:dyDescent="0.25">
      <c r="A1599" t="s">
        <v>218</v>
      </c>
      <c r="B1599" t="s">
        <v>309</v>
      </c>
      <c r="C1599">
        <v>1</v>
      </c>
      <c r="D1599">
        <v>1966</v>
      </c>
      <c r="E1599">
        <v>0.57979999999999998</v>
      </c>
      <c r="F1599">
        <v>0.438</v>
      </c>
      <c r="G1599">
        <v>176</v>
      </c>
      <c r="H1599">
        <v>333</v>
      </c>
      <c r="I1599">
        <v>320</v>
      </c>
      <c r="J1599" s="4">
        <v>0.60299999999999998</v>
      </c>
    </row>
    <row r="1600" spans="1:10" x14ac:dyDescent="0.25">
      <c r="A1600" t="s">
        <v>218</v>
      </c>
      <c r="B1600" t="s">
        <v>309</v>
      </c>
      <c r="C1600">
        <v>1</v>
      </c>
      <c r="D1600">
        <v>1967</v>
      </c>
      <c r="E1600">
        <v>1.4221999999999999</v>
      </c>
      <c r="F1600">
        <v>0.45700000000000002</v>
      </c>
      <c r="G1600">
        <v>295</v>
      </c>
      <c r="H1600">
        <v>557</v>
      </c>
      <c r="I1600">
        <v>470</v>
      </c>
      <c r="J1600" s="4">
        <v>0.19600000000000001</v>
      </c>
    </row>
    <row r="1601" spans="1:10" x14ac:dyDescent="0.25">
      <c r="A1601" t="s">
        <v>218</v>
      </c>
      <c r="B1601" t="s">
        <v>309</v>
      </c>
      <c r="C1601">
        <v>1</v>
      </c>
      <c r="D1601">
        <v>1968</v>
      </c>
      <c r="E1601">
        <v>0.37561</v>
      </c>
      <c r="F1601">
        <v>0.47599999999999998</v>
      </c>
      <c r="G1601">
        <v>80</v>
      </c>
      <c r="H1601">
        <v>151</v>
      </c>
      <c r="I1601">
        <v>171</v>
      </c>
      <c r="J1601" s="4">
        <v>0.95099999999999996</v>
      </c>
    </row>
    <row r="1602" spans="1:10" x14ac:dyDescent="0.25">
      <c r="A1602" t="s">
        <v>218</v>
      </c>
      <c r="B1602" t="s">
        <v>309</v>
      </c>
      <c r="C1602">
        <v>1</v>
      </c>
      <c r="D1602">
        <v>1969</v>
      </c>
      <c r="E1602">
        <v>2.7351999999999999</v>
      </c>
      <c r="F1602">
        <v>0.496</v>
      </c>
      <c r="G1602">
        <v>315</v>
      </c>
      <c r="H1602">
        <v>595</v>
      </c>
      <c r="I1602">
        <v>480</v>
      </c>
      <c r="J1602" s="4">
        <v>0.186</v>
      </c>
    </row>
    <row r="1603" spans="1:10" x14ac:dyDescent="0.25">
      <c r="A1603" t="s">
        <v>218</v>
      </c>
      <c r="B1603" t="s">
        <v>309</v>
      </c>
      <c r="C1603">
        <v>1</v>
      </c>
      <c r="D1603">
        <v>1970</v>
      </c>
      <c r="E1603">
        <v>2.2513000000000001</v>
      </c>
      <c r="F1603">
        <v>0.51500000000000001</v>
      </c>
      <c r="G1603">
        <v>249</v>
      </c>
      <c r="H1603">
        <v>470</v>
      </c>
      <c r="I1603">
        <v>387</v>
      </c>
      <c r="J1603" s="4">
        <v>0.379</v>
      </c>
    </row>
    <row r="1604" spans="1:10" x14ac:dyDescent="0.25">
      <c r="A1604" t="s">
        <v>218</v>
      </c>
      <c r="B1604" t="s">
        <v>309</v>
      </c>
      <c r="C1604">
        <v>1</v>
      </c>
      <c r="D1604">
        <v>1971</v>
      </c>
      <c r="E1604">
        <v>0.31680999999999998</v>
      </c>
      <c r="F1604">
        <v>0.52200000000000002</v>
      </c>
      <c r="G1604">
        <v>223</v>
      </c>
      <c r="H1604">
        <v>421</v>
      </c>
      <c r="I1604">
        <v>352</v>
      </c>
      <c r="J1604" s="4">
        <v>0.49199999999999999</v>
      </c>
    </row>
    <row r="1605" spans="1:10" x14ac:dyDescent="0.25">
      <c r="A1605" t="s">
        <v>218</v>
      </c>
      <c r="B1605" t="s">
        <v>309</v>
      </c>
      <c r="C1605">
        <v>1</v>
      </c>
      <c r="D1605">
        <v>1972</v>
      </c>
      <c r="E1605">
        <v>1.1134999999999999</v>
      </c>
      <c r="F1605">
        <v>0.53</v>
      </c>
      <c r="G1605">
        <v>367</v>
      </c>
      <c r="H1605">
        <v>693</v>
      </c>
      <c r="I1605">
        <v>535</v>
      </c>
      <c r="J1605" s="4">
        <v>0.13200000000000001</v>
      </c>
    </row>
    <row r="1606" spans="1:10" x14ac:dyDescent="0.25">
      <c r="A1606" t="s">
        <v>218</v>
      </c>
      <c r="B1606" t="s">
        <v>309</v>
      </c>
      <c r="C1606">
        <v>1</v>
      </c>
      <c r="D1606">
        <v>1973</v>
      </c>
      <c r="E1606">
        <v>1.5565</v>
      </c>
      <c r="F1606">
        <v>0.53700000000000003</v>
      </c>
      <c r="G1606">
        <v>302</v>
      </c>
      <c r="H1606">
        <v>571</v>
      </c>
      <c r="I1606">
        <v>442</v>
      </c>
      <c r="J1606" s="4">
        <v>0.24099999999999999</v>
      </c>
    </row>
    <row r="1607" spans="1:10" x14ac:dyDescent="0.25">
      <c r="A1607" t="s">
        <v>218</v>
      </c>
      <c r="B1607" t="s">
        <v>309</v>
      </c>
      <c r="C1607">
        <v>1</v>
      </c>
      <c r="D1607">
        <v>1974</v>
      </c>
      <c r="E1607">
        <v>1.4016999999999999</v>
      </c>
      <c r="F1607">
        <v>0.54400000000000004</v>
      </c>
      <c r="G1607">
        <v>272</v>
      </c>
      <c r="H1607">
        <v>514</v>
      </c>
      <c r="I1607">
        <v>403</v>
      </c>
      <c r="J1607" s="4">
        <v>0.33500000000000002</v>
      </c>
    </row>
    <row r="1608" spans="1:10" x14ac:dyDescent="0.25">
      <c r="A1608" t="s">
        <v>218</v>
      </c>
      <c r="B1608" t="s">
        <v>309</v>
      </c>
      <c r="C1608">
        <v>1</v>
      </c>
      <c r="D1608">
        <v>1975</v>
      </c>
      <c r="E1608">
        <v>1.3722000000000001</v>
      </c>
      <c r="F1608">
        <v>0.55200000000000005</v>
      </c>
      <c r="G1608">
        <v>185</v>
      </c>
      <c r="H1608">
        <v>350</v>
      </c>
      <c r="I1608">
        <v>293</v>
      </c>
      <c r="J1608" s="4">
        <v>0.68700000000000006</v>
      </c>
    </row>
    <row r="1609" spans="1:10" x14ac:dyDescent="0.25">
      <c r="A1609" t="s">
        <v>218</v>
      </c>
      <c r="B1609" t="s">
        <v>309</v>
      </c>
      <c r="C1609">
        <v>1</v>
      </c>
      <c r="D1609">
        <v>1976</v>
      </c>
      <c r="E1609">
        <v>2.1585999999999999</v>
      </c>
      <c r="F1609">
        <v>0.55900000000000005</v>
      </c>
      <c r="G1609">
        <v>315</v>
      </c>
      <c r="H1609">
        <v>595</v>
      </c>
      <c r="I1609">
        <v>449</v>
      </c>
      <c r="J1609" s="4">
        <v>0.23</v>
      </c>
    </row>
    <row r="1610" spans="1:10" x14ac:dyDescent="0.25">
      <c r="A1610" t="s">
        <v>218</v>
      </c>
      <c r="B1610" t="s">
        <v>309</v>
      </c>
      <c r="C1610">
        <v>1</v>
      </c>
      <c r="D1610">
        <v>1977</v>
      </c>
      <c r="E1610">
        <v>1.3329</v>
      </c>
      <c r="F1610">
        <v>0.56599999999999995</v>
      </c>
      <c r="G1610">
        <v>70</v>
      </c>
      <c r="H1610">
        <v>132</v>
      </c>
      <c r="I1610">
        <v>131</v>
      </c>
      <c r="J1610" s="4">
        <v>0.97599999999999998</v>
      </c>
    </row>
    <row r="1611" spans="1:10" x14ac:dyDescent="0.25">
      <c r="A1611" t="s">
        <v>218</v>
      </c>
      <c r="B1611" t="s">
        <v>309</v>
      </c>
      <c r="C1611">
        <v>1</v>
      </c>
      <c r="D1611">
        <v>1978</v>
      </c>
      <c r="E1611">
        <v>1.9628000000000001</v>
      </c>
      <c r="F1611">
        <v>0.57399999999999995</v>
      </c>
      <c r="G1611">
        <v>169</v>
      </c>
      <c r="H1611">
        <v>319</v>
      </c>
      <c r="I1611">
        <v>266</v>
      </c>
      <c r="J1611" s="4">
        <v>0.77</v>
      </c>
    </row>
    <row r="1612" spans="1:10" x14ac:dyDescent="0.25">
      <c r="A1612" t="s">
        <v>218</v>
      </c>
      <c r="B1612" t="s">
        <v>309</v>
      </c>
      <c r="C1612">
        <v>1</v>
      </c>
      <c r="D1612">
        <v>1979</v>
      </c>
      <c r="E1612">
        <v>1.5254000000000001</v>
      </c>
      <c r="F1612">
        <v>0.58099999999999996</v>
      </c>
      <c r="G1612">
        <v>274</v>
      </c>
      <c r="H1612">
        <v>518</v>
      </c>
      <c r="I1612">
        <v>391</v>
      </c>
      <c r="J1612" s="4">
        <v>0.36899999999999999</v>
      </c>
    </row>
    <row r="1613" spans="1:10" x14ac:dyDescent="0.25">
      <c r="A1613" t="s">
        <v>218</v>
      </c>
      <c r="B1613" t="s">
        <v>309</v>
      </c>
      <c r="C1613">
        <v>1</v>
      </c>
      <c r="D1613">
        <v>1980</v>
      </c>
      <c r="E1613">
        <v>0.77102000000000004</v>
      </c>
      <c r="F1613">
        <v>0.58799999999999997</v>
      </c>
      <c r="G1613">
        <v>175</v>
      </c>
      <c r="H1613">
        <v>331</v>
      </c>
      <c r="I1613">
        <v>268</v>
      </c>
      <c r="J1613" s="4">
        <v>0.76300000000000001</v>
      </c>
    </row>
    <row r="1614" spans="1:10" x14ac:dyDescent="0.25">
      <c r="A1614" t="s">
        <v>218</v>
      </c>
      <c r="B1614" t="s">
        <v>309</v>
      </c>
      <c r="C1614">
        <v>1</v>
      </c>
      <c r="D1614">
        <v>1981</v>
      </c>
      <c r="E1614">
        <v>1.6189</v>
      </c>
      <c r="F1614">
        <v>0.59399999999999997</v>
      </c>
      <c r="G1614">
        <v>201</v>
      </c>
      <c r="H1614">
        <v>380</v>
      </c>
      <c r="I1614">
        <v>298</v>
      </c>
      <c r="J1614" s="4">
        <v>0.67100000000000004</v>
      </c>
    </row>
    <row r="1615" spans="1:10" x14ac:dyDescent="0.25">
      <c r="A1615" t="s">
        <v>218</v>
      </c>
      <c r="B1615" t="s">
        <v>309</v>
      </c>
      <c r="C1615">
        <v>1</v>
      </c>
      <c r="D1615">
        <v>1982</v>
      </c>
      <c r="E1615">
        <v>3.2639999999999998</v>
      </c>
      <c r="F1615">
        <v>0.6</v>
      </c>
      <c r="G1615">
        <v>435</v>
      </c>
      <c r="H1615">
        <v>822</v>
      </c>
      <c r="I1615">
        <v>580</v>
      </c>
      <c r="J1615" s="4">
        <v>9.2399999999999996E-2</v>
      </c>
    </row>
    <row r="1616" spans="1:10" x14ac:dyDescent="0.25">
      <c r="A1616" t="s">
        <v>218</v>
      </c>
      <c r="B1616" t="s">
        <v>309</v>
      </c>
      <c r="C1616">
        <v>1</v>
      </c>
      <c r="D1616">
        <v>1983</v>
      </c>
      <c r="E1616">
        <v>2.4618000000000002</v>
      </c>
      <c r="F1616">
        <v>0.60599999999999998</v>
      </c>
      <c r="G1616">
        <v>394</v>
      </c>
      <c r="H1616">
        <v>744</v>
      </c>
      <c r="I1616">
        <v>527</v>
      </c>
      <c r="J1616" s="4">
        <v>0.13900000000000001</v>
      </c>
    </row>
    <row r="1617" spans="1:10" x14ac:dyDescent="0.25">
      <c r="A1617" t="s">
        <v>218</v>
      </c>
      <c r="B1617" t="s">
        <v>309</v>
      </c>
      <c r="C1617">
        <v>1</v>
      </c>
      <c r="D1617">
        <v>1984</v>
      </c>
      <c r="E1617">
        <v>0.46838999999999997</v>
      </c>
      <c r="F1617">
        <v>0.61099999999999999</v>
      </c>
      <c r="G1617">
        <v>195</v>
      </c>
      <c r="H1617">
        <v>368</v>
      </c>
      <c r="I1617">
        <v>285</v>
      </c>
      <c r="J1617" s="4">
        <v>0.71299999999999997</v>
      </c>
    </row>
    <row r="1618" spans="1:10" x14ac:dyDescent="0.25">
      <c r="A1618" t="s">
        <v>218</v>
      </c>
      <c r="B1618" t="s">
        <v>309</v>
      </c>
      <c r="C1618">
        <v>1</v>
      </c>
      <c r="D1618">
        <v>1985</v>
      </c>
      <c r="E1618">
        <v>0.93679000000000001</v>
      </c>
      <c r="F1618">
        <v>0.61699999999999999</v>
      </c>
      <c r="G1618">
        <v>265</v>
      </c>
      <c r="H1618">
        <v>501</v>
      </c>
      <c r="I1618">
        <v>366</v>
      </c>
      <c r="J1618" s="4">
        <v>0.44500000000000001</v>
      </c>
    </row>
    <row r="1619" spans="1:10" x14ac:dyDescent="0.25">
      <c r="A1619" t="s">
        <v>218</v>
      </c>
      <c r="B1619" t="s">
        <v>309</v>
      </c>
      <c r="C1619">
        <v>1</v>
      </c>
      <c r="D1619">
        <v>1986</v>
      </c>
      <c r="E1619">
        <v>2.9211</v>
      </c>
      <c r="F1619">
        <v>0.623</v>
      </c>
      <c r="G1619">
        <v>492</v>
      </c>
      <c r="H1619">
        <v>930</v>
      </c>
      <c r="I1619">
        <v>632</v>
      </c>
      <c r="J1619" s="4">
        <v>6.3899999999999998E-2</v>
      </c>
    </row>
    <row r="1620" spans="1:10" x14ac:dyDescent="0.25">
      <c r="A1620" t="s">
        <v>218</v>
      </c>
      <c r="B1620" t="s">
        <v>309</v>
      </c>
      <c r="C1620">
        <v>1</v>
      </c>
      <c r="D1620">
        <v>1987</v>
      </c>
      <c r="E1620">
        <v>1.1375</v>
      </c>
      <c r="F1620">
        <v>0.628</v>
      </c>
      <c r="G1620">
        <v>259</v>
      </c>
      <c r="H1620">
        <v>489</v>
      </c>
      <c r="I1620">
        <v>354</v>
      </c>
      <c r="J1620" s="4">
        <v>0.48399999999999999</v>
      </c>
    </row>
    <row r="1621" spans="1:10" x14ac:dyDescent="0.25">
      <c r="A1621" t="s">
        <v>218</v>
      </c>
      <c r="B1621" t="s">
        <v>309</v>
      </c>
      <c r="C1621">
        <v>1</v>
      </c>
      <c r="D1621">
        <v>1988</v>
      </c>
      <c r="E1621">
        <v>0.78878999999999999</v>
      </c>
      <c r="F1621">
        <v>0.63400000000000001</v>
      </c>
      <c r="G1621">
        <v>221</v>
      </c>
      <c r="H1621">
        <v>418</v>
      </c>
      <c r="I1621">
        <v>307</v>
      </c>
      <c r="J1621" s="4">
        <v>0.64200000000000002</v>
      </c>
    </row>
    <row r="1622" spans="1:10" x14ac:dyDescent="0.25">
      <c r="A1622" t="s">
        <v>218</v>
      </c>
      <c r="B1622" t="s">
        <v>309</v>
      </c>
      <c r="C1622">
        <v>1</v>
      </c>
      <c r="D1622">
        <v>1989</v>
      </c>
      <c r="E1622">
        <v>1.2553000000000001</v>
      </c>
      <c r="F1622">
        <v>0.64</v>
      </c>
      <c r="G1622">
        <v>102</v>
      </c>
      <c r="H1622">
        <v>193</v>
      </c>
      <c r="I1622">
        <v>159</v>
      </c>
      <c r="J1622" s="4">
        <v>0.95799999999999996</v>
      </c>
    </row>
    <row r="1623" spans="1:10" x14ac:dyDescent="0.25">
      <c r="A1623" t="s">
        <v>218</v>
      </c>
      <c r="B1623" t="s">
        <v>309</v>
      </c>
      <c r="C1623">
        <v>1</v>
      </c>
      <c r="D1623">
        <v>1990</v>
      </c>
      <c r="E1623">
        <v>1.986</v>
      </c>
      <c r="F1623">
        <v>0.64600000000000002</v>
      </c>
      <c r="G1623">
        <v>272</v>
      </c>
      <c r="H1623">
        <v>514</v>
      </c>
      <c r="I1623">
        <v>363</v>
      </c>
      <c r="J1623" s="4">
        <v>0.45700000000000002</v>
      </c>
    </row>
    <row r="1624" spans="1:10" x14ac:dyDescent="0.25">
      <c r="A1624" t="s">
        <v>218</v>
      </c>
      <c r="B1624" t="s">
        <v>309</v>
      </c>
      <c r="C1624">
        <v>1</v>
      </c>
      <c r="D1624">
        <v>1991</v>
      </c>
      <c r="E1624">
        <v>1.8613</v>
      </c>
      <c r="F1624">
        <v>0.65400000000000003</v>
      </c>
      <c r="G1624">
        <v>276</v>
      </c>
      <c r="H1624">
        <v>521</v>
      </c>
      <c r="I1624">
        <v>364</v>
      </c>
      <c r="J1624" s="4">
        <v>0.45300000000000001</v>
      </c>
    </row>
    <row r="1625" spans="1:10" x14ac:dyDescent="0.25">
      <c r="A1625" t="s">
        <v>218</v>
      </c>
      <c r="B1625" t="s">
        <v>309</v>
      </c>
      <c r="C1625">
        <v>1</v>
      </c>
      <c r="D1625">
        <v>1992</v>
      </c>
      <c r="E1625">
        <v>2.7965</v>
      </c>
      <c r="F1625">
        <v>0.66300000000000003</v>
      </c>
      <c r="G1625">
        <v>138</v>
      </c>
      <c r="H1625">
        <v>261</v>
      </c>
      <c r="I1625">
        <v>199</v>
      </c>
      <c r="J1625" s="4">
        <v>0.91900000000000004</v>
      </c>
    </row>
    <row r="1626" spans="1:10" x14ac:dyDescent="0.25">
      <c r="A1626" t="s">
        <v>218</v>
      </c>
      <c r="B1626" t="s">
        <v>309</v>
      </c>
      <c r="C1626">
        <v>1</v>
      </c>
      <c r="D1626">
        <v>1993</v>
      </c>
      <c r="E1626">
        <v>1.7666999999999999</v>
      </c>
      <c r="F1626">
        <v>0.67100000000000004</v>
      </c>
      <c r="G1626">
        <v>294</v>
      </c>
      <c r="H1626">
        <v>555</v>
      </c>
      <c r="I1626">
        <v>377</v>
      </c>
      <c r="J1626" s="4">
        <v>0.41</v>
      </c>
    </row>
    <row r="1627" spans="1:10" x14ac:dyDescent="0.25">
      <c r="A1627" t="s">
        <v>218</v>
      </c>
      <c r="B1627" t="s">
        <v>309</v>
      </c>
      <c r="C1627">
        <v>1</v>
      </c>
      <c r="D1627">
        <v>1994</v>
      </c>
      <c r="E1627">
        <v>1.0343</v>
      </c>
      <c r="F1627">
        <v>0.68</v>
      </c>
      <c r="G1627">
        <v>318</v>
      </c>
      <c r="H1627">
        <v>601</v>
      </c>
      <c r="I1627">
        <v>399</v>
      </c>
      <c r="J1627" s="4">
        <v>0.34499999999999997</v>
      </c>
    </row>
    <row r="1628" spans="1:10" x14ac:dyDescent="0.25">
      <c r="A1628" t="s">
        <v>218</v>
      </c>
      <c r="B1628" t="s">
        <v>309</v>
      </c>
      <c r="C1628">
        <v>1</v>
      </c>
      <c r="D1628">
        <v>1995</v>
      </c>
      <c r="E1628">
        <v>1.6617</v>
      </c>
      <c r="F1628">
        <v>0.68799999999999994</v>
      </c>
      <c r="G1628">
        <v>305</v>
      </c>
      <c r="H1628">
        <v>576</v>
      </c>
      <c r="I1628">
        <v>381</v>
      </c>
      <c r="J1628" s="4">
        <v>0.39500000000000002</v>
      </c>
    </row>
    <row r="1629" spans="1:10" x14ac:dyDescent="0.25">
      <c r="A1629" t="s">
        <v>218</v>
      </c>
      <c r="B1629" t="s">
        <v>309</v>
      </c>
      <c r="C1629">
        <v>1</v>
      </c>
      <c r="D1629">
        <v>1996</v>
      </c>
      <c r="E1629">
        <v>1.8454999999999999</v>
      </c>
      <c r="F1629">
        <v>0.69699999999999995</v>
      </c>
      <c r="G1629">
        <v>460</v>
      </c>
      <c r="H1629">
        <v>869</v>
      </c>
      <c r="I1629">
        <v>554</v>
      </c>
      <c r="J1629" s="4">
        <v>0.113</v>
      </c>
    </row>
    <row r="1630" spans="1:10" x14ac:dyDescent="0.25">
      <c r="A1630" t="s">
        <v>218</v>
      </c>
      <c r="B1630" t="s">
        <v>309</v>
      </c>
      <c r="C1630">
        <v>1</v>
      </c>
      <c r="D1630">
        <v>1997</v>
      </c>
      <c r="E1630">
        <v>2.5438999999999998</v>
      </c>
      <c r="F1630">
        <v>0.70499999999999996</v>
      </c>
      <c r="G1630">
        <v>496</v>
      </c>
      <c r="H1630">
        <v>937</v>
      </c>
      <c r="I1630">
        <v>589</v>
      </c>
      <c r="J1630" s="4">
        <v>8.7300000000000003E-2</v>
      </c>
    </row>
    <row r="1631" spans="1:10" x14ac:dyDescent="0.25">
      <c r="A1631" t="s">
        <v>218</v>
      </c>
      <c r="B1631" t="s">
        <v>309</v>
      </c>
      <c r="C1631">
        <v>1</v>
      </c>
      <c r="D1631">
        <v>1998</v>
      </c>
      <c r="E1631">
        <v>2.0550000000000002</v>
      </c>
      <c r="F1631">
        <v>0.71399999999999997</v>
      </c>
      <c r="G1631">
        <v>246</v>
      </c>
      <c r="H1631">
        <v>465</v>
      </c>
      <c r="I1631">
        <v>305</v>
      </c>
      <c r="J1631" s="4">
        <v>0.64900000000000002</v>
      </c>
    </row>
    <row r="1632" spans="1:10" x14ac:dyDescent="0.25">
      <c r="A1632" t="s">
        <v>218</v>
      </c>
      <c r="B1632" t="s">
        <v>309</v>
      </c>
      <c r="C1632">
        <v>1</v>
      </c>
      <c r="D1632">
        <v>1999</v>
      </c>
      <c r="E1632">
        <v>1.9637</v>
      </c>
      <c r="F1632">
        <v>0.72299999999999998</v>
      </c>
      <c r="G1632">
        <v>472</v>
      </c>
      <c r="H1632">
        <v>892</v>
      </c>
      <c r="I1632">
        <v>552</v>
      </c>
      <c r="J1632" s="4">
        <v>0.114</v>
      </c>
    </row>
    <row r="1633" spans="1:10" x14ac:dyDescent="0.25">
      <c r="A1633" t="s">
        <v>218</v>
      </c>
      <c r="B1633" t="s">
        <v>309</v>
      </c>
      <c r="C1633">
        <v>1</v>
      </c>
      <c r="D1633">
        <v>2000</v>
      </c>
      <c r="E1633">
        <v>1.9087000000000001</v>
      </c>
      <c r="F1633">
        <v>0.73099999999999998</v>
      </c>
      <c r="G1633">
        <v>429</v>
      </c>
      <c r="H1633">
        <v>810</v>
      </c>
      <c r="I1633">
        <v>499</v>
      </c>
      <c r="J1633" s="4">
        <v>0.16600000000000001</v>
      </c>
    </row>
    <row r="1634" spans="1:10" x14ac:dyDescent="0.25">
      <c r="A1634" t="s">
        <v>218</v>
      </c>
      <c r="B1634" t="s">
        <v>309</v>
      </c>
      <c r="C1634">
        <v>1</v>
      </c>
      <c r="D1634">
        <v>2001</v>
      </c>
      <c r="E1634">
        <v>2.9355000000000002</v>
      </c>
      <c r="F1634">
        <v>0.74399999999999999</v>
      </c>
      <c r="G1634">
        <v>392</v>
      </c>
      <c r="H1634">
        <v>741</v>
      </c>
      <c r="I1634">
        <v>450</v>
      </c>
      <c r="J1634" s="4">
        <v>0.22800000000000001</v>
      </c>
    </row>
    <row r="1635" spans="1:10" x14ac:dyDescent="0.25">
      <c r="A1635" t="s">
        <v>218</v>
      </c>
      <c r="B1635" t="s">
        <v>309</v>
      </c>
      <c r="C1635">
        <v>1</v>
      </c>
      <c r="D1635">
        <v>2002</v>
      </c>
      <c r="E1635">
        <v>3.0173000000000001</v>
      </c>
      <c r="F1635">
        <v>0.75700000000000001</v>
      </c>
      <c r="G1635">
        <v>580</v>
      </c>
      <c r="H1635">
        <v>1100</v>
      </c>
      <c r="I1635">
        <v>646</v>
      </c>
      <c r="J1635" s="4">
        <v>5.7099999999999998E-2</v>
      </c>
    </row>
    <row r="1636" spans="1:10" x14ac:dyDescent="0.25">
      <c r="A1636" t="s">
        <v>218</v>
      </c>
      <c r="B1636" t="s">
        <v>309</v>
      </c>
      <c r="C1636">
        <v>1</v>
      </c>
      <c r="D1636">
        <v>2003</v>
      </c>
      <c r="E1636">
        <v>0.89017999999999997</v>
      </c>
      <c r="F1636">
        <v>0.77100000000000002</v>
      </c>
      <c r="G1636">
        <v>238</v>
      </c>
      <c r="H1636">
        <v>450</v>
      </c>
      <c r="I1636">
        <v>274</v>
      </c>
      <c r="J1636" s="4">
        <v>0.74399999999999999</v>
      </c>
    </row>
    <row r="1637" spans="1:10" x14ac:dyDescent="0.25">
      <c r="A1637" t="s">
        <v>218</v>
      </c>
      <c r="B1637" t="s">
        <v>309</v>
      </c>
      <c r="C1637">
        <v>1</v>
      </c>
      <c r="D1637">
        <v>2004</v>
      </c>
      <c r="E1637">
        <v>0.85265999999999997</v>
      </c>
      <c r="F1637">
        <v>0.78400000000000003</v>
      </c>
      <c r="G1637">
        <v>267</v>
      </c>
      <c r="H1637">
        <v>504</v>
      </c>
      <c r="I1637">
        <v>300</v>
      </c>
      <c r="J1637" s="4">
        <v>0.66500000000000004</v>
      </c>
    </row>
    <row r="1638" spans="1:10" x14ac:dyDescent="0.25">
      <c r="A1638" t="s">
        <v>218</v>
      </c>
      <c r="B1638" t="s">
        <v>309</v>
      </c>
      <c r="C1638">
        <v>1</v>
      </c>
      <c r="D1638">
        <v>2005</v>
      </c>
      <c r="E1638">
        <v>0.80574000000000001</v>
      </c>
      <c r="F1638">
        <v>0.79700000000000004</v>
      </c>
      <c r="G1638">
        <v>208</v>
      </c>
      <c r="H1638">
        <v>393</v>
      </c>
      <c r="I1638">
        <v>232</v>
      </c>
      <c r="J1638" s="4">
        <v>0.85399999999999998</v>
      </c>
    </row>
    <row r="1639" spans="1:10" x14ac:dyDescent="0.25">
      <c r="A1639" t="s">
        <v>218</v>
      </c>
      <c r="B1639" t="s">
        <v>309</v>
      </c>
      <c r="C1639">
        <v>1</v>
      </c>
      <c r="D1639">
        <v>2006</v>
      </c>
      <c r="E1639">
        <v>1.0364</v>
      </c>
      <c r="F1639">
        <v>0.81</v>
      </c>
      <c r="G1639">
        <v>277</v>
      </c>
      <c r="H1639">
        <v>523</v>
      </c>
      <c r="I1639">
        <v>299</v>
      </c>
      <c r="J1639" s="4">
        <v>0.66600000000000004</v>
      </c>
    </row>
    <row r="1640" spans="1:10" x14ac:dyDescent="0.25">
      <c r="A1640" t="s">
        <v>218</v>
      </c>
      <c r="B1640" t="s">
        <v>309</v>
      </c>
      <c r="C1640">
        <v>1</v>
      </c>
      <c r="D1640">
        <v>2007</v>
      </c>
      <c r="E1640">
        <v>1.2410000000000001</v>
      </c>
      <c r="F1640">
        <v>0.82299999999999995</v>
      </c>
      <c r="G1640">
        <v>355</v>
      </c>
      <c r="H1640">
        <v>671</v>
      </c>
      <c r="I1640">
        <v>374</v>
      </c>
      <c r="J1640" s="4">
        <v>0.42</v>
      </c>
    </row>
    <row r="1641" spans="1:10" x14ac:dyDescent="0.25">
      <c r="A1641" t="s">
        <v>218</v>
      </c>
      <c r="B1641" t="s">
        <v>309</v>
      </c>
      <c r="C1641">
        <v>1</v>
      </c>
      <c r="D1641">
        <v>2008</v>
      </c>
      <c r="E1641">
        <v>3.4152</v>
      </c>
      <c r="F1641">
        <v>0.83599999999999997</v>
      </c>
      <c r="G1641">
        <v>464</v>
      </c>
      <c r="H1641">
        <v>877</v>
      </c>
      <c r="I1641">
        <v>478</v>
      </c>
      <c r="J1641" s="4">
        <v>0.187</v>
      </c>
    </row>
    <row r="1642" spans="1:10" x14ac:dyDescent="0.25">
      <c r="A1642" t="s">
        <v>218</v>
      </c>
      <c r="B1642" t="s">
        <v>309</v>
      </c>
      <c r="C1642">
        <v>1</v>
      </c>
      <c r="D1642">
        <v>2009</v>
      </c>
      <c r="E1642">
        <v>1.0022</v>
      </c>
      <c r="F1642">
        <v>0.85</v>
      </c>
      <c r="G1642">
        <v>412</v>
      </c>
      <c r="H1642">
        <v>778</v>
      </c>
      <c r="I1642">
        <v>419</v>
      </c>
      <c r="J1642" s="4">
        <v>0.29399999999999998</v>
      </c>
    </row>
    <row r="1643" spans="1:10" x14ac:dyDescent="0.25">
      <c r="A1643" s="19" t="s">
        <v>219</v>
      </c>
      <c r="B1643" s="19" t="s">
        <v>309</v>
      </c>
      <c r="C1643" s="19">
        <v>1</v>
      </c>
      <c r="D1643" s="19">
        <v>1967</v>
      </c>
      <c r="E1643" s="19">
        <v>1.3721000000000001</v>
      </c>
      <c r="F1643" s="19">
        <v>0.57299999999999995</v>
      </c>
      <c r="G1643" s="19">
        <v>410</v>
      </c>
      <c r="H1643" s="19">
        <v>481</v>
      </c>
      <c r="I1643" s="19">
        <v>635</v>
      </c>
      <c r="J1643" s="20">
        <v>0.42799999999999999</v>
      </c>
    </row>
    <row r="1644" spans="1:10" x14ac:dyDescent="0.25">
      <c r="A1644" s="19" t="s">
        <v>219</v>
      </c>
      <c r="B1644" s="19" t="s">
        <v>309</v>
      </c>
      <c r="C1644" s="19">
        <v>1</v>
      </c>
      <c r="D1644" s="19">
        <v>1968</v>
      </c>
      <c r="E1644" s="19">
        <v>0.79383999999999999</v>
      </c>
      <c r="F1644" s="19">
        <v>0.59</v>
      </c>
      <c r="G1644" s="19">
        <v>388</v>
      </c>
      <c r="H1644" s="19">
        <v>455</v>
      </c>
      <c r="I1644" s="19">
        <v>596</v>
      </c>
      <c r="J1644" s="20">
        <v>0.50600000000000001</v>
      </c>
    </row>
    <row r="1645" spans="1:10" x14ac:dyDescent="0.25">
      <c r="A1645" s="19" t="s">
        <v>219</v>
      </c>
      <c r="B1645" s="19" t="s">
        <v>309</v>
      </c>
      <c r="C1645" s="19">
        <v>1</v>
      </c>
      <c r="D1645" s="19">
        <v>1969</v>
      </c>
      <c r="E1645" s="19">
        <v>2.1800999999999999</v>
      </c>
      <c r="F1645" s="19">
        <v>0.60599999999999998</v>
      </c>
      <c r="G1645" s="19">
        <v>500</v>
      </c>
      <c r="H1645" s="19">
        <v>586</v>
      </c>
      <c r="I1645" s="19">
        <v>718</v>
      </c>
      <c r="J1645" s="20">
        <v>0.28599999999999998</v>
      </c>
    </row>
    <row r="1646" spans="1:10" x14ac:dyDescent="0.25">
      <c r="A1646" s="19" t="s">
        <v>219</v>
      </c>
      <c r="B1646" s="19" t="s">
        <v>309</v>
      </c>
      <c r="C1646" s="19">
        <v>1</v>
      </c>
      <c r="D1646" s="19">
        <v>1970</v>
      </c>
      <c r="E1646" s="19">
        <v>1.9669000000000001</v>
      </c>
      <c r="F1646" s="19">
        <v>0.623</v>
      </c>
      <c r="G1646" s="19">
        <v>368</v>
      </c>
      <c r="H1646" s="19">
        <v>431</v>
      </c>
      <c r="I1646" s="19">
        <v>550</v>
      </c>
      <c r="J1646" s="20">
        <v>0.60399999999999998</v>
      </c>
    </row>
    <row r="1647" spans="1:10" x14ac:dyDescent="0.25">
      <c r="A1647" s="19" t="s">
        <v>219</v>
      </c>
      <c r="B1647" s="19" t="s">
        <v>309</v>
      </c>
      <c r="C1647" s="19">
        <v>1</v>
      </c>
      <c r="D1647" s="19">
        <v>1971</v>
      </c>
      <c r="E1647" s="19">
        <v>0.35699999999999998</v>
      </c>
      <c r="F1647" s="19">
        <v>0.63</v>
      </c>
      <c r="G1647" s="19">
        <v>344</v>
      </c>
      <c r="H1647" s="19">
        <v>403</v>
      </c>
      <c r="I1647" s="19">
        <v>516</v>
      </c>
      <c r="J1647" s="20">
        <v>0.66500000000000004</v>
      </c>
    </row>
    <row r="1648" spans="1:10" x14ac:dyDescent="0.25">
      <c r="A1648" s="19" t="s">
        <v>219</v>
      </c>
      <c r="B1648" s="19" t="s">
        <v>309</v>
      </c>
      <c r="C1648" s="19">
        <v>1</v>
      </c>
      <c r="D1648" s="19">
        <v>1972</v>
      </c>
      <c r="E1648" s="19">
        <v>1.8385</v>
      </c>
      <c r="F1648" s="19">
        <v>0.63600000000000001</v>
      </c>
      <c r="G1648" s="19">
        <v>570</v>
      </c>
      <c r="H1648" s="19">
        <v>668</v>
      </c>
      <c r="I1648" s="19">
        <v>781</v>
      </c>
      <c r="J1648" s="20">
        <v>0.21099999999999999</v>
      </c>
    </row>
    <row r="1649" spans="1:10" x14ac:dyDescent="0.25">
      <c r="A1649" s="19" t="s">
        <v>219</v>
      </c>
      <c r="B1649" s="19" t="s">
        <v>309</v>
      </c>
      <c r="C1649" s="19">
        <v>1</v>
      </c>
      <c r="D1649" s="19">
        <v>1973</v>
      </c>
      <c r="E1649" s="19">
        <v>0.71560000000000001</v>
      </c>
      <c r="F1649" s="19">
        <v>0.64200000000000002</v>
      </c>
      <c r="G1649" s="19">
        <v>422</v>
      </c>
      <c r="H1649" s="19">
        <v>495</v>
      </c>
      <c r="I1649" s="19">
        <v>603</v>
      </c>
      <c r="J1649" s="20">
        <v>0.49199999999999999</v>
      </c>
    </row>
    <row r="1650" spans="1:10" x14ac:dyDescent="0.25">
      <c r="A1650" s="19" t="s">
        <v>219</v>
      </c>
      <c r="B1650" s="19" t="s">
        <v>309</v>
      </c>
      <c r="C1650" s="19">
        <v>1</v>
      </c>
      <c r="D1650" s="19">
        <v>1974</v>
      </c>
      <c r="E1650" s="19">
        <v>1.0602</v>
      </c>
      <c r="F1650" s="19">
        <v>0.64900000000000002</v>
      </c>
      <c r="G1650" s="19">
        <v>440</v>
      </c>
      <c r="H1650" s="19">
        <v>516</v>
      </c>
      <c r="I1650" s="19">
        <v>620</v>
      </c>
      <c r="J1650" s="20">
        <v>0.45800000000000002</v>
      </c>
    </row>
    <row r="1651" spans="1:10" x14ac:dyDescent="0.25">
      <c r="A1651" s="19" t="s">
        <v>219</v>
      </c>
      <c r="B1651" s="19" t="s">
        <v>309</v>
      </c>
      <c r="C1651" s="19">
        <v>1</v>
      </c>
      <c r="D1651" s="19">
        <v>1975</v>
      </c>
      <c r="E1651" s="19">
        <v>0.63668000000000002</v>
      </c>
      <c r="F1651" s="19">
        <v>0.65500000000000003</v>
      </c>
      <c r="G1651" s="19">
        <v>381</v>
      </c>
      <c r="H1651" s="19">
        <v>447</v>
      </c>
      <c r="I1651" s="19">
        <v>545</v>
      </c>
      <c r="J1651" s="20">
        <v>0.61299999999999999</v>
      </c>
    </row>
    <row r="1652" spans="1:10" x14ac:dyDescent="0.25">
      <c r="A1652" s="19" t="s">
        <v>219</v>
      </c>
      <c r="B1652" s="19" t="s">
        <v>309</v>
      </c>
      <c r="C1652" s="19">
        <v>1</v>
      </c>
      <c r="D1652" s="19">
        <v>1976</v>
      </c>
      <c r="E1652" s="19">
        <v>1.7405999999999999</v>
      </c>
      <c r="F1652" s="19">
        <v>0.66200000000000003</v>
      </c>
      <c r="G1652" s="19">
        <v>512</v>
      </c>
      <c r="H1652" s="19">
        <v>600</v>
      </c>
      <c r="I1652" s="19">
        <v>693</v>
      </c>
      <c r="J1652" s="20">
        <v>0.32500000000000001</v>
      </c>
    </row>
    <row r="1653" spans="1:10" x14ac:dyDescent="0.25">
      <c r="A1653" s="19" t="s">
        <v>219</v>
      </c>
      <c r="B1653" s="19" t="s">
        <v>309</v>
      </c>
      <c r="C1653" s="19">
        <v>1</v>
      </c>
      <c r="D1653" s="19">
        <v>1977</v>
      </c>
      <c r="E1653" s="19">
        <v>1.1157999999999999</v>
      </c>
      <c r="F1653" s="19">
        <v>0.66800000000000004</v>
      </c>
      <c r="G1653" s="19">
        <v>164</v>
      </c>
      <c r="H1653" s="19">
        <v>192</v>
      </c>
      <c r="I1653" s="19">
        <v>267</v>
      </c>
      <c r="J1653" s="20">
        <v>0.96299999999999997</v>
      </c>
    </row>
    <row r="1654" spans="1:10" x14ac:dyDescent="0.25">
      <c r="A1654" s="19" t="s">
        <v>219</v>
      </c>
      <c r="B1654" s="19" t="s">
        <v>309</v>
      </c>
      <c r="C1654" s="19">
        <v>1</v>
      </c>
      <c r="D1654" s="19">
        <v>1978</v>
      </c>
      <c r="E1654" s="19">
        <v>1.6870000000000001</v>
      </c>
      <c r="F1654" s="19">
        <v>0.67500000000000004</v>
      </c>
      <c r="G1654" s="19">
        <v>326</v>
      </c>
      <c r="H1654" s="19">
        <v>382</v>
      </c>
      <c r="I1654" s="19">
        <v>468</v>
      </c>
      <c r="J1654" s="20">
        <v>0.75600000000000001</v>
      </c>
    </row>
    <row r="1655" spans="1:10" x14ac:dyDescent="0.25">
      <c r="A1655" s="19" t="s">
        <v>219</v>
      </c>
      <c r="B1655" s="19" t="s">
        <v>309</v>
      </c>
      <c r="C1655" s="19">
        <v>1</v>
      </c>
      <c r="D1655" s="19">
        <v>1979</v>
      </c>
      <c r="E1655" s="19">
        <v>1.0047999999999999</v>
      </c>
      <c r="F1655" s="19">
        <v>0.68100000000000005</v>
      </c>
      <c r="G1655" s="19">
        <v>388</v>
      </c>
      <c r="H1655" s="19">
        <v>455</v>
      </c>
      <c r="I1655" s="19">
        <v>536</v>
      </c>
      <c r="J1655" s="20">
        <v>0.628</v>
      </c>
    </row>
    <row r="1656" spans="1:10" x14ac:dyDescent="0.25">
      <c r="A1656" s="19" t="s">
        <v>219</v>
      </c>
      <c r="B1656" s="19" t="s">
        <v>309</v>
      </c>
      <c r="C1656" s="19">
        <v>1</v>
      </c>
      <c r="D1656" s="19">
        <v>1980</v>
      </c>
      <c r="E1656" s="19">
        <v>1.0093000000000001</v>
      </c>
      <c r="F1656" s="19">
        <v>0.68799999999999994</v>
      </c>
      <c r="G1656" s="19">
        <v>263</v>
      </c>
      <c r="H1656" s="19">
        <v>308</v>
      </c>
      <c r="I1656" s="19">
        <v>385</v>
      </c>
      <c r="J1656" s="20">
        <v>0.879</v>
      </c>
    </row>
    <row r="1657" spans="1:10" x14ac:dyDescent="0.25">
      <c r="A1657" s="19" t="s">
        <v>219</v>
      </c>
      <c r="B1657" s="19" t="s">
        <v>309</v>
      </c>
      <c r="C1657" s="19">
        <v>1</v>
      </c>
      <c r="D1657" s="19">
        <v>1981</v>
      </c>
      <c r="E1657" s="19">
        <v>0.85436999999999996</v>
      </c>
      <c r="F1657" s="19">
        <v>0.69199999999999995</v>
      </c>
      <c r="G1657" s="19">
        <v>351</v>
      </c>
      <c r="H1657" s="19">
        <v>411</v>
      </c>
      <c r="I1657" s="19">
        <v>487</v>
      </c>
      <c r="J1657" s="20">
        <v>0.72</v>
      </c>
    </row>
    <row r="1658" spans="1:10" x14ac:dyDescent="0.25">
      <c r="A1658" s="19" t="s">
        <v>219</v>
      </c>
      <c r="B1658" s="19" t="s">
        <v>309</v>
      </c>
      <c r="C1658" s="19">
        <v>1</v>
      </c>
      <c r="D1658" s="19">
        <v>1982</v>
      </c>
      <c r="E1658" s="19">
        <v>2.4668999999999999</v>
      </c>
      <c r="F1658" s="19">
        <v>0.69499999999999995</v>
      </c>
      <c r="G1658" s="19">
        <v>716</v>
      </c>
      <c r="H1658" s="19">
        <v>839</v>
      </c>
      <c r="I1658" s="19">
        <v>910</v>
      </c>
      <c r="J1658" s="20">
        <v>0.129</v>
      </c>
    </row>
    <row r="1659" spans="1:10" x14ac:dyDescent="0.25">
      <c r="A1659" s="19" t="s">
        <v>219</v>
      </c>
      <c r="B1659" s="19" t="s">
        <v>309</v>
      </c>
      <c r="C1659" s="19">
        <v>1</v>
      </c>
      <c r="D1659" s="19">
        <v>1983</v>
      </c>
      <c r="E1659" s="19">
        <v>2.5916000000000001</v>
      </c>
      <c r="F1659" s="19">
        <v>0.69899999999999995</v>
      </c>
      <c r="G1659" s="19">
        <v>724</v>
      </c>
      <c r="H1659" s="19">
        <v>849</v>
      </c>
      <c r="I1659" s="19">
        <v>916</v>
      </c>
      <c r="J1659" s="20">
        <v>0.126</v>
      </c>
    </row>
    <row r="1660" spans="1:10" x14ac:dyDescent="0.25">
      <c r="A1660" s="19" t="s">
        <v>219</v>
      </c>
      <c r="B1660" s="19" t="s">
        <v>309</v>
      </c>
      <c r="C1660" s="19">
        <v>1</v>
      </c>
      <c r="D1660" s="19">
        <v>1984</v>
      </c>
      <c r="E1660" s="19">
        <v>2.0954999999999999</v>
      </c>
      <c r="F1660" s="19">
        <v>0.70299999999999996</v>
      </c>
      <c r="G1660" s="19">
        <v>381</v>
      </c>
      <c r="H1660" s="19">
        <v>447</v>
      </c>
      <c r="I1660" s="19">
        <v>514</v>
      </c>
      <c r="J1660" s="20">
        <v>0.66900000000000004</v>
      </c>
    </row>
    <row r="1661" spans="1:10" x14ac:dyDescent="0.25">
      <c r="A1661" s="19" t="s">
        <v>219</v>
      </c>
      <c r="B1661" s="19" t="s">
        <v>309</v>
      </c>
      <c r="C1661" s="19">
        <v>1</v>
      </c>
      <c r="D1661" s="19">
        <v>1985</v>
      </c>
      <c r="E1661" s="19">
        <v>0.86772000000000005</v>
      </c>
      <c r="F1661" s="19">
        <v>0.70699999999999996</v>
      </c>
      <c r="G1661" s="19">
        <v>524</v>
      </c>
      <c r="H1661" s="19">
        <v>614</v>
      </c>
      <c r="I1661" s="19">
        <v>674</v>
      </c>
      <c r="J1661" s="20">
        <v>0.35699999999999998</v>
      </c>
    </row>
    <row r="1662" spans="1:10" x14ac:dyDescent="0.25">
      <c r="A1662" s="19" t="s">
        <v>219</v>
      </c>
      <c r="B1662" s="19" t="s">
        <v>309</v>
      </c>
      <c r="C1662" s="19">
        <v>1</v>
      </c>
      <c r="D1662" s="19">
        <v>1986</v>
      </c>
      <c r="E1662" s="19">
        <v>1.4447000000000001</v>
      </c>
      <c r="F1662" s="19">
        <v>0.71099999999999997</v>
      </c>
      <c r="G1662" s="19">
        <v>584</v>
      </c>
      <c r="H1662" s="19">
        <v>684</v>
      </c>
      <c r="I1662" s="19">
        <v>737</v>
      </c>
      <c r="J1662" s="20">
        <v>0.26</v>
      </c>
    </row>
    <row r="1663" spans="1:10" x14ac:dyDescent="0.25">
      <c r="A1663" s="19" t="s">
        <v>219</v>
      </c>
      <c r="B1663" s="19" t="s">
        <v>309</v>
      </c>
      <c r="C1663" s="19">
        <v>1</v>
      </c>
      <c r="D1663" s="19">
        <v>1987</v>
      </c>
      <c r="E1663" s="19">
        <v>4.2375999999999996</v>
      </c>
      <c r="F1663" s="19">
        <v>0.71499999999999997</v>
      </c>
      <c r="G1663" s="19">
        <v>895</v>
      </c>
      <c r="H1663" s="19">
        <v>1050</v>
      </c>
      <c r="I1663" s="19">
        <v>1090</v>
      </c>
      <c r="J1663" s="20">
        <v>5.7099999999999998E-2</v>
      </c>
    </row>
    <row r="1664" spans="1:10" x14ac:dyDescent="0.25">
      <c r="A1664" s="19" t="s">
        <v>219</v>
      </c>
      <c r="B1664" s="19" t="s">
        <v>309</v>
      </c>
      <c r="C1664" s="19">
        <v>1</v>
      </c>
      <c r="D1664" s="19">
        <v>1988</v>
      </c>
      <c r="E1664" s="19">
        <v>0.48848999999999998</v>
      </c>
      <c r="F1664" s="19">
        <v>0.71899999999999997</v>
      </c>
      <c r="G1664" s="19">
        <v>337</v>
      </c>
      <c r="H1664" s="19">
        <v>395</v>
      </c>
      <c r="I1664" s="19">
        <v>454</v>
      </c>
      <c r="J1664" s="20">
        <v>0.78</v>
      </c>
    </row>
    <row r="1665" spans="1:10" x14ac:dyDescent="0.25">
      <c r="A1665" s="19" t="s">
        <v>219</v>
      </c>
      <c r="B1665" s="19" t="s">
        <v>309</v>
      </c>
      <c r="C1665" s="19">
        <v>1</v>
      </c>
      <c r="D1665" s="19">
        <v>1989</v>
      </c>
      <c r="E1665" s="19">
        <v>2.048</v>
      </c>
      <c r="F1665" s="19">
        <v>0.72299999999999998</v>
      </c>
      <c r="G1665" s="19">
        <v>298</v>
      </c>
      <c r="H1665" s="19">
        <v>349</v>
      </c>
      <c r="I1665" s="19">
        <v>407</v>
      </c>
      <c r="J1665" s="20">
        <v>0.85199999999999998</v>
      </c>
    </row>
    <row r="1666" spans="1:10" x14ac:dyDescent="0.25">
      <c r="A1666" s="19" t="s">
        <v>219</v>
      </c>
      <c r="B1666" s="19" t="s">
        <v>309</v>
      </c>
      <c r="C1666" s="19">
        <v>1</v>
      </c>
      <c r="D1666" s="19">
        <v>1990</v>
      </c>
      <c r="E1666" s="19">
        <v>1.5149999999999999</v>
      </c>
      <c r="F1666" s="19">
        <v>0.72699999999999998</v>
      </c>
      <c r="G1666" s="19">
        <v>503</v>
      </c>
      <c r="H1666" s="19">
        <v>590</v>
      </c>
      <c r="I1666" s="19">
        <v>637</v>
      </c>
      <c r="J1666" s="20">
        <v>0.42399999999999999</v>
      </c>
    </row>
    <row r="1667" spans="1:10" x14ac:dyDescent="0.25">
      <c r="A1667" s="19" t="s">
        <v>219</v>
      </c>
      <c r="B1667" s="19" t="s">
        <v>309</v>
      </c>
      <c r="C1667" s="19">
        <v>1</v>
      </c>
      <c r="D1667" s="19">
        <v>1991</v>
      </c>
      <c r="E1667" s="19">
        <v>2.1048</v>
      </c>
      <c r="F1667" s="19">
        <v>0.73299999999999998</v>
      </c>
      <c r="G1667" s="19">
        <v>477</v>
      </c>
      <c r="H1667" s="19">
        <v>559</v>
      </c>
      <c r="I1667" s="19">
        <v>604</v>
      </c>
      <c r="J1667" s="20">
        <v>0.49099999999999999</v>
      </c>
    </row>
    <row r="1668" spans="1:10" x14ac:dyDescent="0.25">
      <c r="A1668" s="19" t="s">
        <v>219</v>
      </c>
      <c r="B1668" s="19" t="s">
        <v>309</v>
      </c>
      <c r="C1668" s="19">
        <v>1</v>
      </c>
      <c r="D1668" s="19">
        <v>1992</v>
      </c>
      <c r="E1668" s="19">
        <v>2.7185999999999999</v>
      </c>
      <c r="F1668" s="19">
        <v>0.73799999999999999</v>
      </c>
      <c r="G1668" s="19">
        <v>281</v>
      </c>
      <c r="H1668" s="19">
        <v>329</v>
      </c>
      <c r="I1668" s="19">
        <v>378</v>
      </c>
      <c r="J1668" s="20">
        <v>0.88700000000000001</v>
      </c>
    </row>
    <row r="1669" spans="1:10" x14ac:dyDescent="0.25">
      <c r="A1669" s="19" t="s">
        <v>219</v>
      </c>
      <c r="B1669" s="19" t="s">
        <v>309</v>
      </c>
      <c r="C1669" s="19">
        <v>1</v>
      </c>
      <c r="D1669" s="19">
        <v>1993</v>
      </c>
      <c r="E1669" s="19">
        <v>0.75358000000000003</v>
      </c>
      <c r="F1669" s="19">
        <v>0.74399999999999999</v>
      </c>
      <c r="G1669" s="19">
        <v>372</v>
      </c>
      <c r="H1669" s="19">
        <v>436</v>
      </c>
      <c r="I1669" s="19">
        <v>478</v>
      </c>
      <c r="J1669" s="20">
        <v>0.73599999999999999</v>
      </c>
    </row>
    <row r="1670" spans="1:10" x14ac:dyDescent="0.25">
      <c r="A1670" s="19" t="s">
        <v>219</v>
      </c>
      <c r="B1670" s="19" t="s">
        <v>309</v>
      </c>
      <c r="C1670" s="19">
        <v>1</v>
      </c>
      <c r="D1670" s="19">
        <v>1994</v>
      </c>
      <c r="E1670" s="19">
        <v>1.0603</v>
      </c>
      <c r="F1670" s="19">
        <v>0.75</v>
      </c>
      <c r="G1670" s="19">
        <v>665</v>
      </c>
      <c r="H1670" s="19">
        <v>779</v>
      </c>
      <c r="I1670" s="19">
        <v>798</v>
      </c>
      <c r="J1670" s="20">
        <v>0.19600000000000001</v>
      </c>
    </row>
    <row r="1671" spans="1:10" x14ac:dyDescent="0.25">
      <c r="A1671" s="19" t="s">
        <v>219</v>
      </c>
      <c r="B1671" s="19" t="s">
        <v>309</v>
      </c>
      <c r="C1671" s="19">
        <v>1</v>
      </c>
      <c r="D1671" s="19">
        <v>1995</v>
      </c>
      <c r="E1671" s="19">
        <v>2.0249999999999999</v>
      </c>
      <c r="F1671" s="19">
        <v>0.755</v>
      </c>
      <c r="G1671" s="19">
        <v>589</v>
      </c>
      <c r="H1671" s="19">
        <v>690</v>
      </c>
      <c r="I1671" s="19">
        <v>709</v>
      </c>
      <c r="J1671" s="20">
        <v>0.29899999999999999</v>
      </c>
    </row>
    <row r="1672" spans="1:10" x14ac:dyDescent="0.25">
      <c r="A1672" s="19" t="s">
        <v>219</v>
      </c>
      <c r="B1672" s="19" t="s">
        <v>309</v>
      </c>
      <c r="C1672" s="19">
        <v>1</v>
      </c>
      <c r="D1672" s="19">
        <v>1996</v>
      </c>
      <c r="E1672" s="19">
        <v>1.6214999999999999</v>
      </c>
      <c r="F1672" s="19">
        <v>0.76100000000000001</v>
      </c>
      <c r="G1672" s="19">
        <v>745</v>
      </c>
      <c r="H1672" s="19">
        <v>873</v>
      </c>
      <c r="I1672" s="19">
        <v>881</v>
      </c>
      <c r="J1672" s="20">
        <v>0.14599999999999999</v>
      </c>
    </row>
    <row r="1673" spans="1:10" x14ac:dyDescent="0.25">
      <c r="A1673" s="19" t="s">
        <v>219</v>
      </c>
      <c r="B1673" s="19" t="s">
        <v>309</v>
      </c>
      <c r="C1673" s="19">
        <v>1</v>
      </c>
      <c r="D1673" s="19">
        <v>1997</v>
      </c>
      <c r="E1673" s="19">
        <v>2.8033999999999999</v>
      </c>
      <c r="F1673" s="19">
        <v>0.76600000000000001</v>
      </c>
      <c r="G1673" s="19">
        <v>894</v>
      </c>
      <c r="H1673" s="19">
        <v>1050</v>
      </c>
      <c r="I1673" s="19">
        <v>1040</v>
      </c>
      <c r="J1673" s="20">
        <v>7.2800000000000004E-2</v>
      </c>
    </row>
    <row r="1674" spans="1:10" x14ac:dyDescent="0.25">
      <c r="A1674" s="19" t="s">
        <v>219</v>
      </c>
      <c r="B1674" s="19" t="s">
        <v>309</v>
      </c>
      <c r="C1674" s="19">
        <v>1</v>
      </c>
      <c r="D1674" s="19">
        <v>1998</v>
      </c>
      <c r="E1674" s="19">
        <v>0.99990000000000001</v>
      </c>
      <c r="F1674" s="19">
        <v>0.77200000000000002</v>
      </c>
      <c r="G1674" s="19">
        <v>300</v>
      </c>
      <c r="H1674" s="19">
        <v>352</v>
      </c>
      <c r="I1674" s="19">
        <v>380</v>
      </c>
      <c r="J1674" s="20">
        <v>0.88500000000000001</v>
      </c>
    </row>
    <row r="1675" spans="1:10" x14ac:dyDescent="0.25">
      <c r="A1675" s="19" t="s">
        <v>219</v>
      </c>
      <c r="B1675" s="19" t="s">
        <v>309</v>
      </c>
      <c r="C1675" s="19">
        <v>1</v>
      </c>
      <c r="D1675" s="19">
        <v>1999</v>
      </c>
      <c r="E1675" s="19">
        <v>2.0453000000000001</v>
      </c>
      <c r="F1675" s="19">
        <v>0.77800000000000002</v>
      </c>
      <c r="G1675" s="19">
        <v>880</v>
      </c>
      <c r="H1675" s="19">
        <v>1030</v>
      </c>
      <c r="I1675" s="19">
        <v>1010</v>
      </c>
      <c r="J1675" s="20">
        <v>8.1699999999999995E-2</v>
      </c>
    </row>
    <row r="1676" spans="1:10" x14ac:dyDescent="0.25">
      <c r="A1676" s="19" t="s">
        <v>219</v>
      </c>
      <c r="B1676" s="19" t="s">
        <v>309</v>
      </c>
      <c r="C1676" s="19">
        <v>1</v>
      </c>
      <c r="D1676" s="19">
        <v>2000</v>
      </c>
      <c r="E1676" s="19">
        <v>1.5436000000000001</v>
      </c>
      <c r="F1676" s="19">
        <v>0.78300000000000003</v>
      </c>
      <c r="G1676" s="19">
        <v>634</v>
      </c>
      <c r="H1676" s="19">
        <v>743</v>
      </c>
      <c r="I1676" s="19">
        <v>735</v>
      </c>
      <c r="J1676" s="20">
        <v>0.26300000000000001</v>
      </c>
    </row>
    <row r="1677" spans="1:10" x14ac:dyDescent="0.25">
      <c r="A1677" s="19" t="s">
        <v>219</v>
      </c>
      <c r="B1677" s="19" t="s">
        <v>309</v>
      </c>
      <c r="C1677" s="19">
        <v>1</v>
      </c>
      <c r="D1677" s="19">
        <v>2001</v>
      </c>
      <c r="E1677" s="19">
        <v>2.6760000000000002</v>
      </c>
      <c r="F1677" s="19">
        <v>0.79600000000000004</v>
      </c>
      <c r="G1677" s="19">
        <v>762</v>
      </c>
      <c r="H1677" s="19">
        <v>893</v>
      </c>
      <c r="I1677" s="19">
        <v>866</v>
      </c>
      <c r="J1677" s="20">
        <v>0.154</v>
      </c>
    </row>
    <row r="1678" spans="1:10" x14ac:dyDescent="0.25">
      <c r="A1678" s="19" t="s">
        <v>219</v>
      </c>
      <c r="B1678" s="19" t="s">
        <v>309</v>
      </c>
      <c r="C1678" s="19">
        <v>1</v>
      </c>
      <c r="D1678" s="19">
        <v>2002</v>
      </c>
      <c r="E1678" s="19">
        <v>3.0617999999999999</v>
      </c>
      <c r="F1678" s="19">
        <v>0.80800000000000005</v>
      </c>
      <c r="G1678" s="19">
        <v>1230</v>
      </c>
      <c r="H1678" s="19">
        <v>1440</v>
      </c>
      <c r="I1678" s="19">
        <v>1340</v>
      </c>
      <c r="J1678" s="20">
        <v>2.3E-2</v>
      </c>
    </row>
    <row r="1679" spans="1:10" x14ac:dyDescent="0.25">
      <c r="A1679" s="19" t="s">
        <v>219</v>
      </c>
      <c r="B1679" s="19" t="s">
        <v>309</v>
      </c>
      <c r="C1679" s="19">
        <v>1</v>
      </c>
      <c r="D1679" s="19">
        <v>2003</v>
      </c>
      <c r="E1679" s="19">
        <v>0.91973000000000005</v>
      </c>
      <c r="F1679" s="19">
        <v>0.82099999999999995</v>
      </c>
      <c r="G1679" s="19">
        <v>454</v>
      </c>
      <c r="H1679" s="19">
        <v>532</v>
      </c>
      <c r="I1679" s="19">
        <v>516</v>
      </c>
      <c r="J1679" s="20">
        <v>0.66600000000000004</v>
      </c>
    </row>
    <row r="1680" spans="1:10" x14ac:dyDescent="0.25">
      <c r="A1680" s="19" t="s">
        <v>219</v>
      </c>
      <c r="B1680" s="19" t="s">
        <v>309</v>
      </c>
      <c r="C1680" s="19">
        <v>1</v>
      </c>
      <c r="D1680" s="19">
        <v>2004</v>
      </c>
      <c r="E1680" s="19">
        <v>1.0612999999999999</v>
      </c>
      <c r="F1680" s="19">
        <v>0.83299999999999996</v>
      </c>
      <c r="G1680" s="19">
        <v>536</v>
      </c>
      <c r="H1680" s="19">
        <v>628</v>
      </c>
      <c r="I1680" s="19">
        <v>593</v>
      </c>
      <c r="J1680" s="20">
        <v>0.51200000000000001</v>
      </c>
    </row>
    <row r="1681" spans="1:10" x14ac:dyDescent="0.25">
      <c r="A1681" s="19" t="s">
        <v>219</v>
      </c>
      <c r="B1681" s="19" t="s">
        <v>309</v>
      </c>
      <c r="C1681" s="19">
        <v>1</v>
      </c>
      <c r="D1681" s="19">
        <v>2005</v>
      </c>
      <c r="E1681" s="19">
        <v>0.85487999999999997</v>
      </c>
      <c r="F1681" s="19">
        <v>0.84599999999999997</v>
      </c>
      <c r="G1681" s="19">
        <v>553</v>
      </c>
      <c r="H1681" s="19">
        <v>648</v>
      </c>
      <c r="I1681" s="19">
        <v>601</v>
      </c>
      <c r="J1681" s="20">
        <v>0.495</v>
      </c>
    </row>
    <row r="1682" spans="1:10" x14ac:dyDescent="0.25">
      <c r="A1682" s="19" t="s">
        <v>219</v>
      </c>
      <c r="B1682" s="19" t="s">
        <v>309</v>
      </c>
      <c r="C1682" s="19">
        <v>1</v>
      </c>
      <c r="D1682" s="19">
        <v>2006</v>
      </c>
      <c r="E1682" s="19">
        <v>0.96258999999999995</v>
      </c>
      <c r="F1682" s="19">
        <v>0.85799999999999998</v>
      </c>
      <c r="G1682" s="19">
        <v>499</v>
      </c>
      <c r="H1682" s="19">
        <v>585</v>
      </c>
      <c r="I1682" s="19">
        <v>536</v>
      </c>
      <c r="J1682" s="20">
        <v>0.629</v>
      </c>
    </row>
    <row r="1683" spans="1:10" x14ac:dyDescent="0.25">
      <c r="A1683" s="19" t="s">
        <v>219</v>
      </c>
      <c r="B1683" s="19" t="s">
        <v>309</v>
      </c>
      <c r="C1683" s="19">
        <v>1</v>
      </c>
      <c r="D1683" s="19">
        <v>2007</v>
      </c>
      <c r="E1683" s="19">
        <v>1.8655999999999999</v>
      </c>
      <c r="F1683" s="19">
        <v>0.871</v>
      </c>
      <c r="G1683" s="19">
        <v>745</v>
      </c>
      <c r="H1683" s="19">
        <v>873</v>
      </c>
      <c r="I1683" s="19">
        <v>778</v>
      </c>
      <c r="J1683" s="20">
        <v>0.214</v>
      </c>
    </row>
    <row r="1684" spans="1:10" x14ac:dyDescent="0.25">
      <c r="A1684" s="19" t="s">
        <v>219</v>
      </c>
      <c r="B1684" s="19" t="s">
        <v>309</v>
      </c>
      <c r="C1684" s="19">
        <v>1</v>
      </c>
      <c r="D1684" s="19">
        <v>2008</v>
      </c>
      <c r="E1684" s="19">
        <v>3.3298999999999999</v>
      </c>
      <c r="F1684" s="19">
        <v>0.88300000000000001</v>
      </c>
      <c r="G1684" s="19">
        <v>1150</v>
      </c>
      <c r="H1684" s="19">
        <v>1350</v>
      </c>
      <c r="I1684" s="19">
        <v>1180</v>
      </c>
      <c r="J1684" s="20">
        <v>3.9E-2</v>
      </c>
    </row>
    <row r="1685" spans="1:10" x14ac:dyDescent="0.25">
      <c r="A1685" s="19" t="s">
        <v>219</v>
      </c>
      <c r="B1685" s="19" t="s">
        <v>309</v>
      </c>
      <c r="C1685" s="19">
        <v>1</v>
      </c>
      <c r="D1685" s="19">
        <v>2009</v>
      </c>
      <c r="E1685" s="19">
        <v>0.78363000000000005</v>
      </c>
      <c r="F1685" s="19">
        <v>0.89600000000000002</v>
      </c>
      <c r="G1685" s="19">
        <v>857</v>
      </c>
      <c r="H1685" s="19">
        <v>1000</v>
      </c>
      <c r="I1685" s="19">
        <v>869</v>
      </c>
      <c r="J1685" s="20">
        <v>0.152</v>
      </c>
    </row>
    <row r="1686" spans="1:10" x14ac:dyDescent="0.25">
      <c r="A1686" t="s">
        <v>220</v>
      </c>
      <c r="B1686" t="s">
        <v>309</v>
      </c>
      <c r="C1686">
        <v>1</v>
      </c>
      <c r="D1686">
        <v>1960</v>
      </c>
      <c r="E1686">
        <v>0.54142000000000001</v>
      </c>
      <c r="F1686">
        <v>0.47099999999999997</v>
      </c>
      <c r="G1686">
        <v>387</v>
      </c>
      <c r="H1686">
        <v>449</v>
      </c>
      <c r="I1686">
        <v>604</v>
      </c>
      <c r="J1686" s="4">
        <v>0.372</v>
      </c>
    </row>
    <row r="1687" spans="1:10" x14ac:dyDescent="0.25">
      <c r="A1687" t="s">
        <v>220</v>
      </c>
      <c r="B1687" t="s">
        <v>309</v>
      </c>
      <c r="C1687">
        <v>1</v>
      </c>
      <c r="D1687">
        <v>1961</v>
      </c>
      <c r="E1687">
        <v>1.2607999999999999</v>
      </c>
      <c r="F1687">
        <v>0.48499999999999999</v>
      </c>
      <c r="G1687">
        <v>320</v>
      </c>
      <c r="H1687">
        <v>371</v>
      </c>
      <c r="I1687">
        <v>511</v>
      </c>
      <c r="J1687" s="4">
        <v>0.56399999999999995</v>
      </c>
    </row>
    <row r="1688" spans="1:10" x14ac:dyDescent="0.25">
      <c r="A1688" t="s">
        <v>220</v>
      </c>
      <c r="B1688" t="s">
        <v>309</v>
      </c>
      <c r="C1688">
        <v>1</v>
      </c>
      <c r="D1688">
        <v>1962</v>
      </c>
      <c r="E1688">
        <v>0.24166000000000001</v>
      </c>
      <c r="F1688">
        <v>0.499</v>
      </c>
      <c r="G1688">
        <v>374</v>
      </c>
      <c r="H1688">
        <v>434</v>
      </c>
      <c r="I1688">
        <v>571</v>
      </c>
      <c r="J1688" s="4">
        <v>0.434</v>
      </c>
    </row>
    <row r="1689" spans="1:10" x14ac:dyDescent="0.25">
      <c r="A1689" t="s">
        <v>220</v>
      </c>
      <c r="B1689" t="s">
        <v>309</v>
      </c>
      <c r="C1689">
        <v>1</v>
      </c>
      <c r="D1689">
        <v>1963</v>
      </c>
      <c r="E1689">
        <v>1.3266</v>
      </c>
      <c r="F1689">
        <v>0.51300000000000001</v>
      </c>
      <c r="G1689">
        <v>267</v>
      </c>
      <c r="H1689">
        <v>310</v>
      </c>
      <c r="I1689">
        <v>429</v>
      </c>
      <c r="J1689" s="4">
        <v>0.73</v>
      </c>
    </row>
    <row r="1690" spans="1:10" x14ac:dyDescent="0.25">
      <c r="A1690" t="s">
        <v>220</v>
      </c>
      <c r="B1690" t="s">
        <v>309</v>
      </c>
      <c r="C1690">
        <v>1</v>
      </c>
      <c r="D1690">
        <v>1964</v>
      </c>
      <c r="E1690">
        <v>0.80810999999999999</v>
      </c>
      <c r="F1690">
        <v>0.52700000000000002</v>
      </c>
      <c r="G1690">
        <v>279</v>
      </c>
      <c r="H1690">
        <v>323</v>
      </c>
      <c r="I1690">
        <v>436</v>
      </c>
      <c r="J1690" s="4">
        <v>0.71499999999999997</v>
      </c>
    </row>
    <row r="1691" spans="1:10" x14ac:dyDescent="0.25">
      <c r="A1691" t="s">
        <v>220</v>
      </c>
      <c r="B1691" t="s">
        <v>309</v>
      </c>
      <c r="C1691">
        <v>1</v>
      </c>
      <c r="D1691">
        <v>1965</v>
      </c>
      <c r="E1691">
        <v>0.49506</v>
      </c>
      <c r="F1691">
        <v>0.54100000000000004</v>
      </c>
      <c r="G1691">
        <v>285</v>
      </c>
      <c r="H1691">
        <v>330</v>
      </c>
      <c r="I1691">
        <v>437</v>
      </c>
      <c r="J1691" s="4">
        <v>0.71499999999999997</v>
      </c>
    </row>
    <row r="1692" spans="1:10" x14ac:dyDescent="0.25">
      <c r="A1692" t="s">
        <v>220</v>
      </c>
      <c r="B1692" t="s">
        <v>309</v>
      </c>
      <c r="C1692">
        <v>1</v>
      </c>
      <c r="D1692">
        <v>1966</v>
      </c>
      <c r="E1692">
        <v>1.1675</v>
      </c>
      <c r="F1692">
        <v>0.55500000000000005</v>
      </c>
      <c r="G1692">
        <v>312</v>
      </c>
      <c r="H1692">
        <v>362</v>
      </c>
      <c r="I1692">
        <v>462</v>
      </c>
      <c r="J1692" s="4">
        <v>0.66400000000000003</v>
      </c>
    </row>
    <row r="1693" spans="1:10" x14ac:dyDescent="0.25">
      <c r="A1693" t="s">
        <v>220</v>
      </c>
      <c r="B1693" t="s">
        <v>309</v>
      </c>
      <c r="C1693">
        <v>1</v>
      </c>
      <c r="D1693">
        <v>1967</v>
      </c>
      <c r="E1693">
        <v>1.3824000000000001</v>
      </c>
      <c r="F1693">
        <v>0.56899999999999995</v>
      </c>
      <c r="G1693">
        <v>567</v>
      </c>
      <c r="H1693">
        <v>657</v>
      </c>
      <c r="I1693">
        <v>757</v>
      </c>
      <c r="J1693" s="4">
        <v>0.17799999999999999</v>
      </c>
    </row>
    <row r="1694" spans="1:10" x14ac:dyDescent="0.25">
      <c r="A1694" t="s">
        <v>220</v>
      </c>
      <c r="B1694" t="s">
        <v>309</v>
      </c>
      <c r="C1694">
        <v>1</v>
      </c>
      <c r="D1694">
        <v>1968</v>
      </c>
      <c r="E1694">
        <v>0.9667</v>
      </c>
      <c r="F1694">
        <v>0.58299999999999996</v>
      </c>
      <c r="G1694">
        <v>309</v>
      </c>
      <c r="H1694">
        <v>358</v>
      </c>
      <c r="I1694">
        <v>443</v>
      </c>
      <c r="J1694" s="4">
        <v>0.70299999999999996</v>
      </c>
    </row>
    <row r="1695" spans="1:10" x14ac:dyDescent="0.25">
      <c r="A1695" t="s">
        <v>220</v>
      </c>
      <c r="B1695" t="s">
        <v>309</v>
      </c>
      <c r="C1695">
        <v>1</v>
      </c>
      <c r="D1695">
        <v>1969</v>
      </c>
      <c r="E1695">
        <v>1.9651000000000001</v>
      </c>
      <c r="F1695">
        <v>0.59599999999999997</v>
      </c>
      <c r="G1695">
        <v>450</v>
      </c>
      <c r="H1695">
        <v>522</v>
      </c>
      <c r="I1695">
        <v>600</v>
      </c>
      <c r="J1695" s="4">
        <v>0.379</v>
      </c>
    </row>
    <row r="1696" spans="1:10" x14ac:dyDescent="0.25">
      <c r="A1696" t="s">
        <v>220</v>
      </c>
      <c r="B1696" t="s">
        <v>310</v>
      </c>
      <c r="C1696">
        <v>0</v>
      </c>
      <c r="D1696">
        <v>1970</v>
      </c>
      <c r="E1696">
        <v>1.8532999999999999</v>
      </c>
      <c r="F1696">
        <v>0.61</v>
      </c>
      <c r="G1696">
        <v>420</v>
      </c>
      <c r="H1696">
        <v>490</v>
      </c>
      <c r="I1696">
        <v>560</v>
      </c>
      <c r="J1696" s="4">
        <v>0.45700000000000002</v>
      </c>
    </row>
    <row r="1697" spans="1:10" x14ac:dyDescent="0.25">
      <c r="A1697" t="s">
        <v>220</v>
      </c>
      <c r="B1697" t="s">
        <v>309</v>
      </c>
      <c r="C1697">
        <v>2</v>
      </c>
      <c r="D1697">
        <v>1971</v>
      </c>
      <c r="E1697">
        <v>0.37142999999999998</v>
      </c>
      <c r="F1697">
        <v>0.61499999999999999</v>
      </c>
      <c r="G1697">
        <v>404</v>
      </c>
      <c r="H1697">
        <v>475</v>
      </c>
      <c r="I1697">
        <v>541</v>
      </c>
      <c r="J1697" s="4">
        <v>0.497</v>
      </c>
    </row>
    <row r="1698" spans="1:10" x14ac:dyDescent="0.25">
      <c r="A1698" t="s">
        <v>220</v>
      </c>
      <c r="B1698" t="s">
        <v>309</v>
      </c>
      <c r="C1698">
        <v>2</v>
      </c>
      <c r="D1698">
        <v>1972</v>
      </c>
      <c r="E1698">
        <v>2.1903999999999999</v>
      </c>
      <c r="F1698">
        <v>0.621</v>
      </c>
      <c r="G1698">
        <v>459</v>
      </c>
      <c r="H1698">
        <v>540</v>
      </c>
      <c r="I1698">
        <v>601</v>
      </c>
      <c r="J1698" s="4">
        <v>0.376</v>
      </c>
    </row>
    <row r="1699" spans="1:10" x14ac:dyDescent="0.25">
      <c r="A1699" t="s">
        <v>220</v>
      </c>
      <c r="B1699" t="s">
        <v>309</v>
      </c>
      <c r="C1699">
        <v>2</v>
      </c>
      <c r="D1699">
        <v>1973</v>
      </c>
      <c r="E1699">
        <v>0.74800999999999995</v>
      </c>
      <c r="F1699">
        <v>0.626</v>
      </c>
      <c r="G1699">
        <v>385</v>
      </c>
      <c r="H1699">
        <v>453</v>
      </c>
      <c r="I1699">
        <v>513</v>
      </c>
      <c r="J1699" s="4">
        <v>0.56000000000000005</v>
      </c>
    </row>
    <row r="1700" spans="1:10" x14ac:dyDescent="0.25">
      <c r="A1700" t="s">
        <v>220</v>
      </c>
      <c r="B1700" t="s">
        <v>309</v>
      </c>
      <c r="C1700">
        <v>2</v>
      </c>
      <c r="D1700">
        <v>1974</v>
      </c>
      <c r="E1700">
        <v>1.1755</v>
      </c>
      <c r="F1700">
        <v>0.63100000000000001</v>
      </c>
      <c r="G1700">
        <v>438</v>
      </c>
      <c r="H1700">
        <v>515</v>
      </c>
      <c r="I1700">
        <v>571</v>
      </c>
      <c r="J1700" s="4">
        <v>0.435</v>
      </c>
    </row>
    <row r="1701" spans="1:10" x14ac:dyDescent="0.25">
      <c r="A1701" t="s">
        <v>220</v>
      </c>
      <c r="B1701" t="s">
        <v>309</v>
      </c>
      <c r="C1701">
        <v>2</v>
      </c>
      <c r="D1701">
        <v>1975</v>
      </c>
      <c r="E1701">
        <v>1.0642</v>
      </c>
      <c r="F1701">
        <v>0.63600000000000001</v>
      </c>
      <c r="G1701">
        <v>399</v>
      </c>
      <c r="H1701">
        <v>469</v>
      </c>
      <c r="I1701">
        <v>523</v>
      </c>
      <c r="J1701" s="4">
        <v>0.53800000000000003</v>
      </c>
    </row>
    <row r="1702" spans="1:10" x14ac:dyDescent="0.25">
      <c r="A1702" t="s">
        <v>220</v>
      </c>
      <c r="B1702" t="s">
        <v>309</v>
      </c>
      <c r="C1702">
        <v>2</v>
      </c>
      <c r="D1702">
        <v>1976</v>
      </c>
      <c r="E1702">
        <v>1.5763</v>
      </c>
      <c r="F1702">
        <v>0.64100000000000001</v>
      </c>
      <c r="G1702">
        <v>499</v>
      </c>
      <c r="H1702">
        <v>587</v>
      </c>
      <c r="I1702">
        <v>632</v>
      </c>
      <c r="J1702" s="4">
        <v>0.32300000000000001</v>
      </c>
    </row>
    <row r="1703" spans="1:10" x14ac:dyDescent="0.25">
      <c r="A1703" t="s">
        <v>220</v>
      </c>
      <c r="B1703" t="s">
        <v>309</v>
      </c>
      <c r="C1703">
        <v>2</v>
      </c>
      <c r="D1703">
        <v>1978</v>
      </c>
      <c r="E1703">
        <v>1.5780000000000001</v>
      </c>
      <c r="F1703">
        <v>0.65100000000000002</v>
      </c>
      <c r="G1703">
        <v>303</v>
      </c>
      <c r="H1703">
        <v>356</v>
      </c>
      <c r="I1703">
        <v>404</v>
      </c>
      <c r="J1703" s="4">
        <v>0.77800000000000002</v>
      </c>
    </row>
    <row r="1704" spans="1:10" x14ac:dyDescent="0.25">
      <c r="A1704" t="s">
        <v>220</v>
      </c>
      <c r="B1704" t="s">
        <v>309</v>
      </c>
      <c r="C1704">
        <v>2</v>
      </c>
      <c r="D1704">
        <v>1979</v>
      </c>
      <c r="E1704">
        <v>1.2438</v>
      </c>
      <c r="F1704">
        <v>0.65600000000000003</v>
      </c>
      <c r="G1704">
        <v>414</v>
      </c>
      <c r="H1704">
        <v>487</v>
      </c>
      <c r="I1704">
        <v>527</v>
      </c>
      <c r="J1704" s="4">
        <v>0.52900000000000003</v>
      </c>
    </row>
    <row r="1705" spans="1:10" x14ac:dyDescent="0.25">
      <c r="A1705" s="19" t="s">
        <v>221</v>
      </c>
      <c r="B1705" s="19" t="s">
        <v>309</v>
      </c>
      <c r="C1705" s="19">
        <v>1</v>
      </c>
      <c r="D1705" s="19">
        <v>1960</v>
      </c>
      <c r="E1705" s="19">
        <v>0.54113</v>
      </c>
      <c r="F1705" s="19">
        <v>0.443</v>
      </c>
      <c r="G1705" s="19">
        <v>786</v>
      </c>
      <c r="H1705" s="19">
        <v>451</v>
      </c>
      <c r="I1705" s="19">
        <v>1250</v>
      </c>
      <c r="J1705" s="20">
        <v>0.33900000000000002</v>
      </c>
    </row>
    <row r="1706" spans="1:10" x14ac:dyDescent="0.25">
      <c r="A1706" s="19" t="s">
        <v>221</v>
      </c>
      <c r="B1706" s="19" t="s">
        <v>309</v>
      </c>
      <c r="C1706" s="19">
        <v>1</v>
      </c>
      <c r="D1706" s="19">
        <v>1961</v>
      </c>
      <c r="E1706" s="19">
        <v>1.2653000000000001</v>
      </c>
      <c r="F1706" s="19">
        <v>0.45400000000000001</v>
      </c>
      <c r="G1706" s="19">
        <v>688</v>
      </c>
      <c r="H1706" s="19">
        <v>395</v>
      </c>
      <c r="I1706" s="19">
        <v>1110</v>
      </c>
      <c r="J1706" s="20">
        <v>0.46700000000000003</v>
      </c>
    </row>
    <row r="1707" spans="1:10" x14ac:dyDescent="0.25">
      <c r="A1707" s="19" t="s">
        <v>221</v>
      </c>
      <c r="B1707" s="19" t="s">
        <v>309</v>
      </c>
      <c r="C1707" s="19">
        <v>1</v>
      </c>
      <c r="D1707" s="19">
        <v>1962</v>
      </c>
      <c r="E1707" s="19">
        <v>0.24265</v>
      </c>
      <c r="F1707" s="19">
        <v>0.46600000000000003</v>
      </c>
      <c r="G1707" s="19">
        <v>674</v>
      </c>
      <c r="H1707" s="19">
        <v>387</v>
      </c>
      <c r="I1707" s="19">
        <v>1080</v>
      </c>
      <c r="J1707" s="20">
        <v>0.5</v>
      </c>
    </row>
    <row r="1708" spans="1:10" x14ac:dyDescent="0.25">
      <c r="A1708" s="19" t="s">
        <v>221</v>
      </c>
      <c r="B1708" s="19" t="s">
        <v>309</v>
      </c>
      <c r="C1708" s="19">
        <v>1</v>
      </c>
      <c r="D1708" s="19">
        <v>1963</v>
      </c>
      <c r="E1708" s="19">
        <v>1.3222</v>
      </c>
      <c r="F1708" s="19">
        <v>0.47699999999999998</v>
      </c>
      <c r="G1708" s="19">
        <v>532</v>
      </c>
      <c r="H1708" s="19">
        <v>305</v>
      </c>
      <c r="I1708" s="19">
        <v>882</v>
      </c>
      <c r="J1708" s="20">
        <v>0.70499999999999996</v>
      </c>
    </row>
    <row r="1709" spans="1:10" x14ac:dyDescent="0.25">
      <c r="A1709" s="19" t="s">
        <v>221</v>
      </c>
      <c r="B1709" s="19" t="s">
        <v>309</v>
      </c>
      <c r="C1709" s="19">
        <v>1</v>
      </c>
      <c r="D1709" s="19">
        <v>1964</v>
      </c>
      <c r="E1709" s="19">
        <v>0.80842000000000003</v>
      </c>
      <c r="F1709" s="19">
        <v>0.48899999999999999</v>
      </c>
      <c r="G1709" s="19">
        <v>532</v>
      </c>
      <c r="H1709" s="19">
        <v>305</v>
      </c>
      <c r="I1709" s="19">
        <v>870</v>
      </c>
      <c r="J1709" s="20">
        <v>0.71599999999999997</v>
      </c>
    </row>
    <row r="1710" spans="1:10" x14ac:dyDescent="0.25">
      <c r="A1710" s="19" t="s">
        <v>221</v>
      </c>
      <c r="B1710" s="19" t="s">
        <v>309</v>
      </c>
      <c r="C1710" s="19">
        <v>1</v>
      </c>
      <c r="D1710" s="19">
        <v>1965</v>
      </c>
      <c r="E1710" s="19">
        <v>0.49308000000000002</v>
      </c>
      <c r="F1710" s="19">
        <v>0.5</v>
      </c>
      <c r="G1710" s="19">
        <v>458</v>
      </c>
      <c r="H1710" s="19">
        <v>263</v>
      </c>
      <c r="I1710" s="19">
        <v>764</v>
      </c>
      <c r="J1710" s="20">
        <v>0.81399999999999995</v>
      </c>
    </row>
    <row r="1711" spans="1:10" x14ac:dyDescent="0.25">
      <c r="A1711" s="19" t="s">
        <v>221</v>
      </c>
      <c r="B1711" s="19" t="s">
        <v>309</v>
      </c>
      <c r="C1711" s="19">
        <v>1</v>
      </c>
      <c r="D1711" s="19">
        <v>1966</v>
      </c>
      <c r="E1711" s="19">
        <v>0.49353999999999998</v>
      </c>
      <c r="F1711" s="19">
        <v>0.51200000000000001</v>
      </c>
      <c r="G1711" s="19">
        <v>616</v>
      </c>
      <c r="H1711" s="19">
        <v>354</v>
      </c>
      <c r="I1711" s="19">
        <v>951</v>
      </c>
      <c r="J1711" s="20">
        <v>0.63500000000000001</v>
      </c>
    </row>
    <row r="1712" spans="1:10" x14ac:dyDescent="0.25">
      <c r="A1712" s="19" t="s">
        <v>221</v>
      </c>
      <c r="B1712" s="19" t="s">
        <v>309</v>
      </c>
      <c r="C1712" s="19">
        <v>1</v>
      </c>
      <c r="D1712" s="19">
        <v>1967</v>
      </c>
      <c r="E1712" s="19">
        <v>1.3833</v>
      </c>
      <c r="F1712" s="19">
        <v>0.52400000000000002</v>
      </c>
      <c r="G1712" s="19">
        <v>1070</v>
      </c>
      <c r="H1712" s="19">
        <v>614</v>
      </c>
      <c r="I1712" s="19">
        <v>1500</v>
      </c>
      <c r="J1712" s="20">
        <v>0.186</v>
      </c>
    </row>
    <row r="1713" spans="1:10" x14ac:dyDescent="0.25">
      <c r="A1713" s="19" t="s">
        <v>221</v>
      </c>
      <c r="B1713" s="19" t="s">
        <v>309</v>
      </c>
      <c r="C1713" s="19">
        <v>1</v>
      </c>
      <c r="D1713" s="19">
        <v>1968</v>
      </c>
      <c r="E1713" s="19">
        <v>0.98568</v>
      </c>
      <c r="F1713" s="19">
        <v>0.53500000000000003</v>
      </c>
      <c r="G1713" s="19">
        <v>519</v>
      </c>
      <c r="H1713" s="19">
        <v>298</v>
      </c>
      <c r="I1713" s="19">
        <v>807</v>
      </c>
      <c r="J1713" s="20">
        <v>0.77500000000000002</v>
      </c>
    </row>
    <row r="1714" spans="1:10" x14ac:dyDescent="0.25">
      <c r="A1714" s="19" t="s">
        <v>221</v>
      </c>
      <c r="B1714" s="19" t="s">
        <v>309</v>
      </c>
      <c r="C1714" s="19">
        <v>1</v>
      </c>
      <c r="D1714" s="19">
        <v>1969</v>
      </c>
      <c r="E1714" s="19">
        <v>1.9410000000000001</v>
      </c>
      <c r="F1714" s="19">
        <v>0.54700000000000004</v>
      </c>
      <c r="G1714" s="19">
        <v>866</v>
      </c>
      <c r="H1714" s="19">
        <v>497</v>
      </c>
      <c r="I1714" s="19">
        <v>1220</v>
      </c>
      <c r="J1714" s="20">
        <v>0.36599999999999999</v>
      </c>
    </row>
    <row r="1715" spans="1:10" x14ac:dyDescent="0.25">
      <c r="A1715" s="19" t="s">
        <v>221</v>
      </c>
      <c r="B1715" s="19" t="s">
        <v>310</v>
      </c>
      <c r="C1715" s="19">
        <v>0</v>
      </c>
      <c r="D1715" s="19">
        <v>1970</v>
      </c>
      <c r="E1715" s="19">
        <v>1.8383</v>
      </c>
      <c r="F1715" s="19">
        <v>0.55800000000000005</v>
      </c>
      <c r="G1715" s="19">
        <v>730</v>
      </c>
      <c r="H1715" s="19" t="s">
        <v>4</v>
      </c>
      <c r="I1715" s="19" t="s">
        <v>4</v>
      </c>
      <c r="J1715" s="20" t="s">
        <v>4</v>
      </c>
    </row>
    <row r="1716" spans="1:10" x14ac:dyDescent="0.25">
      <c r="A1716" s="19" t="s">
        <v>221</v>
      </c>
      <c r="B1716" s="19" t="s">
        <v>310</v>
      </c>
      <c r="C1716" s="19">
        <v>0</v>
      </c>
      <c r="D1716" s="19">
        <v>1971</v>
      </c>
      <c r="E1716" s="19">
        <v>0.37226999999999999</v>
      </c>
      <c r="F1716" s="19">
        <v>0.56399999999999995</v>
      </c>
      <c r="G1716" s="19">
        <v>608</v>
      </c>
      <c r="H1716" s="19" t="s">
        <v>4</v>
      </c>
      <c r="I1716" s="19" t="s">
        <v>4</v>
      </c>
      <c r="J1716" s="20" t="s">
        <v>4</v>
      </c>
    </row>
    <row r="1717" spans="1:10" x14ac:dyDescent="0.25">
      <c r="A1717" s="19" t="s">
        <v>221</v>
      </c>
      <c r="B1717" s="19" t="s">
        <v>310</v>
      </c>
      <c r="C1717" s="19">
        <v>0</v>
      </c>
      <c r="D1717" s="19">
        <v>1972</v>
      </c>
      <c r="E1717" s="19">
        <v>2.1394000000000002</v>
      </c>
      <c r="F1717" s="19">
        <v>0.56999999999999995</v>
      </c>
      <c r="G1717" s="19">
        <v>998</v>
      </c>
      <c r="H1717" s="19" t="s">
        <v>4</v>
      </c>
      <c r="I1717" s="19" t="s">
        <v>4</v>
      </c>
      <c r="J1717" s="20" t="s">
        <v>4</v>
      </c>
    </row>
    <row r="1718" spans="1:10" x14ac:dyDescent="0.25">
      <c r="A1718" s="19" t="s">
        <v>221</v>
      </c>
      <c r="B1718" s="19" t="s">
        <v>310</v>
      </c>
      <c r="C1718" s="19">
        <v>0</v>
      </c>
      <c r="D1718" s="19">
        <v>1973</v>
      </c>
      <c r="E1718" s="19">
        <v>1.1921999999999999</v>
      </c>
      <c r="F1718" s="19">
        <v>0.57599999999999996</v>
      </c>
      <c r="G1718" s="19">
        <v>678</v>
      </c>
      <c r="H1718" s="19" t="s">
        <v>4</v>
      </c>
      <c r="I1718" s="19" t="s">
        <v>4</v>
      </c>
      <c r="J1718" s="20" t="s">
        <v>4</v>
      </c>
    </row>
    <row r="1719" spans="1:10" x14ac:dyDescent="0.25">
      <c r="A1719" s="19" t="s">
        <v>221</v>
      </c>
      <c r="B1719" s="19" t="s">
        <v>310</v>
      </c>
      <c r="C1719" s="19">
        <v>0</v>
      </c>
      <c r="D1719" s="19">
        <v>1974</v>
      </c>
      <c r="E1719" s="19">
        <v>1.1673</v>
      </c>
      <c r="F1719" s="19">
        <v>0.58199999999999996</v>
      </c>
      <c r="G1719" s="19">
        <v>755</v>
      </c>
      <c r="H1719" s="19" t="s">
        <v>4</v>
      </c>
      <c r="I1719" s="19" t="s">
        <v>4</v>
      </c>
      <c r="J1719" s="20" t="s">
        <v>4</v>
      </c>
    </row>
    <row r="1720" spans="1:10" x14ac:dyDescent="0.25">
      <c r="A1720" s="19" t="s">
        <v>221</v>
      </c>
      <c r="B1720" s="19" t="s">
        <v>310</v>
      </c>
      <c r="C1720" s="19">
        <v>0</v>
      </c>
      <c r="D1720" s="19">
        <v>1975</v>
      </c>
      <c r="E1720" s="19">
        <v>1.054</v>
      </c>
      <c r="F1720" s="19">
        <v>0.58799999999999997</v>
      </c>
      <c r="G1720" s="19">
        <v>704</v>
      </c>
      <c r="H1720" s="19" t="s">
        <v>4</v>
      </c>
      <c r="I1720" s="19" t="s">
        <v>4</v>
      </c>
      <c r="J1720" s="20" t="s">
        <v>4</v>
      </c>
    </row>
    <row r="1721" spans="1:10" x14ac:dyDescent="0.25">
      <c r="A1721" s="19" t="s">
        <v>221</v>
      </c>
      <c r="B1721" s="19" t="s">
        <v>310</v>
      </c>
      <c r="C1721" s="19">
        <v>0</v>
      </c>
      <c r="D1721" s="19">
        <v>1976</v>
      </c>
      <c r="E1721" s="19">
        <v>1.3892</v>
      </c>
      <c r="F1721" s="19">
        <v>0.59499999999999997</v>
      </c>
      <c r="G1721" s="19">
        <v>1200</v>
      </c>
      <c r="H1721" s="19" t="s">
        <v>4</v>
      </c>
      <c r="I1721" s="19" t="s">
        <v>4</v>
      </c>
      <c r="J1721" s="20" t="s">
        <v>4</v>
      </c>
    </row>
    <row r="1722" spans="1:10" x14ac:dyDescent="0.25">
      <c r="A1722" s="19" t="s">
        <v>221</v>
      </c>
      <c r="B1722" s="19" t="s">
        <v>310</v>
      </c>
      <c r="C1722" s="19">
        <v>0</v>
      </c>
      <c r="D1722" s="19">
        <v>1977</v>
      </c>
      <c r="E1722" s="19">
        <v>0.81266000000000005</v>
      </c>
      <c r="F1722" s="19">
        <v>0.60099999999999998</v>
      </c>
      <c r="G1722" s="19">
        <v>319</v>
      </c>
      <c r="H1722" s="19" t="s">
        <v>4</v>
      </c>
      <c r="I1722" s="19" t="s">
        <v>4</v>
      </c>
      <c r="J1722" s="20" t="s">
        <v>4</v>
      </c>
    </row>
    <row r="1723" spans="1:10" x14ac:dyDescent="0.25">
      <c r="A1723" t="s">
        <v>222</v>
      </c>
      <c r="B1723" t="s">
        <v>309</v>
      </c>
      <c r="C1723">
        <v>1</v>
      </c>
      <c r="D1723">
        <v>1961</v>
      </c>
      <c r="E1723">
        <v>1.3742000000000001</v>
      </c>
      <c r="F1723">
        <v>0.24199999999999999</v>
      </c>
      <c r="G1723">
        <v>166</v>
      </c>
      <c r="H1723">
        <v>258</v>
      </c>
      <c r="I1723">
        <v>419</v>
      </c>
      <c r="J1723" s="4">
        <v>0.58499999999999996</v>
      </c>
    </row>
    <row r="1724" spans="1:10" x14ac:dyDescent="0.25">
      <c r="A1724" t="s">
        <v>222</v>
      </c>
      <c r="B1724" t="s">
        <v>309</v>
      </c>
      <c r="C1724">
        <v>1</v>
      </c>
      <c r="D1724">
        <v>1962</v>
      </c>
      <c r="E1724">
        <v>0.26423000000000002</v>
      </c>
      <c r="F1724">
        <v>0.25900000000000001</v>
      </c>
      <c r="G1724">
        <v>128</v>
      </c>
      <c r="H1724">
        <v>199</v>
      </c>
      <c r="I1724">
        <v>350</v>
      </c>
      <c r="J1724" s="4">
        <v>0.76</v>
      </c>
    </row>
    <row r="1725" spans="1:10" x14ac:dyDescent="0.25">
      <c r="A1725" t="s">
        <v>222</v>
      </c>
      <c r="B1725" t="s">
        <v>309</v>
      </c>
      <c r="C1725">
        <v>1</v>
      </c>
      <c r="D1725">
        <v>1963</v>
      </c>
      <c r="E1725">
        <v>1.2324999999999999</v>
      </c>
      <c r="F1725">
        <v>0.27500000000000002</v>
      </c>
      <c r="G1725">
        <v>111</v>
      </c>
      <c r="H1725">
        <v>173</v>
      </c>
      <c r="I1725">
        <v>314</v>
      </c>
      <c r="J1725" s="4">
        <v>0.83499999999999996</v>
      </c>
    </row>
    <row r="1726" spans="1:10" x14ac:dyDescent="0.25">
      <c r="A1726" t="s">
        <v>222</v>
      </c>
      <c r="B1726" t="s">
        <v>309</v>
      </c>
      <c r="C1726">
        <v>1</v>
      </c>
      <c r="D1726">
        <v>1964</v>
      </c>
      <c r="E1726">
        <v>2.1970000000000001</v>
      </c>
      <c r="F1726">
        <v>0.29199999999999998</v>
      </c>
      <c r="G1726">
        <v>162</v>
      </c>
      <c r="H1726">
        <v>252</v>
      </c>
      <c r="I1726">
        <v>392</v>
      </c>
      <c r="J1726" s="4">
        <v>0.65100000000000002</v>
      </c>
    </row>
    <row r="1727" spans="1:10" x14ac:dyDescent="0.25">
      <c r="A1727" t="s">
        <v>222</v>
      </c>
      <c r="B1727" t="s">
        <v>309</v>
      </c>
      <c r="C1727">
        <v>1</v>
      </c>
      <c r="D1727">
        <v>1965</v>
      </c>
      <c r="E1727">
        <v>0.44846000000000003</v>
      </c>
      <c r="F1727">
        <v>0.309</v>
      </c>
      <c r="G1727">
        <v>160</v>
      </c>
      <c r="H1727">
        <v>249</v>
      </c>
      <c r="I1727">
        <v>383</v>
      </c>
      <c r="J1727" s="4">
        <v>0.67600000000000005</v>
      </c>
    </row>
    <row r="1728" spans="1:10" x14ac:dyDescent="0.25">
      <c r="A1728" t="s">
        <v>222</v>
      </c>
      <c r="B1728" t="s">
        <v>309</v>
      </c>
      <c r="C1728">
        <v>1</v>
      </c>
      <c r="D1728">
        <v>1966</v>
      </c>
      <c r="E1728">
        <v>0.42382999999999998</v>
      </c>
      <c r="F1728">
        <v>0.32600000000000001</v>
      </c>
      <c r="G1728">
        <v>245</v>
      </c>
      <c r="H1728">
        <v>381</v>
      </c>
      <c r="I1728">
        <v>507</v>
      </c>
      <c r="J1728" s="4">
        <v>0.35699999999999998</v>
      </c>
    </row>
    <row r="1729" spans="1:10" x14ac:dyDescent="0.25">
      <c r="A1729" t="s">
        <v>222</v>
      </c>
      <c r="B1729" t="s">
        <v>309</v>
      </c>
      <c r="C1729">
        <v>1</v>
      </c>
      <c r="D1729">
        <v>1967</v>
      </c>
      <c r="E1729">
        <v>1.4649000000000001</v>
      </c>
      <c r="F1729">
        <v>0.34300000000000003</v>
      </c>
      <c r="G1729">
        <v>325</v>
      </c>
      <c r="H1729">
        <v>505</v>
      </c>
      <c r="I1729">
        <v>619</v>
      </c>
      <c r="J1729" s="4">
        <v>0.18099999999999999</v>
      </c>
    </row>
    <row r="1730" spans="1:10" x14ac:dyDescent="0.25">
      <c r="A1730" t="s">
        <v>222</v>
      </c>
      <c r="B1730" t="s">
        <v>309</v>
      </c>
      <c r="C1730">
        <v>1</v>
      </c>
      <c r="D1730">
        <v>1968</v>
      </c>
      <c r="E1730">
        <v>1.5026999999999999</v>
      </c>
      <c r="F1730">
        <v>0.36</v>
      </c>
      <c r="G1730">
        <v>112</v>
      </c>
      <c r="H1730">
        <v>174</v>
      </c>
      <c r="I1730">
        <v>288</v>
      </c>
      <c r="J1730" s="4">
        <v>0.88100000000000001</v>
      </c>
    </row>
    <row r="1731" spans="1:10" x14ac:dyDescent="0.25">
      <c r="A1731" t="s">
        <v>222</v>
      </c>
      <c r="B1731" t="s">
        <v>309</v>
      </c>
      <c r="C1731">
        <v>1</v>
      </c>
      <c r="D1731">
        <v>1969</v>
      </c>
      <c r="E1731">
        <v>1.3575999999999999</v>
      </c>
      <c r="F1731">
        <v>0.376</v>
      </c>
      <c r="G1731">
        <v>301</v>
      </c>
      <c r="H1731">
        <v>468</v>
      </c>
      <c r="I1731">
        <v>560</v>
      </c>
      <c r="J1731" s="4">
        <v>0.247</v>
      </c>
    </row>
    <row r="1732" spans="1:10" x14ac:dyDescent="0.25">
      <c r="A1732" t="s">
        <v>222</v>
      </c>
      <c r="B1732" t="s">
        <v>309</v>
      </c>
      <c r="C1732">
        <v>1</v>
      </c>
      <c r="D1732">
        <v>1970</v>
      </c>
      <c r="E1732">
        <v>1.528</v>
      </c>
      <c r="F1732">
        <v>0.39300000000000002</v>
      </c>
      <c r="G1732">
        <v>265</v>
      </c>
      <c r="H1732">
        <v>412</v>
      </c>
      <c r="I1732">
        <v>504</v>
      </c>
      <c r="J1732" s="4">
        <v>0.36199999999999999</v>
      </c>
    </row>
    <row r="1733" spans="1:10" x14ac:dyDescent="0.25">
      <c r="A1733" t="s">
        <v>222</v>
      </c>
      <c r="B1733" t="s">
        <v>309</v>
      </c>
      <c r="C1733">
        <v>1</v>
      </c>
      <c r="D1733">
        <v>1971</v>
      </c>
      <c r="E1733">
        <v>0.41526000000000002</v>
      </c>
      <c r="F1733">
        <v>0.40699999999999997</v>
      </c>
      <c r="G1733">
        <v>193</v>
      </c>
      <c r="H1733">
        <v>300</v>
      </c>
      <c r="I1733">
        <v>395</v>
      </c>
      <c r="J1733" s="4">
        <v>0.64400000000000002</v>
      </c>
    </row>
    <row r="1734" spans="1:10" x14ac:dyDescent="0.25">
      <c r="A1734" t="s">
        <v>222</v>
      </c>
      <c r="B1734" t="s">
        <v>309</v>
      </c>
      <c r="C1734">
        <v>1</v>
      </c>
      <c r="D1734">
        <v>1972</v>
      </c>
      <c r="E1734">
        <v>0.85358999999999996</v>
      </c>
      <c r="F1734">
        <v>0.42</v>
      </c>
      <c r="G1734">
        <v>387</v>
      </c>
      <c r="H1734">
        <v>602</v>
      </c>
      <c r="I1734">
        <v>670</v>
      </c>
      <c r="J1734" s="4">
        <v>0.14099999999999999</v>
      </c>
    </row>
    <row r="1735" spans="1:10" x14ac:dyDescent="0.25">
      <c r="A1735" t="s">
        <v>222</v>
      </c>
      <c r="B1735" t="s">
        <v>309</v>
      </c>
      <c r="C1735">
        <v>1</v>
      </c>
      <c r="D1735">
        <v>1973</v>
      </c>
      <c r="E1735">
        <v>1.3896999999999999</v>
      </c>
      <c r="F1735">
        <v>0.434</v>
      </c>
      <c r="G1735">
        <v>299</v>
      </c>
      <c r="H1735">
        <v>465</v>
      </c>
      <c r="I1735">
        <v>530</v>
      </c>
      <c r="J1735" s="4">
        <v>0.30599999999999999</v>
      </c>
    </row>
    <row r="1736" spans="1:10" x14ac:dyDescent="0.25">
      <c r="A1736" t="s">
        <v>222</v>
      </c>
      <c r="B1736" t="s">
        <v>309</v>
      </c>
      <c r="C1736">
        <v>1</v>
      </c>
      <c r="D1736">
        <v>1974</v>
      </c>
      <c r="E1736">
        <v>0.53647999999999996</v>
      </c>
      <c r="F1736">
        <v>0.44800000000000001</v>
      </c>
      <c r="G1736">
        <v>231</v>
      </c>
      <c r="H1736">
        <v>359</v>
      </c>
      <c r="I1736">
        <v>433</v>
      </c>
      <c r="J1736" s="4">
        <v>0.54600000000000004</v>
      </c>
    </row>
    <row r="1737" spans="1:10" x14ac:dyDescent="0.25">
      <c r="A1737" t="s">
        <v>222</v>
      </c>
      <c r="B1737" t="s">
        <v>309</v>
      </c>
      <c r="C1737">
        <v>1</v>
      </c>
      <c r="D1737">
        <v>1975</v>
      </c>
      <c r="E1737">
        <v>0.92476000000000003</v>
      </c>
      <c r="F1737">
        <v>0.46100000000000002</v>
      </c>
      <c r="G1737">
        <v>178</v>
      </c>
      <c r="H1737">
        <v>277</v>
      </c>
      <c r="I1737">
        <v>353</v>
      </c>
      <c r="J1737" s="4">
        <v>0.751</v>
      </c>
    </row>
    <row r="1738" spans="1:10" x14ac:dyDescent="0.25">
      <c r="A1738" t="s">
        <v>222</v>
      </c>
      <c r="B1738" t="s">
        <v>309</v>
      </c>
      <c r="C1738">
        <v>1</v>
      </c>
      <c r="D1738">
        <v>1976</v>
      </c>
      <c r="E1738">
        <v>1.0862000000000001</v>
      </c>
      <c r="F1738">
        <v>0.47499999999999998</v>
      </c>
      <c r="G1738">
        <v>256</v>
      </c>
      <c r="H1738">
        <v>398</v>
      </c>
      <c r="I1738">
        <v>455</v>
      </c>
      <c r="J1738" s="4">
        <v>0.48499999999999999</v>
      </c>
    </row>
    <row r="1739" spans="1:10" x14ac:dyDescent="0.25">
      <c r="A1739" s="19" t="s">
        <v>223</v>
      </c>
      <c r="B1739" s="19" t="s">
        <v>309</v>
      </c>
      <c r="C1739" s="19">
        <v>1</v>
      </c>
      <c r="D1739" s="19">
        <v>1961</v>
      </c>
      <c r="E1739" s="19">
        <v>1.746</v>
      </c>
      <c r="F1739" s="19">
        <v>0.42199999999999999</v>
      </c>
      <c r="G1739" s="19">
        <v>324</v>
      </c>
      <c r="H1739" s="19">
        <v>379</v>
      </c>
      <c r="I1739" s="19">
        <v>642</v>
      </c>
      <c r="J1739" s="20">
        <v>0.46500000000000002</v>
      </c>
    </row>
    <row r="1740" spans="1:10" x14ac:dyDescent="0.25">
      <c r="A1740" s="19" t="s">
        <v>223</v>
      </c>
      <c r="B1740" s="19" t="s">
        <v>309</v>
      </c>
      <c r="C1740" s="19">
        <v>1</v>
      </c>
      <c r="D1740" s="19">
        <v>1962</v>
      </c>
      <c r="E1740" s="19">
        <v>0.26432</v>
      </c>
      <c r="F1740" s="19">
        <v>0.44</v>
      </c>
      <c r="G1740" s="19">
        <v>290</v>
      </c>
      <c r="H1740" s="19">
        <v>340</v>
      </c>
      <c r="I1740" s="19">
        <v>581</v>
      </c>
      <c r="J1740" s="20">
        <v>0.58799999999999997</v>
      </c>
    </row>
    <row r="1741" spans="1:10" x14ac:dyDescent="0.25">
      <c r="A1741" s="19" t="s">
        <v>223</v>
      </c>
      <c r="B1741" s="19" t="s">
        <v>309</v>
      </c>
      <c r="C1741" s="19">
        <v>1</v>
      </c>
      <c r="D1741" s="19">
        <v>1963</v>
      </c>
      <c r="E1741" s="19">
        <v>1.232</v>
      </c>
      <c r="F1741" s="19">
        <v>0.45800000000000002</v>
      </c>
      <c r="G1741" s="19">
        <v>247</v>
      </c>
      <c r="H1741" s="19">
        <v>289</v>
      </c>
      <c r="I1741" s="19">
        <v>509</v>
      </c>
      <c r="J1741" s="20">
        <v>0.72099999999999997</v>
      </c>
    </row>
    <row r="1742" spans="1:10" x14ac:dyDescent="0.25">
      <c r="A1742" s="19" t="s">
        <v>223</v>
      </c>
      <c r="B1742" s="19" t="s">
        <v>309</v>
      </c>
      <c r="C1742" s="19">
        <v>1</v>
      </c>
      <c r="D1742" s="19">
        <v>1964</v>
      </c>
      <c r="E1742" s="19">
        <v>2.1964999999999999</v>
      </c>
      <c r="F1742" s="19">
        <v>0.47599999999999998</v>
      </c>
      <c r="G1742" s="19">
        <v>376</v>
      </c>
      <c r="H1742" s="19">
        <v>440</v>
      </c>
      <c r="I1742" s="19">
        <v>679</v>
      </c>
      <c r="J1742" s="20">
        <v>0.39300000000000002</v>
      </c>
    </row>
    <row r="1743" spans="1:10" x14ac:dyDescent="0.25">
      <c r="A1743" s="19" t="s">
        <v>223</v>
      </c>
      <c r="B1743" s="19" t="s">
        <v>309</v>
      </c>
      <c r="C1743" s="19">
        <v>1</v>
      </c>
      <c r="D1743" s="19">
        <v>1965</v>
      </c>
      <c r="E1743" s="19">
        <v>0.44805</v>
      </c>
      <c r="F1743" s="19">
        <v>0.49399999999999999</v>
      </c>
      <c r="G1743" s="19">
        <v>208</v>
      </c>
      <c r="H1743" s="19">
        <v>244</v>
      </c>
      <c r="I1743" s="19">
        <v>435</v>
      </c>
      <c r="J1743" s="20">
        <v>0.84199999999999997</v>
      </c>
    </row>
    <row r="1744" spans="1:10" x14ac:dyDescent="0.25">
      <c r="A1744" s="19" t="s">
        <v>223</v>
      </c>
      <c r="B1744" s="19" t="s">
        <v>309</v>
      </c>
      <c r="C1744" s="19">
        <v>1</v>
      </c>
      <c r="D1744" s="19">
        <v>1966</v>
      </c>
      <c r="E1744" s="19">
        <v>1.3473999999999999</v>
      </c>
      <c r="F1744" s="19">
        <v>0.51100000000000001</v>
      </c>
      <c r="G1744" s="19">
        <v>324</v>
      </c>
      <c r="H1744" s="19">
        <v>379</v>
      </c>
      <c r="I1744" s="19">
        <v>586</v>
      </c>
      <c r="J1744" s="20">
        <v>0.57699999999999996</v>
      </c>
    </row>
    <row r="1745" spans="1:10" x14ac:dyDescent="0.25">
      <c r="A1745" s="19" t="s">
        <v>223</v>
      </c>
      <c r="B1745" s="19" t="s">
        <v>309</v>
      </c>
      <c r="C1745" s="19">
        <v>1</v>
      </c>
      <c r="D1745" s="19">
        <v>1967</v>
      </c>
      <c r="E1745" s="19">
        <v>1.4666999999999999</v>
      </c>
      <c r="F1745" s="19">
        <v>0.52900000000000003</v>
      </c>
      <c r="G1745" s="19">
        <v>571</v>
      </c>
      <c r="H1745" s="19">
        <v>669</v>
      </c>
      <c r="I1745" s="19">
        <v>908</v>
      </c>
      <c r="J1745" s="20">
        <v>0.14899999999999999</v>
      </c>
    </row>
    <row r="1746" spans="1:10" x14ac:dyDescent="0.25">
      <c r="A1746" s="19" t="s">
        <v>223</v>
      </c>
      <c r="B1746" s="19" t="s">
        <v>309</v>
      </c>
      <c r="C1746" s="19">
        <v>1</v>
      </c>
      <c r="D1746" s="19">
        <v>1968</v>
      </c>
      <c r="E1746" s="19">
        <v>1.5056</v>
      </c>
      <c r="F1746" s="19">
        <v>0.54700000000000004</v>
      </c>
      <c r="G1746" s="19">
        <v>355</v>
      </c>
      <c r="H1746" s="19">
        <v>416</v>
      </c>
      <c r="I1746" s="19">
        <v>605</v>
      </c>
      <c r="J1746" s="20">
        <v>0.53700000000000003</v>
      </c>
    </row>
    <row r="1747" spans="1:10" x14ac:dyDescent="0.25">
      <c r="A1747" s="19" t="s">
        <v>223</v>
      </c>
      <c r="B1747" s="19" t="s">
        <v>309</v>
      </c>
      <c r="C1747" s="19">
        <v>1</v>
      </c>
      <c r="D1747" s="19">
        <v>1969</v>
      </c>
      <c r="E1747" s="19">
        <v>1.3557999999999999</v>
      </c>
      <c r="F1747" s="19">
        <v>0.56499999999999995</v>
      </c>
      <c r="G1747" s="19">
        <v>418</v>
      </c>
      <c r="H1747" s="19">
        <v>489</v>
      </c>
      <c r="I1747" s="19">
        <v>675</v>
      </c>
      <c r="J1747" s="20">
        <v>0.4</v>
      </c>
    </row>
    <row r="1748" spans="1:10" x14ac:dyDescent="0.25">
      <c r="A1748" s="19" t="s">
        <v>223</v>
      </c>
      <c r="B1748" s="19" t="s">
        <v>309</v>
      </c>
      <c r="C1748" s="19">
        <v>1</v>
      </c>
      <c r="D1748" s="19">
        <v>1970</v>
      </c>
      <c r="E1748" s="19">
        <v>1.5265</v>
      </c>
      <c r="F1748" s="19">
        <v>0.58299999999999996</v>
      </c>
      <c r="G1748" s="19">
        <v>370</v>
      </c>
      <c r="H1748" s="19">
        <v>433</v>
      </c>
      <c r="I1748" s="19">
        <v>602</v>
      </c>
      <c r="J1748" s="20">
        <v>0.54400000000000004</v>
      </c>
    </row>
    <row r="1749" spans="1:10" x14ac:dyDescent="0.25">
      <c r="A1749" s="19" t="s">
        <v>223</v>
      </c>
      <c r="B1749" s="19" t="s">
        <v>309</v>
      </c>
      <c r="C1749" s="19">
        <v>1</v>
      </c>
      <c r="D1749" s="19">
        <v>1971</v>
      </c>
      <c r="E1749" s="19">
        <v>0.41535</v>
      </c>
      <c r="F1749" s="19">
        <v>0.59499999999999997</v>
      </c>
      <c r="G1749" s="19">
        <v>272</v>
      </c>
      <c r="H1749" s="19">
        <v>318</v>
      </c>
      <c r="I1749" s="19">
        <v>469</v>
      </c>
      <c r="J1749" s="20">
        <v>0.79200000000000004</v>
      </c>
    </row>
    <row r="1750" spans="1:10" x14ac:dyDescent="0.25">
      <c r="A1750" s="19" t="s">
        <v>223</v>
      </c>
      <c r="B1750" s="19" t="s">
        <v>309</v>
      </c>
      <c r="C1750" s="19">
        <v>1</v>
      </c>
      <c r="D1750" s="19">
        <v>1972</v>
      </c>
      <c r="E1750" s="19">
        <v>0.84763999999999995</v>
      </c>
      <c r="F1750" s="19">
        <v>0.60699999999999998</v>
      </c>
      <c r="G1750" s="19">
        <v>531</v>
      </c>
      <c r="H1750" s="19">
        <v>622</v>
      </c>
      <c r="I1750" s="19">
        <v>782</v>
      </c>
      <c r="J1750" s="20">
        <v>0.23899999999999999</v>
      </c>
    </row>
    <row r="1751" spans="1:10" x14ac:dyDescent="0.25">
      <c r="A1751" s="19" t="s">
        <v>223</v>
      </c>
      <c r="B1751" s="19" t="s">
        <v>309</v>
      </c>
      <c r="C1751" s="19">
        <v>1</v>
      </c>
      <c r="D1751" s="19">
        <v>1973</v>
      </c>
      <c r="E1751" s="19">
        <v>1.3905000000000001</v>
      </c>
      <c r="F1751" s="19">
        <v>0.61899999999999999</v>
      </c>
      <c r="G1751" s="19">
        <v>477</v>
      </c>
      <c r="H1751" s="19">
        <v>559</v>
      </c>
      <c r="I1751" s="19">
        <v>709</v>
      </c>
      <c r="J1751" s="20">
        <v>0.34300000000000003</v>
      </c>
    </row>
    <row r="1752" spans="1:10" x14ac:dyDescent="0.25">
      <c r="A1752" s="19" t="s">
        <v>223</v>
      </c>
      <c r="B1752" s="19" t="s">
        <v>309</v>
      </c>
      <c r="C1752" s="19">
        <v>1</v>
      </c>
      <c r="D1752" s="19">
        <v>1974</v>
      </c>
      <c r="E1752" s="19">
        <v>0.94420999999999999</v>
      </c>
      <c r="F1752" s="19">
        <v>0.63100000000000001</v>
      </c>
      <c r="G1752" s="19">
        <v>364</v>
      </c>
      <c r="H1752" s="19">
        <v>426</v>
      </c>
      <c r="I1752" s="19">
        <v>563</v>
      </c>
      <c r="J1752" s="20">
        <v>0.622</v>
      </c>
    </row>
    <row r="1753" spans="1:10" x14ac:dyDescent="0.25">
      <c r="A1753" s="19" t="s">
        <v>223</v>
      </c>
      <c r="B1753" s="19" t="s">
        <v>309</v>
      </c>
      <c r="C1753" s="19">
        <v>1</v>
      </c>
      <c r="D1753" s="19">
        <v>1975</v>
      </c>
      <c r="E1753" s="19">
        <v>0.92771000000000003</v>
      </c>
      <c r="F1753" s="19">
        <v>0.64300000000000002</v>
      </c>
      <c r="G1753" s="19">
        <v>367</v>
      </c>
      <c r="H1753" s="19">
        <v>430</v>
      </c>
      <c r="I1753" s="19">
        <v>559</v>
      </c>
      <c r="J1753" s="20">
        <v>0.629</v>
      </c>
    </row>
    <row r="1754" spans="1:10" x14ac:dyDescent="0.25">
      <c r="A1754" s="19" t="s">
        <v>223</v>
      </c>
      <c r="B1754" s="19" t="s">
        <v>309</v>
      </c>
      <c r="C1754" s="19">
        <v>1</v>
      </c>
      <c r="D1754" s="19">
        <v>1976</v>
      </c>
      <c r="E1754" s="19">
        <v>1.0837000000000001</v>
      </c>
      <c r="F1754" s="19">
        <v>0.65500000000000003</v>
      </c>
      <c r="G1754" s="19">
        <v>455</v>
      </c>
      <c r="H1754" s="19">
        <v>533</v>
      </c>
      <c r="I1754" s="19">
        <v>658</v>
      </c>
      <c r="J1754" s="20">
        <v>0.432</v>
      </c>
    </row>
    <row r="1755" spans="1:10" x14ac:dyDescent="0.25">
      <c r="A1755" t="s">
        <v>224</v>
      </c>
      <c r="B1755" t="s">
        <v>309</v>
      </c>
      <c r="C1755">
        <v>1</v>
      </c>
      <c r="D1755">
        <v>1953</v>
      </c>
      <c r="E1755">
        <v>0.61604999999999999</v>
      </c>
      <c r="F1755">
        <v>0.253</v>
      </c>
      <c r="G1755">
        <v>86</v>
      </c>
      <c r="H1755">
        <v>85.7</v>
      </c>
      <c r="I1755">
        <v>229</v>
      </c>
      <c r="J1755" s="4">
        <v>0.96</v>
      </c>
    </row>
    <row r="1756" spans="1:10" x14ac:dyDescent="0.25">
      <c r="A1756" t="s">
        <v>224</v>
      </c>
      <c r="B1756" t="s">
        <v>309</v>
      </c>
      <c r="C1756">
        <v>1</v>
      </c>
      <c r="D1756">
        <v>1954</v>
      </c>
      <c r="E1756">
        <v>1.573</v>
      </c>
      <c r="F1756">
        <v>0.28299999999999997</v>
      </c>
      <c r="G1756">
        <v>411</v>
      </c>
      <c r="H1756">
        <v>410</v>
      </c>
      <c r="I1756">
        <v>607</v>
      </c>
      <c r="J1756" s="4">
        <v>0.26400000000000001</v>
      </c>
    </row>
    <row r="1757" spans="1:10" x14ac:dyDescent="0.25">
      <c r="A1757" t="s">
        <v>224</v>
      </c>
      <c r="B1757" t="s">
        <v>309</v>
      </c>
      <c r="C1757">
        <v>1</v>
      </c>
      <c r="D1757">
        <v>1955</v>
      </c>
      <c r="E1757">
        <v>0.84028000000000003</v>
      </c>
      <c r="F1757">
        <v>0.313</v>
      </c>
      <c r="G1757">
        <v>404</v>
      </c>
      <c r="H1757">
        <v>403</v>
      </c>
      <c r="I1757">
        <v>586</v>
      </c>
      <c r="J1757" s="4">
        <v>0.30399999999999999</v>
      </c>
    </row>
    <row r="1758" spans="1:10" x14ac:dyDescent="0.25">
      <c r="A1758" t="s">
        <v>224</v>
      </c>
      <c r="B1758" t="s">
        <v>309</v>
      </c>
      <c r="C1758">
        <v>1</v>
      </c>
      <c r="D1758">
        <v>1956</v>
      </c>
      <c r="E1758">
        <v>1.2623</v>
      </c>
      <c r="F1758">
        <v>0.34300000000000003</v>
      </c>
      <c r="G1758">
        <v>199</v>
      </c>
      <c r="H1758">
        <v>198</v>
      </c>
      <c r="I1758">
        <v>356</v>
      </c>
      <c r="J1758" s="4">
        <v>0.82599999999999996</v>
      </c>
    </row>
    <row r="1759" spans="1:10" x14ac:dyDescent="0.25">
      <c r="A1759" t="s">
        <v>224</v>
      </c>
      <c r="B1759" t="s">
        <v>309</v>
      </c>
      <c r="C1759">
        <v>1</v>
      </c>
      <c r="D1759">
        <v>1957</v>
      </c>
      <c r="E1759">
        <v>1.8535999999999999</v>
      </c>
      <c r="F1759">
        <v>0.373</v>
      </c>
      <c r="G1759">
        <v>930</v>
      </c>
      <c r="H1759">
        <v>927</v>
      </c>
      <c r="I1759">
        <v>1060</v>
      </c>
      <c r="J1759" s="4">
        <v>2.7400000000000001E-2</v>
      </c>
    </row>
    <row r="1760" spans="1:10" x14ac:dyDescent="0.25">
      <c r="A1760" t="s">
        <v>224</v>
      </c>
      <c r="B1760" t="s">
        <v>309</v>
      </c>
      <c r="C1760">
        <v>1</v>
      </c>
      <c r="D1760">
        <v>1958</v>
      </c>
      <c r="E1760">
        <v>0.20591999999999999</v>
      </c>
      <c r="F1760">
        <v>0.40300000000000002</v>
      </c>
      <c r="G1760">
        <v>159</v>
      </c>
      <c r="H1760">
        <v>158</v>
      </c>
      <c r="I1760">
        <v>287</v>
      </c>
      <c r="J1760" s="4">
        <v>0.92400000000000004</v>
      </c>
    </row>
    <row r="1761" spans="1:10" x14ac:dyDescent="0.25">
      <c r="A1761" t="s">
        <v>224</v>
      </c>
      <c r="B1761" t="s">
        <v>309</v>
      </c>
      <c r="C1761">
        <v>1</v>
      </c>
      <c r="D1761">
        <v>1959</v>
      </c>
      <c r="E1761">
        <v>1.1144000000000001</v>
      </c>
      <c r="F1761">
        <v>0.433</v>
      </c>
      <c r="G1761">
        <v>366</v>
      </c>
      <c r="H1761">
        <v>365</v>
      </c>
      <c r="I1761">
        <v>492</v>
      </c>
      <c r="J1761" s="4">
        <v>0.51400000000000001</v>
      </c>
    </row>
    <row r="1762" spans="1:10" x14ac:dyDescent="0.25">
      <c r="A1762" t="s">
        <v>224</v>
      </c>
      <c r="B1762" t="s">
        <v>309</v>
      </c>
      <c r="C1762">
        <v>1</v>
      </c>
      <c r="D1762">
        <v>1960</v>
      </c>
      <c r="E1762">
        <v>0.56540000000000001</v>
      </c>
      <c r="F1762">
        <v>0.46300000000000002</v>
      </c>
      <c r="G1762">
        <v>275</v>
      </c>
      <c r="H1762">
        <v>274</v>
      </c>
      <c r="I1762">
        <v>388</v>
      </c>
      <c r="J1762" s="4">
        <v>0.75800000000000001</v>
      </c>
    </row>
    <row r="1763" spans="1:10" x14ac:dyDescent="0.25">
      <c r="A1763" t="s">
        <v>224</v>
      </c>
      <c r="B1763" t="s">
        <v>309</v>
      </c>
      <c r="C1763">
        <v>1</v>
      </c>
      <c r="D1763">
        <v>1961</v>
      </c>
      <c r="E1763">
        <v>1.3745000000000001</v>
      </c>
      <c r="F1763">
        <v>0.47899999999999998</v>
      </c>
      <c r="G1763">
        <v>502</v>
      </c>
      <c r="H1763">
        <v>500</v>
      </c>
      <c r="I1763">
        <v>592</v>
      </c>
      <c r="J1763" s="4">
        <v>0.29099999999999998</v>
      </c>
    </row>
    <row r="1764" spans="1:10" x14ac:dyDescent="0.25">
      <c r="A1764" t="s">
        <v>224</v>
      </c>
      <c r="B1764" t="s">
        <v>309</v>
      </c>
      <c r="C1764">
        <v>1</v>
      </c>
      <c r="D1764">
        <v>1962</v>
      </c>
      <c r="E1764">
        <v>0.26434999999999997</v>
      </c>
      <c r="F1764">
        <v>0.495</v>
      </c>
      <c r="G1764">
        <v>428</v>
      </c>
      <c r="H1764">
        <v>427</v>
      </c>
      <c r="I1764">
        <v>520</v>
      </c>
      <c r="J1764" s="4">
        <v>0.44500000000000001</v>
      </c>
    </row>
    <row r="1765" spans="1:10" x14ac:dyDescent="0.25">
      <c r="A1765" t="s">
        <v>224</v>
      </c>
      <c r="B1765" t="s">
        <v>309</v>
      </c>
      <c r="C1765">
        <v>1</v>
      </c>
      <c r="D1765">
        <v>1963</v>
      </c>
      <c r="E1765">
        <v>1.2321</v>
      </c>
      <c r="F1765">
        <v>0.51100000000000001</v>
      </c>
      <c r="G1765">
        <v>350</v>
      </c>
      <c r="H1765">
        <v>349</v>
      </c>
      <c r="I1765">
        <v>438</v>
      </c>
      <c r="J1765" s="4">
        <v>0.64400000000000002</v>
      </c>
    </row>
    <row r="1766" spans="1:10" x14ac:dyDescent="0.25">
      <c r="A1766" t="s">
        <v>224</v>
      </c>
      <c r="B1766" t="s">
        <v>309</v>
      </c>
      <c r="C1766">
        <v>1</v>
      </c>
      <c r="D1766">
        <v>1964</v>
      </c>
      <c r="E1766">
        <v>2.1949000000000001</v>
      </c>
      <c r="F1766">
        <v>0.52700000000000002</v>
      </c>
      <c r="G1766">
        <v>298</v>
      </c>
      <c r="H1766">
        <v>297</v>
      </c>
      <c r="I1766">
        <v>383</v>
      </c>
      <c r="J1766" s="4">
        <v>0.76900000000000002</v>
      </c>
    </row>
    <row r="1767" spans="1:10" x14ac:dyDescent="0.25">
      <c r="A1767" t="s">
        <v>224</v>
      </c>
      <c r="B1767" t="s">
        <v>309</v>
      </c>
      <c r="C1767">
        <v>1</v>
      </c>
      <c r="D1767">
        <v>1965</v>
      </c>
      <c r="E1767">
        <v>0.44830999999999999</v>
      </c>
      <c r="F1767">
        <v>0.54300000000000004</v>
      </c>
      <c r="G1767">
        <v>285</v>
      </c>
      <c r="H1767">
        <v>284</v>
      </c>
      <c r="I1767">
        <v>364</v>
      </c>
      <c r="J1767" s="4">
        <v>0.81</v>
      </c>
    </row>
    <row r="1768" spans="1:10" x14ac:dyDescent="0.25">
      <c r="A1768" t="s">
        <v>224</v>
      </c>
      <c r="B1768" t="s">
        <v>309</v>
      </c>
      <c r="C1768">
        <v>1</v>
      </c>
      <c r="D1768">
        <v>1966</v>
      </c>
      <c r="E1768">
        <v>1.3463000000000001</v>
      </c>
      <c r="F1768">
        <v>0.55900000000000005</v>
      </c>
      <c r="G1768">
        <v>390</v>
      </c>
      <c r="H1768">
        <v>389</v>
      </c>
      <c r="I1768">
        <v>452</v>
      </c>
      <c r="J1768" s="4">
        <v>0.61499999999999999</v>
      </c>
    </row>
    <row r="1769" spans="1:10" x14ac:dyDescent="0.25">
      <c r="A1769" t="s">
        <v>224</v>
      </c>
      <c r="B1769" t="s">
        <v>309</v>
      </c>
      <c r="C1769">
        <v>1</v>
      </c>
      <c r="D1769">
        <v>1967</v>
      </c>
      <c r="E1769">
        <v>1.4648000000000001</v>
      </c>
      <c r="F1769">
        <v>0.57499999999999996</v>
      </c>
      <c r="G1769">
        <v>712</v>
      </c>
      <c r="H1769">
        <v>710</v>
      </c>
      <c r="I1769">
        <v>731</v>
      </c>
      <c r="J1769" s="4">
        <v>0.14499999999999999</v>
      </c>
    </row>
    <row r="1770" spans="1:10" x14ac:dyDescent="0.25">
      <c r="A1770" t="s">
        <v>224</v>
      </c>
      <c r="B1770" t="s">
        <v>309</v>
      </c>
      <c r="C1770">
        <v>1</v>
      </c>
      <c r="D1770">
        <v>1968</v>
      </c>
      <c r="E1770">
        <v>1.5049999999999999</v>
      </c>
      <c r="F1770">
        <v>0.59099999999999997</v>
      </c>
      <c r="G1770">
        <v>397</v>
      </c>
      <c r="H1770">
        <v>396</v>
      </c>
      <c r="I1770">
        <v>442</v>
      </c>
      <c r="J1770" s="4">
        <v>0.63600000000000001</v>
      </c>
    </row>
    <row r="1771" spans="1:10" x14ac:dyDescent="0.25">
      <c r="A1771" t="s">
        <v>224</v>
      </c>
      <c r="B1771" t="s">
        <v>309</v>
      </c>
      <c r="C1771">
        <v>1</v>
      </c>
      <c r="D1771">
        <v>1969</v>
      </c>
      <c r="E1771">
        <v>1.3543000000000001</v>
      </c>
      <c r="F1771">
        <v>0.60699999999999998</v>
      </c>
      <c r="G1771">
        <v>634</v>
      </c>
      <c r="H1771">
        <v>632</v>
      </c>
      <c r="I1771">
        <v>634</v>
      </c>
      <c r="J1771" s="4">
        <v>0.22700000000000001</v>
      </c>
    </row>
    <row r="1772" spans="1:10" x14ac:dyDescent="0.25">
      <c r="A1772" t="s">
        <v>224</v>
      </c>
      <c r="B1772" t="s">
        <v>309</v>
      </c>
      <c r="C1772">
        <v>1</v>
      </c>
      <c r="D1772">
        <v>1970</v>
      </c>
      <c r="E1772">
        <v>1.5264</v>
      </c>
      <c r="F1772">
        <v>0.623</v>
      </c>
      <c r="G1772">
        <v>423</v>
      </c>
      <c r="H1772">
        <v>422</v>
      </c>
      <c r="I1772">
        <v>448</v>
      </c>
      <c r="J1772" s="4">
        <v>0.622</v>
      </c>
    </row>
    <row r="1773" spans="1:10" x14ac:dyDescent="0.25">
      <c r="A1773" t="s">
        <v>224</v>
      </c>
      <c r="B1773" t="s">
        <v>309</v>
      </c>
      <c r="C1773">
        <v>1</v>
      </c>
      <c r="D1773">
        <v>1971</v>
      </c>
      <c r="E1773">
        <v>0.41550999999999999</v>
      </c>
      <c r="F1773">
        <v>0.63600000000000001</v>
      </c>
      <c r="G1773">
        <v>358</v>
      </c>
      <c r="H1773">
        <v>357</v>
      </c>
      <c r="I1773">
        <v>387</v>
      </c>
      <c r="J1773" s="4">
        <v>0.76100000000000001</v>
      </c>
    </row>
    <row r="1774" spans="1:10" x14ac:dyDescent="0.25">
      <c r="A1774" t="s">
        <v>224</v>
      </c>
      <c r="B1774" t="s">
        <v>309</v>
      </c>
      <c r="C1774">
        <v>1</v>
      </c>
      <c r="D1774">
        <v>1972</v>
      </c>
      <c r="E1774">
        <v>0.84716999999999998</v>
      </c>
      <c r="F1774">
        <v>0.64900000000000002</v>
      </c>
      <c r="G1774">
        <v>680</v>
      </c>
      <c r="H1774">
        <v>678</v>
      </c>
      <c r="I1774">
        <v>646</v>
      </c>
      <c r="J1774" s="4">
        <v>0.21199999999999999</v>
      </c>
    </row>
    <row r="1775" spans="1:10" x14ac:dyDescent="0.25">
      <c r="A1775" t="s">
        <v>224</v>
      </c>
      <c r="B1775" t="s">
        <v>309</v>
      </c>
      <c r="C1775">
        <v>1</v>
      </c>
      <c r="D1775">
        <v>1973</v>
      </c>
      <c r="E1775">
        <v>1.3914</v>
      </c>
      <c r="F1775">
        <v>0.66300000000000003</v>
      </c>
      <c r="G1775">
        <v>674</v>
      </c>
      <c r="H1775">
        <v>672</v>
      </c>
      <c r="I1775">
        <v>632</v>
      </c>
      <c r="J1775" s="4">
        <v>0.23</v>
      </c>
    </row>
    <row r="1776" spans="1:10" x14ac:dyDescent="0.25">
      <c r="A1776" t="s">
        <v>224</v>
      </c>
      <c r="B1776" t="s">
        <v>309</v>
      </c>
      <c r="C1776">
        <v>1</v>
      </c>
      <c r="D1776">
        <v>1974</v>
      </c>
      <c r="E1776">
        <v>0.94428999999999996</v>
      </c>
      <c r="F1776">
        <v>0.67600000000000005</v>
      </c>
      <c r="G1776">
        <v>557</v>
      </c>
      <c r="H1776">
        <v>555</v>
      </c>
      <c r="I1776">
        <v>531</v>
      </c>
      <c r="J1776" s="4">
        <v>0.41799999999999998</v>
      </c>
    </row>
    <row r="1777" spans="1:10" x14ac:dyDescent="0.25">
      <c r="A1777" t="s">
        <v>224</v>
      </c>
      <c r="B1777" t="s">
        <v>309</v>
      </c>
      <c r="C1777">
        <v>1</v>
      </c>
      <c r="D1777">
        <v>1975</v>
      </c>
      <c r="E1777">
        <v>0.92632999999999999</v>
      </c>
      <c r="F1777">
        <v>0.68899999999999995</v>
      </c>
      <c r="G1777">
        <v>534</v>
      </c>
      <c r="H1777">
        <v>532</v>
      </c>
      <c r="I1777">
        <v>505</v>
      </c>
      <c r="J1777" s="4">
        <v>0.48099999999999998</v>
      </c>
    </row>
    <row r="1778" spans="1:10" x14ac:dyDescent="0.25">
      <c r="A1778" t="s">
        <v>224</v>
      </c>
      <c r="B1778" t="s">
        <v>309</v>
      </c>
      <c r="C1778">
        <v>1</v>
      </c>
      <c r="D1778">
        <v>1976</v>
      </c>
      <c r="E1778">
        <v>1.0840000000000001</v>
      </c>
      <c r="F1778">
        <v>0.70199999999999996</v>
      </c>
      <c r="G1778">
        <v>600</v>
      </c>
      <c r="H1778">
        <v>598</v>
      </c>
      <c r="I1778">
        <v>549</v>
      </c>
      <c r="J1778" s="4">
        <v>0.377</v>
      </c>
    </row>
    <row r="1779" spans="1:10" x14ac:dyDescent="0.25">
      <c r="A1779" t="s">
        <v>224</v>
      </c>
      <c r="B1779" t="s">
        <v>309</v>
      </c>
      <c r="C1779">
        <v>1</v>
      </c>
      <c r="D1779">
        <v>1977</v>
      </c>
      <c r="E1779">
        <v>1.1839999999999999</v>
      </c>
      <c r="F1779">
        <v>0.71499999999999997</v>
      </c>
      <c r="G1779">
        <v>175</v>
      </c>
      <c r="H1779">
        <v>174</v>
      </c>
      <c r="I1779">
        <v>189</v>
      </c>
      <c r="J1779" s="4">
        <v>0.97899999999999998</v>
      </c>
    </row>
    <row r="1780" spans="1:10" x14ac:dyDescent="0.25">
      <c r="A1780" t="s">
        <v>224</v>
      </c>
      <c r="B1780" t="s">
        <v>309</v>
      </c>
      <c r="C1780">
        <v>1</v>
      </c>
      <c r="D1780">
        <v>1978</v>
      </c>
      <c r="E1780">
        <v>1.2813000000000001</v>
      </c>
      <c r="F1780">
        <v>0.72899999999999998</v>
      </c>
      <c r="G1780">
        <v>569</v>
      </c>
      <c r="H1780">
        <v>567</v>
      </c>
      <c r="I1780">
        <v>510</v>
      </c>
      <c r="J1780" s="4">
        <v>0.46899999999999997</v>
      </c>
    </row>
    <row r="1781" spans="1:10" x14ac:dyDescent="0.25">
      <c r="A1781" t="s">
        <v>224</v>
      </c>
      <c r="B1781" t="s">
        <v>309</v>
      </c>
      <c r="C1781">
        <v>1</v>
      </c>
      <c r="D1781">
        <v>1979</v>
      </c>
      <c r="E1781">
        <v>1.0077</v>
      </c>
      <c r="F1781">
        <v>0.74199999999999999</v>
      </c>
      <c r="G1781">
        <v>602</v>
      </c>
      <c r="H1781">
        <v>600</v>
      </c>
      <c r="I1781">
        <v>527</v>
      </c>
      <c r="J1781" s="4">
        <v>0.42599999999999999</v>
      </c>
    </row>
    <row r="1782" spans="1:10" x14ac:dyDescent="0.25">
      <c r="A1782" t="s">
        <v>224</v>
      </c>
      <c r="B1782" t="s">
        <v>309</v>
      </c>
      <c r="C1782">
        <v>1</v>
      </c>
      <c r="D1782">
        <v>1980</v>
      </c>
      <c r="E1782">
        <v>0.69313999999999998</v>
      </c>
      <c r="F1782">
        <v>0.755</v>
      </c>
      <c r="G1782">
        <v>582</v>
      </c>
      <c r="H1782">
        <v>580</v>
      </c>
      <c r="I1782">
        <v>504</v>
      </c>
      <c r="J1782" s="4">
        <v>0.48299999999999998</v>
      </c>
    </row>
    <row r="1783" spans="1:10" x14ac:dyDescent="0.25">
      <c r="A1783" t="s">
        <v>224</v>
      </c>
      <c r="B1783" t="s">
        <v>309</v>
      </c>
      <c r="C1783">
        <v>1</v>
      </c>
      <c r="D1783">
        <v>1981</v>
      </c>
      <c r="E1783">
        <v>0.95845000000000002</v>
      </c>
      <c r="F1783">
        <v>0.75900000000000001</v>
      </c>
      <c r="G1783">
        <v>636</v>
      </c>
      <c r="H1783">
        <v>634</v>
      </c>
      <c r="I1783">
        <v>543</v>
      </c>
      <c r="J1783" s="4">
        <v>0.39100000000000001</v>
      </c>
    </row>
    <row r="1784" spans="1:10" x14ac:dyDescent="0.25">
      <c r="A1784" t="s">
        <v>224</v>
      </c>
      <c r="B1784" t="s">
        <v>309</v>
      </c>
      <c r="C1784">
        <v>1</v>
      </c>
      <c r="D1784">
        <v>1982</v>
      </c>
      <c r="E1784">
        <v>1.6272</v>
      </c>
      <c r="F1784">
        <v>0.76300000000000001</v>
      </c>
      <c r="G1784">
        <v>1070</v>
      </c>
      <c r="H1784">
        <v>1070</v>
      </c>
      <c r="I1784">
        <v>876</v>
      </c>
      <c r="J1784" s="4">
        <v>6.6699999999999995E-2</v>
      </c>
    </row>
    <row r="1785" spans="1:10" x14ac:dyDescent="0.25">
      <c r="A1785" t="s">
        <v>224</v>
      </c>
      <c r="B1785" t="s">
        <v>309</v>
      </c>
      <c r="C1785">
        <v>1</v>
      </c>
      <c r="D1785">
        <v>1983</v>
      </c>
      <c r="E1785">
        <v>2.0659999999999998</v>
      </c>
      <c r="F1785">
        <v>0.76700000000000002</v>
      </c>
      <c r="G1785">
        <v>744</v>
      </c>
      <c r="H1785">
        <v>741</v>
      </c>
      <c r="I1785">
        <v>618</v>
      </c>
      <c r="J1785" s="4">
        <v>0.248</v>
      </c>
    </row>
    <row r="1786" spans="1:10" x14ac:dyDescent="0.25">
      <c r="A1786" t="s">
        <v>224</v>
      </c>
      <c r="B1786" t="s">
        <v>309</v>
      </c>
      <c r="C1786">
        <v>1</v>
      </c>
      <c r="D1786">
        <v>1984</v>
      </c>
      <c r="E1786">
        <v>1.2834000000000001</v>
      </c>
      <c r="F1786">
        <v>0.77100000000000002</v>
      </c>
      <c r="G1786">
        <v>646</v>
      </c>
      <c r="H1786">
        <v>644</v>
      </c>
      <c r="I1786">
        <v>543</v>
      </c>
      <c r="J1786" s="4">
        <v>0.39</v>
      </c>
    </row>
    <row r="1787" spans="1:10" x14ac:dyDescent="0.25">
      <c r="A1787" t="s">
        <v>224</v>
      </c>
      <c r="B1787" t="s">
        <v>309</v>
      </c>
      <c r="C1787">
        <v>1</v>
      </c>
      <c r="D1787">
        <v>1985</v>
      </c>
      <c r="E1787">
        <v>0.89361999999999997</v>
      </c>
      <c r="F1787">
        <v>0.77500000000000002</v>
      </c>
      <c r="G1787">
        <v>666</v>
      </c>
      <c r="H1787">
        <v>664</v>
      </c>
      <c r="I1787">
        <v>555</v>
      </c>
      <c r="J1787" s="4">
        <v>0.36399999999999999</v>
      </c>
    </row>
    <row r="1788" spans="1:10" x14ac:dyDescent="0.25">
      <c r="A1788" t="s">
        <v>224</v>
      </c>
      <c r="B1788" t="s">
        <v>309</v>
      </c>
      <c r="C1788">
        <v>1</v>
      </c>
      <c r="D1788">
        <v>1986</v>
      </c>
      <c r="E1788">
        <v>0.83945999999999998</v>
      </c>
      <c r="F1788">
        <v>0.77900000000000003</v>
      </c>
      <c r="G1788">
        <v>698</v>
      </c>
      <c r="H1788">
        <v>696</v>
      </c>
      <c r="I1788">
        <v>576</v>
      </c>
      <c r="J1788" s="4">
        <v>0.32100000000000001</v>
      </c>
    </row>
    <row r="1789" spans="1:10" x14ac:dyDescent="0.25">
      <c r="A1789" t="s">
        <v>224</v>
      </c>
      <c r="B1789" t="s">
        <v>309</v>
      </c>
      <c r="C1789">
        <v>1</v>
      </c>
      <c r="D1789">
        <v>1987</v>
      </c>
      <c r="E1789">
        <v>3.5588000000000002</v>
      </c>
      <c r="F1789">
        <v>0.78200000000000003</v>
      </c>
      <c r="G1789">
        <v>1190</v>
      </c>
      <c r="H1789">
        <v>1190</v>
      </c>
      <c r="I1789">
        <v>946</v>
      </c>
      <c r="J1789" s="4">
        <v>4.4400000000000002E-2</v>
      </c>
    </row>
    <row r="1790" spans="1:10" x14ac:dyDescent="0.25">
      <c r="A1790" t="s">
        <v>224</v>
      </c>
      <c r="B1790" t="s">
        <v>309</v>
      </c>
      <c r="C1790">
        <v>1</v>
      </c>
      <c r="D1790">
        <v>1988</v>
      </c>
      <c r="E1790">
        <v>0.68608000000000002</v>
      </c>
      <c r="F1790">
        <v>0.78600000000000003</v>
      </c>
      <c r="G1790">
        <v>346</v>
      </c>
      <c r="H1790">
        <v>345</v>
      </c>
      <c r="I1790">
        <v>305</v>
      </c>
      <c r="J1790" s="4">
        <v>0.90200000000000002</v>
      </c>
    </row>
    <row r="1791" spans="1:10" x14ac:dyDescent="0.25">
      <c r="A1791" t="s">
        <v>224</v>
      </c>
      <c r="B1791" t="s">
        <v>309</v>
      </c>
      <c r="C1791">
        <v>1</v>
      </c>
      <c r="D1791">
        <v>1989</v>
      </c>
      <c r="E1791">
        <v>1.8758999999999999</v>
      </c>
      <c r="F1791">
        <v>0.79</v>
      </c>
      <c r="G1791">
        <v>536</v>
      </c>
      <c r="H1791">
        <v>534</v>
      </c>
      <c r="I1791">
        <v>448</v>
      </c>
      <c r="J1791" s="4">
        <v>0.623</v>
      </c>
    </row>
    <row r="1792" spans="1:10" x14ac:dyDescent="0.25">
      <c r="A1792" t="s">
        <v>224</v>
      </c>
      <c r="B1792" t="s">
        <v>310</v>
      </c>
      <c r="C1792">
        <v>0</v>
      </c>
      <c r="D1792">
        <v>1990</v>
      </c>
      <c r="E1792">
        <v>2.2507999999999999</v>
      </c>
      <c r="F1792">
        <v>0.79400000000000004</v>
      </c>
      <c r="G1792">
        <v>719</v>
      </c>
      <c r="H1792">
        <v>785</v>
      </c>
      <c r="I1792">
        <v>634</v>
      </c>
      <c r="J1792" s="4">
        <v>0.22800000000000001</v>
      </c>
    </row>
    <row r="1793" spans="1:10" x14ac:dyDescent="0.25">
      <c r="A1793" t="s">
        <v>224</v>
      </c>
      <c r="B1793" t="s">
        <v>310</v>
      </c>
      <c r="C1793">
        <v>0</v>
      </c>
      <c r="D1793">
        <v>1991</v>
      </c>
      <c r="E1793">
        <v>2.9079000000000002</v>
      </c>
      <c r="F1793">
        <v>0.79800000000000004</v>
      </c>
      <c r="G1793">
        <v>446</v>
      </c>
      <c r="H1793">
        <v>534</v>
      </c>
      <c r="I1793">
        <v>443</v>
      </c>
      <c r="J1793" s="4">
        <v>0.63300000000000001</v>
      </c>
    </row>
    <row r="1794" spans="1:10" x14ac:dyDescent="0.25">
      <c r="A1794" t="s">
        <v>224</v>
      </c>
      <c r="B1794" t="s">
        <v>310</v>
      </c>
      <c r="C1794">
        <v>0</v>
      </c>
      <c r="D1794">
        <v>1992</v>
      </c>
      <c r="E1794">
        <v>2.3127</v>
      </c>
      <c r="F1794">
        <v>0.80100000000000005</v>
      </c>
      <c r="G1794">
        <v>425</v>
      </c>
      <c r="H1794">
        <v>558</v>
      </c>
      <c r="I1794">
        <v>459</v>
      </c>
      <c r="J1794" s="4">
        <v>0.59899999999999998</v>
      </c>
    </row>
    <row r="1795" spans="1:10" x14ac:dyDescent="0.25">
      <c r="A1795" t="s">
        <v>224</v>
      </c>
      <c r="B1795" t="s">
        <v>309</v>
      </c>
      <c r="C1795">
        <v>2</v>
      </c>
      <c r="D1795">
        <v>1993</v>
      </c>
      <c r="E1795">
        <v>0.79364000000000001</v>
      </c>
      <c r="F1795">
        <v>0.80400000000000005</v>
      </c>
      <c r="G1795">
        <v>418</v>
      </c>
      <c r="H1795">
        <v>601</v>
      </c>
      <c r="I1795">
        <v>490</v>
      </c>
      <c r="J1795" s="4">
        <v>0.51800000000000002</v>
      </c>
    </row>
    <row r="1796" spans="1:10" x14ac:dyDescent="0.25">
      <c r="A1796" t="s">
        <v>224</v>
      </c>
      <c r="B1796" t="s">
        <v>309</v>
      </c>
      <c r="C1796">
        <v>2</v>
      </c>
      <c r="D1796">
        <v>1994</v>
      </c>
      <c r="E1796">
        <v>2.2513000000000001</v>
      </c>
      <c r="F1796">
        <v>0.80800000000000005</v>
      </c>
      <c r="G1796">
        <v>767</v>
      </c>
      <c r="H1796">
        <v>1100</v>
      </c>
      <c r="I1796">
        <v>865</v>
      </c>
      <c r="J1796" s="4">
        <v>7.0800000000000002E-2</v>
      </c>
    </row>
    <row r="1797" spans="1:10" x14ac:dyDescent="0.25">
      <c r="A1797" t="s">
        <v>224</v>
      </c>
      <c r="B1797" t="s">
        <v>309</v>
      </c>
      <c r="C1797">
        <v>2</v>
      </c>
      <c r="D1797">
        <v>1995</v>
      </c>
      <c r="E1797">
        <v>1.5225</v>
      </c>
      <c r="F1797">
        <v>0.81100000000000005</v>
      </c>
      <c r="G1797">
        <v>390</v>
      </c>
      <c r="H1797">
        <v>561</v>
      </c>
      <c r="I1797">
        <v>456</v>
      </c>
      <c r="J1797" s="4">
        <v>0.60699999999999998</v>
      </c>
    </row>
    <row r="1798" spans="1:10" x14ac:dyDescent="0.25">
      <c r="A1798" t="s">
        <v>224</v>
      </c>
      <c r="B1798" t="s">
        <v>309</v>
      </c>
      <c r="C1798">
        <v>2</v>
      </c>
      <c r="D1798">
        <v>1996</v>
      </c>
      <c r="E1798">
        <v>0.50980999999999999</v>
      </c>
      <c r="F1798">
        <v>0.81499999999999995</v>
      </c>
      <c r="G1798">
        <v>570</v>
      </c>
      <c r="H1798">
        <v>820</v>
      </c>
      <c r="I1798">
        <v>645</v>
      </c>
      <c r="J1798" s="4">
        <v>0.21299999999999999</v>
      </c>
    </row>
    <row r="1799" spans="1:10" x14ac:dyDescent="0.25">
      <c r="A1799" t="s">
        <v>224</v>
      </c>
      <c r="B1799" t="s">
        <v>309</v>
      </c>
      <c r="C1799">
        <v>2</v>
      </c>
      <c r="D1799">
        <v>1997</v>
      </c>
      <c r="E1799">
        <v>2.9563000000000001</v>
      </c>
      <c r="F1799">
        <v>0.81799999999999995</v>
      </c>
      <c r="G1799">
        <v>507</v>
      </c>
      <c r="H1799">
        <v>729</v>
      </c>
      <c r="I1799">
        <v>576</v>
      </c>
      <c r="J1799" s="4">
        <v>0.32200000000000001</v>
      </c>
    </row>
    <row r="1800" spans="1:10" x14ac:dyDescent="0.25">
      <c r="A1800" t="s">
        <v>224</v>
      </c>
      <c r="B1800" t="s">
        <v>309</v>
      </c>
      <c r="C1800">
        <v>2</v>
      </c>
      <c r="D1800">
        <v>1998</v>
      </c>
      <c r="E1800">
        <v>0.93940999999999997</v>
      </c>
      <c r="F1800">
        <v>0.82199999999999995</v>
      </c>
      <c r="G1800">
        <v>374</v>
      </c>
      <c r="H1800">
        <v>538</v>
      </c>
      <c r="I1800">
        <v>432</v>
      </c>
      <c r="J1800" s="4">
        <v>0.65700000000000003</v>
      </c>
    </row>
    <row r="1801" spans="1:10" x14ac:dyDescent="0.25">
      <c r="A1801" t="s">
        <v>224</v>
      </c>
      <c r="B1801" t="s">
        <v>309</v>
      </c>
      <c r="C1801">
        <v>2</v>
      </c>
      <c r="D1801">
        <v>1999</v>
      </c>
      <c r="E1801">
        <v>1.3895</v>
      </c>
      <c r="F1801">
        <v>0.82499999999999996</v>
      </c>
      <c r="G1801">
        <v>522</v>
      </c>
      <c r="H1801">
        <v>751</v>
      </c>
      <c r="I1801">
        <v>587</v>
      </c>
      <c r="J1801" s="4">
        <v>0.3</v>
      </c>
    </row>
    <row r="1802" spans="1:10" x14ac:dyDescent="0.25">
      <c r="A1802" t="s">
        <v>224</v>
      </c>
      <c r="B1802" t="s">
        <v>309</v>
      </c>
      <c r="C1802">
        <v>2</v>
      </c>
      <c r="D1802">
        <v>2000</v>
      </c>
      <c r="E1802">
        <v>0.93940999999999997</v>
      </c>
      <c r="F1802">
        <v>0.82899999999999996</v>
      </c>
      <c r="G1802">
        <v>361</v>
      </c>
      <c r="H1802">
        <v>519</v>
      </c>
      <c r="I1802">
        <v>415</v>
      </c>
      <c r="J1802" s="4">
        <v>0.69799999999999995</v>
      </c>
    </row>
    <row r="1803" spans="1:10" x14ac:dyDescent="0.25">
      <c r="A1803" t="s">
        <v>224</v>
      </c>
      <c r="B1803" t="s">
        <v>309</v>
      </c>
      <c r="C1803">
        <v>2</v>
      </c>
      <c r="D1803">
        <v>2001</v>
      </c>
      <c r="E1803">
        <v>1.4703999999999999</v>
      </c>
      <c r="F1803">
        <v>0.83799999999999997</v>
      </c>
      <c r="G1803">
        <v>624</v>
      </c>
      <c r="H1803">
        <v>897</v>
      </c>
      <c r="I1803">
        <v>687</v>
      </c>
      <c r="J1803" s="4">
        <v>0.17599999999999999</v>
      </c>
    </row>
    <row r="1804" spans="1:10" x14ac:dyDescent="0.25">
      <c r="A1804" t="s">
        <v>224</v>
      </c>
      <c r="B1804" t="s">
        <v>309</v>
      </c>
      <c r="C1804">
        <v>2</v>
      </c>
      <c r="D1804">
        <v>2002</v>
      </c>
      <c r="E1804">
        <v>2.3376000000000001</v>
      </c>
      <c r="F1804">
        <v>0.84699999999999998</v>
      </c>
      <c r="G1804">
        <v>848</v>
      </c>
      <c r="H1804">
        <v>1220</v>
      </c>
      <c r="I1804">
        <v>915</v>
      </c>
      <c r="J1804" s="4">
        <v>5.2699999999999997E-2</v>
      </c>
    </row>
    <row r="1805" spans="1:10" x14ac:dyDescent="0.25">
      <c r="A1805" t="s">
        <v>224</v>
      </c>
      <c r="B1805" t="s">
        <v>309</v>
      </c>
      <c r="C1805">
        <v>2</v>
      </c>
      <c r="D1805">
        <v>2003</v>
      </c>
      <c r="E1805">
        <v>0.51578000000000002</v>
      </c>
      <c r="F1805">
        <v>0.85699999999999998</v>
      </c>
      <c r="G1805">
        <v>369</v>
      </c>
      <c r="H1805">
        <v>531</v>
      </c>
      <c r="I1805">
        <v>407</v>
      </c>
      <c r="J1805" s="4">
        <v>0.71499999999999997</v>
      </c>
    </row>
    <row r="1806" spans="1:10" x14ac:dyDescent="0.25">
      <c r="A1806" t="s">
        <v>224</v>
      </c>
      <c r="B1806" t="s">
        <v>309</v>
      </c>
      <c r="C1806">
        <v>2</v>
      </c>
      <c r="D1806">
        <v>2004</v>
      </c>
      <c r="E1806">
        <v>1.0669999999999999</v>
      </c>
      <c r="F1806">
        <v>0.86599999999999999</v>
      </c>
      <c r="G1806">
        <v>560</v>
      </c>
      <c r="H1806">
        <v>805</v>
      </c>
      <c r="I1806">
        <v>599</v>
      </c>
      <c r="J1806" s="4">
        <v>0.28000000000000003</v>
      </c>
    </row>
    <row r="1807" spans="1:10" x14ac:dyDescent="0.25">
      <c r="A1807" t="s">
        <v>224</v>
      </c>
      <c r="B1807" t="s">
        <v>309</v>
      </c>
      <c r="C1807">
        <v>2</v>
      </c>
      <c r="D1807">
        <v>2005</v>
      </c>
      <c r="E1807">
        <v>0.70306000000000002</v>
      </c>
      <c r="F1807">
        <v>0.875</v>
      </c>
      <c r="G1807">
        <v>300</v>
      </c>
      <c r="H1807">
        <v>431</v>
      </c>
      <c r="I1807">
        <v>325</v>
      </c>
      <c r="J1807" s="4">
        <v>0.873</v>
      </c>
    </row>
    <row r="1808" spans="1:10" x14ac:dyDescent="0.25">
      <c r="A1808" t="s">
        <v>224</v>
      </c>
      <c r="B1808" t="s">
        <v>309</v>
      </c>
      <c r="C1808">
        <v>2</v>
      </c>
      <c r="D1808">
        <v>2006</v>
      </c>
      <c r="E1808">
        <v>0.88402000000000003</v>
      </c>
      <c r="F1808">
        <v>0.88400000000000001</v>
      </c>
      <c r="G1808">
        <v>308</v>
      </c>
      <c r="H1808">
        <v>443</v>
      </c>
      <c r="I1808">
        <v>328</v>
      </c>
      <c r="J1808" s="4">
        <v>0.86799999999999999</v>
      </c>
    </row>
    <row r="1809" spans="1:10" x14ac:dyDescent="0.25">
      <c r="A1809" t="s">
        <v>224</v>
      </c>
      <c r="B1809" t="s">
        <v>309</v>
      </c>
      <c r="C1809">
        <v>2</v>
      </c>
      <c r="D1809">
        <v>2007</v>
      </c>
      <c r="E1809">
        <v>2.0325000000000002</v>
      </c>
      <c r="F1809">
        <v>0.89400000000000002</v>
      </c>
      <c r="G1809">
        <v>670</v>
      </c>
      <c r="H1809">
        <v>963</v>
      </c>
      <c r="I1809">
        <v>692</v>
      </c>
      <c r="J1809" s="4">
        <v>0.17199999999999999</v>
      </c>
    </row>
    <row r="1810" spans="1:10" x14ac:dyDescent="0.25">
      <c r="A1810" t="s">
        <v>224</v>
      </c>
      <c r="B1810" t="s">
        <v>309</v>
      </c>
      <c r="C1810">
        <v>2</v>
      </c>
      <c r="D1810">
        <v>2008</v>
      </c>
      <c r="E1810">
        <v>6.3095999999999997</v>
      </c>
      <c r="F1810">
        <v>0.90300000000000002</v>
      </c>
      <c r="G1810">
        <v>637</v>
      </c>
      <c r="H1810">
        <v>916</v>
      </c>
      <c r="I1810">
        <v>651</v>
      </c>
      <c r="J1810" s="4">
        <v>0.20499999999999999</v>
      </c>
    </row>
    <row r="1811" spans="1:10" x14ac:dyDescent="0.25">
      <c r="A1811" t="s">
        <v>224</v>
      </c>
      <c r="B1811" t="s">
        <v>309</v>
      </c>
      <c r="C1811">
        <v>2</v>
      </c>
      <c r="D1811">
        <v>2009</v>
      </c>
      <c r="E1811">
        <v>1.6374</v>
      </c>
      <c r="F1811">
        <v>0.91200000000000003</v>
      </c>
      <c r="G1811">
        <v>421</v>
      </c>
      <c r="H1811">
        <v>605</v>
      </c>
      <c r="I1811">
        <v>427</v>
      </c>
      <c r="J1811" s="4">
        <v>0.67</v>
      </c>
    </row>
    <row r="1812" spans="1:10" x14ac:dyDescent="0.25">
      <c r="A1812" s="19" t="s">
        <v>225</v>
      </c>
      <c r="B1812" s="19" t="s">
        <v>309</v>
      </c>
      <c r="C1812" s="19">
        <v>1</v>
      </c>
      <c r="D1812" s="19">
        <v>1960</v>
      </c>
      <c r="E1812" s="19">
        <v>0.56557000000000002</v>
      </c>
      <c r="F1812" s="19">
        <v>0.45500000000000002</v>
      </c>
      <c r="G1812" s="19">
        <v>713</v>
      </c>
      <c r="H1812" s="19">
        <v>529</v>
      </c>
      <c r="I1812" s="19">
        <v>1140</v>
      </c>
      <c r="J1812" s="20">
        <v>0.22800000000000001</v>
      </c>
    </row>
    <row r="1813" spans="1:10" x14ac:dyDescent="0.25">
      <c r="A1813" s="19" t="s">
        <v>225</v>
      </c>
      <c r="B1813" s="19" t="s">
        <v>309</v>
      </c>
      <c r="C1813" s="19">
        <v>1</v>
      </c>
      <c r="D1813" s="19">
        <v>1961</v>
      </c>
      <c r="E1813" s="19">
        <v>1.3735999999999999</v>
      </c>
      <c r="F1813" s="19">
        <v>0.47399999999999998</v>
      </c>
      <c r="G1813" s="19">
        <v>647</v>
      </c>
      <c r="H1813" s="19">
        <v>480</v>
      </c>
      <c r="I1813" s="19">
        <v>1030</v>
      </c>
      <c r="J1813" s="20">
        <v>0.32</v>
      </c>
    </row>
    <row r="1814" spans="1:10" x14ac:dyDescent="0.25">
      <c r="A1814" s="19" t="s">
        <v>225</v>
      </c>
      <c r="B1814" s="19" t="s">
        <v>309</v>
      </c>
      <c r="C1814" s="19">
        <v>1</v>
      </c>
      <c r="D1814" s="19">
        <v>1962</v>
      </c>
      <c r="E1814" s="19">
        <v>0.26447999999999999</v>
      </c>
      <c r="F1814" s="19">
        <v>0.49299999999999999</v>
      </c>
      <c r="G1814" s="19">
        <v>491</v>
      </c>
      <c r="H1814" s="19">
        <v>364</v>
      </c>
      <c r="I1814" s="19">
        <v>817</v>
      </c>
      <c r="J1814" s="20">
        <v>0.59199999999999997</v>
      </c>
    </row>
    <row r="1815" spans="1:10" x14ac:dyDescent="0.25">
      <c r="A1815" s="19" t="s">
        <v>225</v>
      </c>
      <c r="B1815" s="19" t="s">
        <v>309</v>
      </c>
      <c r="C1815" s="19">
        <v>1</v>
      </c>
      <c r="D1815" s="19">
        <v>1963</v>
      </c>
      <c r="E1815" s="19">
        <v>1.2318</v>
      </c>
      <c r="F1815" s="19">
        <v>0.51200000000000001</v>
      </c>
      <c r="G1815" s="19">
        <v>397</v>
      </c>
      <c r="H1815" s="19">
        <v>295</v>
      </c>
      <c r="I1815" s="19">
        <v>679</v>
      </c>
      <c r="J1815" s="20">
        <v>0.76</v>
      </c>
    </row>
    <row r="1816" spans="1:10" x14ac:dyDescent="0.25">
      <c r="A1816" s="19" t="s">
        <v>225</v>
      </c>
      <c r="B1816" s="19" t="s">
        <v>309</v>
      </c>
      <c r="C1816" s="19">
        <v>1</v>
      </c>
      <c r="D1816" s="19">
        <v>1964</v>
      </c>
      <c r="E1816" s="19">
        <v>2.1907999999999999</v>
      </c>
      <c r="F1816" s="19">
        <v>0.53100000000000003</v>
      </c>
      <c r="G1816" s="19">
        <v>432</v>
      </c>
      <c r="H1816" s="19">
        <v>320</v>
      </c>
      <c r="I1816" s="19">
        <v>708</v>
      </c>
      <c r="J1816" s="20">
        <v>0.72499999999999998</v>
      </c>
    </row>
    <row r="1817" spans="1:10" x14ac:dyDescent="0.25">
      <c r="A1817" s="19" t="s">
        <v>225</v>
      </c>
      <c r="B1817" s="19" t="s">
        <v>309</v>
      </c>
      <c r="C1817" s="19">
        <v>1</v>
      </c>
      <c r="D1817" s="19">
        <v>1965</v>
      </c>
      <c r="E1817" s="19">
        <v>0.44846000000000003</v>
      </c>
      <c r="F1817" s="19">
        <v>0.55000000000000004</v>
      </c>
      <c r="G1817" s="19">
        <v>319</v>
      </c>
      <c r="H1817" s="19">
        <v>237</v>
      </c>
      <c r="I1817" s="19">
        <v>546</v>
      </c>
      <c r="J1817" s="20">
        <v>0.88800000000000001</v>
      </c>
    </row>
    <row r="1818" spans="1:10" x14ac:dyDescent="0.25">
      <c r="A1818" s="19" t="s">
        <v>225</v>
      </c>
      <c r="B1818" s="19" t="s">
        <v>309</v>
      </c>
      <c r="C1818" s="19">
        <v>1</v>
      </c>
      <c r="D1818" s="19">
        <v>1966</v>
      </c>
      <c r="E1818" s="19">
        <v>1.3461000000000001</v>
      </c>
      <c r="F1818" s="19">
        <v>0.56799999999999995</v>
      </c>
      <c r="G1818" s="19">
        <v>678</v>
      </c>
      <c r="H1818" s="19">
        <v>503</v>
      </c>
      <c r="I1818" s="19">
        <v>978</v>
      </c>
      <c r="J1818" s="20">
        <v>0.38</v>
      </c>
    </row>
    <row r="1819" spans="1:10" x14ac:dyDescent="0.25">
      <c r="A1819" s="19" t="s">
        <v>225</v>
      </c>
      <c r="B1819" s="19" t="s">
        <v>309</v>
      </c>
      <c r="C1819" s="19">
        <v>1</v>
      </c>
      <c r="D1819" s="19">
        <v>1967</v>
      </c>
      <c r="E1819" s="19">
        <v>1.4613</v>
      </c>
      <c r="F1819" s="19">
        <v>0.58699999999999997</v>
      </c>
      <c r="G1819" s="19">
        <v>1140</v>
      </c>
      <c r="H1819" s="19">
        <v>846</v>
      </c>
      <c r="I1819" s="19">
        <v>1520</v>
      </c>
      <c r="J1819" s="20">
        <v>7.9399999999999998E-2</v>
      </c>
    </row>
    <row r="1820" spans="1:10" x14ac:dyDescent="0.25">
      <c r="A1820" s="19" t="s">
        <v>225</v>
      </c>
      <c r="B1820" s="19" t="s">
        <v>309</v>
      </c>
      <c r="C1820" s="19">
        <v>1</v>
      </c>
      <c r="D1820" s="19">
        <v>1968</v>
      </c>
      <c r="E1820" s="19">
        <v>1.504</v>
      </c>
      <c r="F1820" s="19">
        <v>0.60599999999999998</v>
      </c>
      <c r="G1820" s="19">
        <v>527</v>
      </c>
      <c r="H1820" s="19">
        <v>391</v>
      </c>
      <c r="I1820" s="19">
        <v>759</v>
      </c>
      <c r="J1820" s="20">
        <v>0.66200000000000003</v>
      </c>
    </row>
    <row r="1821" spans="1:10" x14ac:dyDescent="0.25">
      <c r="A1821" s="19" t="s">
        <v>225</v>
      </c>
      <c r="B1821" s="19" t="s">
        <v>309</v>
      </c>
      <c r="C1821" s="19">
        <v>1</v>
      </c>
      <c r="D1821" s="19">
        <v>1969</v>
      </c>
      <c r="E1821" s="19">
        <v>1.3515999999999999</v>
      </c>
      <c r="F1821" s="19">
        <v>0.625</v>
      </c>
      <c r="G1821" s="19">
        <v>905</v>
      </c>
      <c r="H1821" s="19">
        <v>671</v>
      </c>
      <c r="I1821" s="19">
        <v>1180</v>
      </c>
      <c r="J1821" s="20">
        <v>0.19900000000000001</v>
      </c>
    </row>
    <row r="1822" spans="1:10" x14ac:dyDescent="0.25">
      <c r="A1822" s="19" t="s">
        <v>225</v>
      </c>
      <c r="B1822" s="19" t="s">
        <v>309</v>
      </c>
      <c r="C1822" s="19">
        <v>1</v>
      </c>
      <c r="D1822" s="19">
        <v>1970</v>
      </c>
      <c r="E1822" s="19">
        <v>1.5245</v>
      </c>
      <c r="F1822" s="19">
        <v>0.64400000000000002</v>
      </c>
      <c r="G1822" s="19">
        <v>638</v>
      </c>
      <c r="H1822" s="19">
        <v>473</v>
      </c>
      <c r="I1822" s="19">
        <v>854</v>
      </c>
      <c r="J1822" s="20">
        <v>0.54</v>
      </c>
    </row>
    <row r="1823" spans="1:10" x14ac:dyDescent="0.25">
      <c r="A1823" s="19" t="s">
        <v>225</v>
      </c>
      <c r="B1823" s="19" t="s">
        <v>309</v>
      </c>
      <c r="C1823" s="19">
        <v>1</v>
      </c>
      <c r="D1823" s="19">
        <v>1971</v>
      </c>
      <c r="E1823" s="19">
        <v>0.41525000000000001</v>
      </c>
      <c r="F1823" s="19">
        <v>0.65400000000000003</v>
      </c>
      <c r="G1823" s="19">
        <v>472</v>
      </c>
      <c r="H1823" s="19">
        <v>350</v>
      </c>
      <c r="I1823" s="19">
        <v>652</v>
      </c>
      <c r="J1823" s="20">
        <v>0.79200000000000004</v>
      </c>
    </row>
    <row r="1824" spans="1:10" x14ac:dyDescent="0.25">
      <c r="A1824" s="19" t="s">
        <v>225</v>
      </c>
      <c r="B1824" s="19" t="s">
        <v>309</v>
      </c>
      <c r="C1824" s="19">
        <v>1</v>
      </c>
      <c r="D1824" s="19">
        <v>1972</v>
      </c>
      <c r="E1824" s="19">
        <v>0.95011000000000001</v>
      </c>
      <c r="F1824" s="19">
        <v>0.66400000000000003</v>
      </c>
      <c r="G1824" s="19">
        <v>1000</v>
      </c>
      <c r="H1824" s="19">
        <v>742</v>
      </c>
      <c r="I1824" s="19">
        <v>1250</v>
      </c>
      <c r="J1824" s="20">
        <v>0.17299999999999999</v>
      </c>
    </row>
    <row r="1825" spans="1:10" x14ac:dyDescent="0.25">
      <c r="A1825" s="19" t="s">
        <v>225</v>
      </c>
      <c r="B1825" s="19" t="s">
        <v>309</v>
      </c>
      <c r="C1825" s="19">
        <v>1</v>
      </c>
      <c r="D1825" s="19">
        <v>1973</v>
      </c>
      <c r="E1825" s="19">
        <v>0.84462999999999999</v>
      </c>
      <c r="F1825" s="19">
        <v>0.67500000000000004</v>
      </c>
      <c r="G1825" s="19">
        <v>733</v>
      </c>
      <c r="H1825" s="19">
        <v>544</v>
      </c>
      <c r="I1825" s="19">
        <v>930</v>
      </c>
      <c r="J1825" s="20">
        <v>0.438</v>
      </c>
    </row>
    <row r="1826" spans="1:10" x14ac:dyDescent="0.25">
      <c r="A1826" s="19" t="s">
        <v>225</v>
      </c>
      <c r="B1826" s="19" t="s">
        <v>309</v>
      </c>
      <c r="C1826" s="19">
        <v>1</v>
      </c>
      <c r="D1826" s="19">
        <v>1974</v>
      </c>
      <c r="E1826" s="19">
        <v>0.53373999999999999</v>
      </c>
      <c r="F1826" s="19">
        <v>0.68500000000000005</v>
      </c>
      <c r="G1826" s="19">
        <v>666</v>
      </c>
      <c r="H1826" s="19">
        <v>494</v>
      </c>
      <c r="I1826" s="19">
        <v>843</v>
      </c>
      <c r="J1826" s="20">
        <v>0.55400000000000005</v>
      </c>
    </row>
    <row r="1827" spans="1:10" x14ac:dyDescent="0.25">
      <c r="A1827" s="19" t="s">
        <v>225</v>
      </c>
      <c r="B1827" s="19" t="s">
        <v>309</v>
      </c>
      <c r="C1827" s="19">
        <v>1</v>
      </c>
      <c r="D1827" s="19">
        <v>1975</v>
      </c>
      <c r="E1827" s="19">
        <v>0.92447999999999997</v>
      </c>
      <c r="F1827" s="19">
        <v>0.69599999999999995</v>
      </c>
      <c r="G1827" s="19">
        <v>761</v>
      </c>
      <c r="H1827" s="19">
        <v>565</v>
      </c>
      <c r="I1827" s="19">
        <v>939</v>
      </c>
      <c r="J1827" s="20">
        <v>0.42699999999999999</v>
      </c>
    </row>
    <row r="1828" spans="1:10" x14ac:dyDescent="0.25">
      <c r="A1828" s="19" t="s">
        <v>225</v>
      </c>
      <c r="B1828" s="19" t="s">
        <v>309</v>
      </c>
      <c r="C1828" s="19">
        <v>1</v>
      </c>
      <c r="D1828" s="19">
        <v>1976</v>
      </c>
      <c r="E1828" s="19">
        <v>1.5104</v>
      </c>
      <c r="F1828" s="19">
        <v>0.70599999999999996</v>
      </c>
      <c r="G1828" s="19">
        <v>937</v>
      </c>
      <c r="H1828" s="19">
        <v>695</v>
      </c>
      <c r="I1828" s="19">
        <v>1120</v>
      </c>
      <c r="J1828" s="20">
        <v>0.24199999999999999</v>
      </c>
    </row>
    <row r="1829" spans="1:10" x14ac:dyDescent="0.25">
      <c r="A1829" s="19" t="s">
        <v>225</v>
      </c>
      <c r="B1829" s="19" t="s">
        <v>309</v>
      </c>
      <c r="C1829" s="19">
        <v>1</v>
      </c>
      <c r="D1829" s="19">
        <v>1977</v>
      </c>
      <c r="E1829" s="19">
        <v>1.1845000000000001</v>
      </c>
      <c r="F1829" s="19">
        <v>0.71599999999999997</v>
      </c>
      <c r="G1829" s="19">
        <v>224</v>
      </c>
      <c r="H1829" s="19">
        <v>166</v>
      </c>
      <c r="I1829" s="19">
        <v>304</v>
      </c>
      <c r="J1829" s="20">
        <v>0.98199999999999998</v>
      </c>
    </row>
    <row r="1830" spans="1:10" x14ac:dyDescent="0.25">
      <c r="A1830" t="s">
        <v>226</v>
      </c>
      <c r="B1830" t="s">
        <v>309</v>
      </c>
      <c r="C1830">
        <v>1</v>
      </c>
      <c r="D1830">
        <v>1960</v>
      </c>
      <c r="E1830">
        <v>0.54552</v>
      </c>
      <c r="F1830">
        <v>0.5</v>
      </c>
      <c r="G1830">
        <v>1220</v>
      </c>
      <c r="H1830">
        <v>477</v>
      </c>
      <c r="I1830">
        <v>1380</v>
      </c>
      <c r="J1830" s="4">
        <v>0.35199999999999998</v>
      </c>
    </row>
    <row r="1831" spans="1:10" x14ac:dyDescent="0.25">
      <c r="A1831" t="s">
        <v>226</v>
      </c>
      <c r="B1831" t="s">
        <v>309</v>
      </c>
      <c r="C1831">
        <v>1</v>
      </c>
      <c r="D1831">
        <v>1961</v>
      </c>
      <c r="E1831">
        <v>1.3102</v>
      </c>
      <c r="F1831">
        <v>0.51200000000000001</v>
      </c>
      <c r="G1831">
        <v>1190</v>
      </c>
      <c r="H1831">
        <v>465</v>
      </c>
      <c r="I1831">
        <v>1330</v>
      </c>
      <c r="J1831" s="4">
        <v>0.38600000000000001</v>
      </c>
    </row>
    <row r="1832" spans="1:10" x14ac:dyDescent="0.25">
      <c r="A1832" t="s">
        <v>226</v>
      </c>
      <c r="B1832" t="s">
        <v>309</v>
      </c>
      <c r="C1832">
        <v>1</v>
      </c>
      <c r="D1832">
        <v>1962</v>
      </c>
      <c r="E1832">
        <v>0.25125999999999998</v>
      </c>
      <c r="F1832">
        <v>0.52500000000000002</v>
      </c>
      <c r="G1832">
        <v>971</v>
      </c>
      <c r="H1832">
        <v>379</v>
      </c>
      <c r="I1832">
        <v>1110</v>
      </c>
      <c r="J1832" s="4">
        <v>0.59499999999999997</v>
      </c>
    </row>
    <row r="1833" spans="1:10" x14ac:dyDescent="0.25">
      <c r="A1833" t="s">
        <v>226</v>
      </c>
      <c r="B1833" t="s">
        <v>309</v>
      </c>
      <c r="C1833">
        <v>1</v>
      </c>
      <c r="D1833">
        <v>1963</v>
      </c>
      <c r="E1833">
        <v>1.2837000000000001</v>
      </c>
      <c r="F1833">
        <v>0.53700000000000003</v>
      </c>
      <c r="G1833">
        <v>827</v>
      </c>
      <c r="H1833">
        <v>323</v>
      </c>
      <c r="I1833">
        <v>962</v>
      </c>
      <c r="J1833" s="4">
        <v>0.72599999999999998</v>
      </c>
    </row>
    <row r="1834" spans="1:10" x14ac:dyDescent="0.25">
      <c r="A1834" t="s">
        <v>226</v>
      </c>
      <c r="B1834" t="s">
        <v>309</v>
      </c>
      <c r="C1834">
        <v>1</v>
      </c>
      <c r="D1834">
        <v>1964</v>
      </c>
      <c r="E1834">
        <v>0.81127000000000005</v>
      </c>
      <c r="F1834">
        <v>0.54900000000000004</v>
      </c>
      <c r="G1834">
        <v>763</v>
      </c>
      <c r="H1834">
        <v>298</v>
      </c>
      <c r="I1834">
        <v>889</v>
      </c>
      <c r="J1834" s="4">
        <v>0.78700000000000003</v>
      </c>
    </row>
    <row r="1835" spans="1:10" x14ac:dyDescent="0.25">
      <c r="A1835" t="s">
        <v>226</v>
      </c>
      <c r="B1835" t="s">
        <v>309</v>
      </c>
      <c r="C1835">
        <v>1</v>
      </c>
      <c r="D1835">
        <v>1965</v>
      </c>
      <c r="E1835">
        <v>0.14255999999999999</v>
      </c>
      <c r="F1835">
        <v>0.56100000000000005</v>
      </c>
      <c r="G1835">
        <v>629</v>
      </c>
      <c r="H1835">
        <v>246</v>
      </c>
      <c r="I1835">
        <v>748</v>
      </c>
      <c r="J1835" s="4">
        <v>0.88200000000000001</v>
      </c>
    </row>
    <row r="1836" spans="1:10" x14ac:dyDescent="0.25">
      <c r="A1836" t="s">
        <v>226</v>
      </c>
      <c r="B1836" t="s">
        <v>309</v>
      </c>
      <c r="C1836">
        <v>1</v>
      </c>
      <c r="D1836">
        <v>1966</v>
      </c>
      <c r="E1836">
        <v>1.2507999999999999</v>
      </c>
      <c r="F1836">
        <v>0.57399999999999995</v>
      </c>
      <c r="G1836">
        <v>1280</v>
      </c>
      <c r="H1836">
        <v>500</v>
      </c>
      <c r="I1836">
        <v>1330</v>
      </c>
      <c r="J1836" s="4">
        <v>0.39</v>
      </c>
    </row>
    <row r="1837" spans="1:10" x14ac:dyDescent="0.25">
      <c r="A1837" t="s">
        <v>226</v>
      </c>
      <c r="B1837" t="s">
        <v>309</v>
      </c>
      <c r="C1837">
        <v>1</v>
      </c>
      <c r="D1837">
        <v>1967</v>
      </c>
      <c r="E1837">
        <v>1.4134</v>
      </c>
      <c r="F1837">
        <v>0.58599999999999997</v>
      </c>
      <c r="G1837">
        <v>2130</v>
      </c>
      <c r="H1837">
        <v>832</v>
      </c>
      <c r="I1837">
        <v>2070</v>
      </c>
      <c r="J1837" s="4">
        <v>8.3799999999999999E-2</v>
      </c>
    </row>
    <row r="1838" spans="1:10" x14ac:dyDescent="0.25">
      <c r="A1838" t="s">
        <v>226</v>
      </c>
      <c r="B1838" t="s">
        <v>309</v>
      </c>
      <c r="C1838">
        <v>1</v>
      </c>
      <c r="D1838">
        <v>1968</v>
      </c>
      <c r="E1838">
        <v>1.1782999999999999</v>
      </c>
      <c r="F1838">
        <v>0.59799999999999998</v>
      </c>
      <c r="G1838">
        <v>793</v>
      </c>
      <c r="H1838">
        <v>310</v>
      </c>
      <c r="I1838">
        <v>861</v>
      </c>
      <c r="J1838" s="4">
        <v>0.81100000000000005</v>
      </c>
    </row>
    <row r="1839" spans="1:10" x14ac:dyDescent="0.25">
      <c r="A1839" t="s">
        <v>226</v>
      </c>
      <c r="B1839" t="s">
        <v>309</v>
      </c>
      <c r="C1839">
        <v>1</v>
      </c>
      <c r="D1839">
        <v>1969</v>
      </c>
      <c r="E1839">
        <v>1.7134</v>
      </c>
      <c r="F1839">
        <v>0.61</v>
      </c>
      <c r="G1839">
        <v>1350</v>
      </c>
      <c r="H1839">
        <v>528</v>
      </c>
      <c r="I1839">
        <v>1330</v>
      </c>
      <c r="J1839" s="4">
        <v>0.38400000000000001</v>
      </c>
    </row>
    <row r="1840" spans="1:10" x14ac:dyDescent="0.25">
      <c r="A1840" t="s">
        <v>226</v>
      </c>
      <c r="B1840" t="s">
        <v>310</v>
      </c>
      <c r="C1840">
        <v>0</v>
      </c>
      <c r="D1840">
        <v>1970</v>
      </c>
      <c r="E1840">
        <v>1.708</v>
      </c>
      <c r="F1840">
        <v>0.622</v>
      </c>
      <c r="G1840">
        <v>1090</v>
      </c>
      <c r="H1840">
        <v>452</v>
      </c>
      <c r="I1840">
        <v>1150</v>
      </c>
      <c r="J1840" s="4">
        <v>0.55800000000000005</v>
      </c>
    </row>
    <row r="1841" spans="1:10" x14ac:dyDescent="0.25">
      <c r="A1841" t="s">
        <v>226</v>
      </c>
      <c r="B1841" t="s">
        <v>310</v>
      </c>
      <c r="C1841">
        <v>0</v>
      </c>
      <c r="D1841">
        <v>1971</v>
      </c>
      <c r="E1841">
        <v>0.38634000000000002</v>
      </c>
      <c r="F1841">
        <v>0.629</v>
      </c>
      <c r="G1841">
        <v>859</v>
      </c>
      <c r="H1841">
        <v>377</v>
      </c>
      <c r="I1841">
        <v>975</v>
      </c>
      <c r="J1841" s="4">
        <v>0.71399999999999997</v>
      </c>
    </row>
    <row r="1842" spans="1:10" x14ac:dyDescent="0.25">
      <c r="A1842" t="s">
        <v>226</v>
      </c>
      <c r="B1842" t="s">
        <v>310</v>
      </c>
      <c r="C1842">
        <v>0</v>
      </c>
      <c r="D1842">
        <v>1972</v>
      </c>
      <c r="E1842">
        <v>1.1722999999999999</v>
      </c>
      <c r="F1842">
        <v>0.63500000000000001</v>
      </c>
      <c r="G1842">
        <v>1440</v>
      </c>
      <c r="H1842">
        <v>671</v>
      </c>
      <c r="I1842">
        <v>1600</v>
      </c>
      <c r="J1842" s="4">
        <v>0.20699999999999999</v>
      </c>
    </row>
    <row r="1843" spans="1:10" x14ac:dyDescent="0.25">
      <c r="A1843" t="s">
        <v>226</v>
      </c>
      <c r="B1843" t="s">
        <v>310</v>
      </c>
      <c r="C1843">
        <v>0</v>
      </c>
      <c r="D1843">
        <v>1973</v>
      </c>
      <c r="E1843">
        <v>1.2005999999999999</v>
      </c>
      <c r="F1843">
        <v>0.64100000000000001</v>
      </c>
      <c r="G1843">
        <v>1040</v>
      </c>
      <c r="H1843">
        <v>514</v>
      </c>
      <c r="I1843">
        <v>1260</v>
      </c>
      <c r="J1843" s="4">
        <v>0.45100000000000001</v>
      </c>
    </row>
    <row r="1844" spans="1:10" x14ac:dyDescent="0.25">
      <c r="A1844" t="s">
        <v>226</v>
      </c>
      <c r="B1844" t="s">
        <v>309</v>
      </c>
      <c r="C1844">
        <v>2</v>
      </c>
      <c r="D1844">
        <v>1974</v>
      </c>
      <c r="E1844">
        <v>1.0818000000000001</v>
      </c>
      <c r="F1844">
        <v>0.64700000000000002</v>
      </c>
      <c r="G1844">
        <v>1060</v>
      </c>
      <c r="H1844">
        <v>555</v>
      </c>
      <c r="I1844">
        <v>1340</v>
      </c>
      <c r="J1844" s="4">
        <v>0.38100000000000001</v>
      </c>
    </row>
    <row r="1845" spans="1:10" x14ac:dyDescent="0.25">
      <c r="A1845" t="s">
        <v>226</v>
      </c>
      <c r="B1845" t="s">
        <v>309</v>
      </c>
      <c r="C1845">
        <v>2</v>
      </c>
      <c r="D1845">
        <v>1975</v>
      </c>
      <c r="E1845">
        <v>0.95001999999999998</v>
      </c>
      <c r="F1845">
        <v>0.65300000000000002</v>
      </c>
      <c r="G1845">
        <v>1080</v>
      </c>
      <c r="H1845">
        <v>566</v>
      </c>
      <c r="I1845">
        <v>1350</v>
      </c>
      <c r="J1845" s="4">
        <v>0.371</v>
      </c>
    </row>
    <row r="1846" spans="1:10" x14ac:dyDescent="0.25">
      <c r="A1846" t="s">
        <v>226</v>
      </c>
      <c r="B1846" t="s">
        <v>309</v>
      </c>
      <c r="C1846">
        <v>2</v>
      </c>
      <c r="D1846">
        <v>1976</v>
      </c>
      <c r="E1846">
        <v>1.4414</v>
      </c>
      <c r="F1846">
        <v>0.65900000000000003</v>
      </c>
      <c r="G1846">
        <v>1500</v>
      </c>
      <c r="H1846">
        <v>785</v>
      </c>
      <c r="I1846">
        <v>1820</v>
      </c>
      <c r="J1846" s="4">
        <v>0.14199999999999999</v>
      </c>
    </row>
    <row r="1847" spans="1:10" x14ac:dyDescent="0.25">
      <c r="A1847" t="s">
        <v>226</v>
      </c>
      <c r="B1847" t="s">
        <v>309</v>
      </c>
      <c r="C1847">
        <v>2</v>
      </c>
      <c r="D1847">
        <v>1977</v>
      </c>
      <c r="E1847">
        <v>0.80603000000000002</v>
      </c>
      <c r="F1847">
        <v>0.66500000000000004</v>
      </c>
      <c r="G1847">
        <v>661</v>
      </c>
      <c r="H1847">
        <v>346</v>
      </c>
      <c r="I1847">
        <v>862</v>
      </c>
      <c r="J1847" s="4">
        <v>0.81</v>
      </c>
    </row>
    <row r="1848" spans="1:10" x14ac:dyDescent="0.25">
      <c r="A1848" t="s">
        <v>226</v>
      </c>
      <c r="B1848" t="s">
        <v>309</v>
      </c>
      <c r="C1848">
        <v>2</v>
      </c>
      <c r="D1848">
        <v>1978</v>
      </c>
      <c r="E1848">
        <v>1.4478</v>
      </c>
      <c r="F1848">
        <v>0.67100000000000004</v>
      </c>
      <c r="G1848">
        <v>619</v>
      </c>
      <c r="H1848">
        <v>324</v>
      </c>
      <c r="I1848">
        <v>806</v>
      </c>
      <c r="J1848" s="4">
        <v>0.84599999999999997</v>
      </c>
    </row>
    <row r="1849" spans="1:10" x14ac:dyDescent="0.25">
      <c r="A1849" t="s">
        <v>226</v>
      </c>
      <c r="B1849" t="s">
        <v>310</v>
      </c>
      <c r="C1849">
        <v>0</v>
      </c>
      <c r="D1849">
        <v>1979</v>
      </c>
      <c r="E1849">
        <v>0.90437999999999996</v>
      </c>
      <c r="F1849">
        <v>0.67700000000000005</v>
      </c>
      <c r="G1849">
        <v>1000</v>
      </c>
      <c r="H1849" t="s">
        <v>4</v>
      </c>
      <c r="I1849" t="s">
        <v>4</v>
      </c>
      <c r="J1849" s="4" t="s">
        <v>4</v>
      </c>
    </row>
    <row r="1850" spans="1:10" x14ac:dyDescent="0.25">
      <c r="A1850" s="19" t="s">
        <v>227</v>
      </c>
      <c r="B1850" s="19" t="s">
        <v>309</v>
      </c>
      <c r="C1850" s="19">
        <v>1</v>
      </c>
      <c r="D1850" s="19">
        <v>1951</v>
      </c>
      <c r="E1850" s="19">
        <v>1.8001</v>
      </c>
      <c r="F1850" s="19">
        <v>0.35199999999999998</v>
      </c>
      <c r="G1850" s="19">
        <v>952</v>
      </c>
      <c r="H1850" s="19">
        <v>362</v>
      </c>
      <c r="I1850" s="19">
        <v>1520</v>
      </c>
      <c r="J1850" s="20">
        <v>0.42299999999999999</v>
      </c>
    </row>
    <row r="1851" spans="1:10" x14ac:dyDescent="0.25">
      <c r="A1851" s="19" t="s">
        <v>227</v>
      </c>
      <c r="B1851" s="19" t="s">
        <v>309</v>
      </c>
      <c r="C1851" s="19">
        <v>1</v>
      </c>
      <c r="D1851" s="19">
        <v>1952</v>
      </c>
      <c r="E1851" s="19">
        <v>0.95648999999999995</v>
      </c>
      <c r="F1851" s="19">
        <v>0.371</v>
      </c>
      <c r="G1851" s="19">
        <v>870</v>
      </c>
      <c r="H1851" s="19">
        <v>331</v>
      </c>
      <c r="I1851" s="19">
        <v>1390</v>
      </c>
      <c r="J1851" s="20">
        <v>0.52500000000000002</v>
      </c>
    </row>
    <row r="1852" spans="1:10" x14ac:dyDescent="0.25">
      <c r="A1852" s="19" t="s">
        <v>227</v>
      </c>
      <c r="B1852" s="19" t="s">
        <v>309</v>
      </c>
      <c r="C1852" s="19">
        <v>1</v>
      </c>
      <c r="D1852" s="19">
        <v>1953</v>
      </c>
      <c r="E1852" s="19">
        <v>0.66525000000000001</v>
      </c>
      <c r="F1852" s="19">
        <v>0.39100000000000001</v>
      </c>
      <c r="G1852" s="19">
        <v>428</v>
      </c>
      <c r="H1852" s="19">
        <v>163</v>
      </c>
      <c r="I1852" s="19">
        <v>815</v>
      </c>
      <c r="J1852" s="20">
        <v>0.91300000000000003</v>
      </c>
    </row>
    <row r="1853" spans="1:10" x14ac:dyDescent="0.25">
      <c r="A1853" s="19" t="s">
        <v>227</v>
      </c>
      <c r="B1853" s="19" t="s">
        <v>309</v>
      </c>
      <c r="C1853" s="19">
        <v>1</v>
      </c>
      <c r="D1853" s="19">
        <v>1954</v>
      </c>
      <c r="E1853" s="19">
        <v>1.1924999999999999</v>
      </c>
      <c r="F1853" s="19">
        <v>0.41</v>
      </c>
      <c r="G1853" s="19">
        <v>1510</v>
      </c>
      <c r="H1853" s="19">
        <v>575</v>
      </c>
      <c r="I1853" s="19">
        <v>2090</v>
      </c>
      <c r="J1853" s="20">
        <v>0.157</v>
      </c>
    </row>
    <row r="1854" spans="1:10" x14ac:dyDescent="0.25">
      <c r="A1854" s="19" t="s">
        <v>227</v>
      </c>
      <c r="B1854" s="19" t="s">
        <v>309</v>
      </c>
      <c r="C1854" s="19">
        <v>1</v>
      </c>
      <c r="D1854" s="19">
        <v>1955</v>
      </c>
      <c r="E1854" s="19">
        <v>2.5480999999999998</v>
      </c>
      <c r="F1854" s="19">
        <v>0.43</v>
      </c>
      <c r="G1854" s="19">
        <v>1700</v>
      </c>
      <c r="H1854" s="19">
        <v>647</v>
      </c>
      <c r="I1854" s="19">
        <v>2280</v>
      </c>
      <c r="J1854" s="20">
        <v>0.112</v>
      </c>
    </row>
    <row r="1855" spans="1:10" x14ac:dyDescent="0.25">
      <c r="A1855" s="19" t="s">
        <v>227</v>
      </c>
      <c r="B1855" s="19" t="s">
        <v>309</v>
      </c>
      <c r="C1855" s="19">
        <v>1</v>
      </c>
      <c r="D1855" s="19">
        <v>1956</v>
      </c>
      <c r="E1855" s="19">
        <v>1.2663</v>
      </c>
      <c r="F1855" s="19">
        <v>0.44900000000000001</v>
      </c>
      <c r="G1855" s="19">
        <v>1030</v>
      </c>
      <c r="H1855" s="19">
        <v>392</v>
      </c>
      <c r="I1855" s="19">
        <v>1470</v>
      </c>
      <c r="J1855" s="20">
        <v>0.46700000000000003</v>
      </c>
    </row>
    <row r="1856" spans="1:10" x14ac:dyDescent="0.25">
      <c r="A1856" s="19" t="s">
        <v>227</v>
      </c>
      <c r="B1856" s="19" t="s">
        <v>309</v>
      </c>
      <c r="C1856" s="19">
        <v>1</v>
      </c>
      <c r="D1856" s="19">
        <v>1957</v>
      </c>
      <c r="E1856" s="19">
        <v>1.5203</v>
      </c>
      <c r="F1856" s="19">
        <v>0.46899999999999997</v>
      </c>
      <c r="G1856" s="19">
        <v>1850</v>
      </c>
      <c r="H1856" s="19">
        <v>704</v>
      </c>
      <c r="I1856" s="19">
        <v>2360</v>
      </c>
      <c r="J1856" s="20">
        <v>9.5500000000000002E-2</v>
      </c>
    </row>
    <row r="1857" spans="1:10" x14ac:dyDescent="0.25">
      <c r="A1857" s="19" t="s">
        <v>227</v>
      </c>
      <c r="B1857" s="19" t="s">
        <v>309</v>
      </c>
      <c r="C1857" s="19">
        <v>1</v>
      </c>
      <c r="D1857" s="19">
        <v>1958</v>
      </c>
      <c r="E1857" s="19">
        <v>0.186</v>
      </c>
      <c r="F1857" s="19">
        <v>0.48799999999999999</v>
      </c>
      <c r="G1857" s="19">
        <v>647</v>
      </c>
      <c r="H1857" s="19">
        <v>246</v>
      </c>
      <c r="I1857" s="19">
        <v>976</v>
      </c>
      <c r="J1857" s="20">
        <v>0.83399999999999996</v>
      </c>
    </row>
    <row r="1858" spans="1:10" x14ac:dyDescent="0.25">
      <c r="A1858" s="19" t="s">
        <v>227</v>
      </c>
      <c r="B1858" s="19" t="s">
        <v>309</v>
      </c>
      <c r="C1858" s="19">
        <v>1</v>
      </c>
      <c r="D1858" s="19">
        <v>1959</v>
      </c>
      <c r="E1858" s="19">
        <v>1.2775000000000001</v>
      </c>
      <c r="F1858" s="19">
        <v>0.50800000000000001</v>
      </c>
      <c r="G1858" s="19">
        <v>695</v>
      </c>
      <c r="H1858" s="19">
        <v>265</v>
      </c>
      <c r="I1858" s="19">
        <v>1010</v>
      </c>
      <c r="J1858" s="20">
        <v>0.81699999999999995</v>
      </c>
    </row>
    <row r="1859" spans="1:10" x14ac:dyDescent="0.25">
      <c r="A1859" s="19" t="s">
        <v>227</v>
      </c>
      <c r="B1859" s="19" t="s">
        <v>309</v>
      </c>
      <c r="C1859" s="19">
        <v>1</v>
      </c>
      <c r="D1859" s="19">
        <v>1960</v>
      </c>
      <c r="E1859" s="19">
        <v>0.54117000000000004</v>
      </c>
      <c r="F1859" s="19">
        <v>0.52700000000000002</v>
      </c>
      <c r="G1859" s="19">
        <v>1340</v>
      </c>
      <c r="H1859" s="19">
        <v>510</v>
      </c>
      <c r="I1859" s="19">
        <v>1670</v>
      </c>
      <c r="J1859" s="20">
        <v>0.32300000000000001</v>
      </c>
    </row>
    <row r="1860" spans="1:10" x14ac:dyDescent="0.25">
      <c r="A1860" s="19" t="s">
        <v>227</v>
      </c>
      <c r="B1860" s="19" t="s">
        <v>309</v>
      </c>
      <c r="C1860" s="19">
        <v>1</v>
      </c>
      <c r="D1860" s="19">
        <v>1961</v>
      </c>
      <c r="E1860" s="19">
        <v>1.3208</v>
      </c>
      <c r="F1860" s="19">
        <v>0.53900000000000003</v>
      </c>
      <c r="G1860" s="19">
        <v>1290</v>
      </c>
      <c r="H1860" s="19">
        <v>491</v>
      </c>
      <c r="I1860" s="19">
        <v>1600</v>
      </c>
      <c r="J1860" s="20">
        <v>0.36799999999999999</v>
      </c>
    </row>
    <row r="1861" spans="1:10" x14ac:dyDescent="0.25">
      <c r="A1861" s="19" t="s">
        <v>227</v>
      </c>
      <c r="B1861" s="19" t="s">
        <v>309</v>
      </c>
      <c r="C1861" s="19">
        <v>1</v>
      </c>
      <c r="D1861" s="19">
        <v>1962</v>
      </c>
      <c r="E1861" s="19">
        <v>0.25235000000000002</v>
      </c>
      <c r="F1861" s="19">
        <v>0.55000000000000004</v>
      </c>
      <c r="G1861" s="19">
        <v>1010</v>
      </c>
      <c r="H1861" s="19">
        <v>384</v>
      </c>
      <c r="I1861" s="19">
        <v>1290</v>
      </c>
      <c r="J1861" s="20">
        <v>0.61299999999999999</v>
      </c>
    </row>
    <row r="1862" spans="1:10" x14ac:dyDescent="0.25">
      <c r="A1862" s="19" t="s">
        <v>227</v>
      </c>
      <c r="B1862" s="19" t="s">
        <v>309</v>
      </c>
      <c r="C1862" s="19">
        <v>1</v>
      </c>
      <c r="D1862" s="19">
        <v>1963</v>
      </c>
      <c r="E1862" s="19">
        <v>1.2746999999999999</v>
      </c>
      <c r="F1862" s="19">
        <v>0.56200000000000006</v>
      </c>
      <c r="G1862" s="19">
        <v>905</v>
      </c>
      <c r="H1862" s="19">
        <v>345</v>
      </c>
      <c r="I1862" s="19">
        <v>1160</v>
      </c>
      <c r="J1862" s="20">
        <v>0.70799999999999996</v>
      </c>
    </row>
    <row r="1863" spans="1:10" x14ac:dyDescent="0.25">
      <c r="A1863" s="19" t="s">
        <v>227</v>
      </c>
      <c r="B1863" s="19" t="s">
        <v>309</v>
      </c>
      <c r="C1863" s="19">
        <v>1</v>
      </c>
      <c r="D1863" s="19">
        <v>1964</v>
      </c>
      <c r="E1863" s="19">
        <v>0.81518000000000002</v>
      </c>
      <c r="F1863" s="19">
        <v>0.57299999999999995</v>
      </c>
      <c r="G1863" s="19">
        <v>810</v>
      </c>
      <c r="H1863" s="19">
        <v>308</v>
      </c>
      <c r="I1863" s="19">
        <v>1050</v>
      </c>
      <c r="J1863" s="20">
        <v>0.79</v>
      </c>
    </row>
    <row r="1864" spans="1:10" x14ac:dyDescent="0.25">
      <c r="A1864" s="19" t="s">
        <v>227</v>
      </c>
      <c r="B1864" s="19" t="s">
        <v>309</v>
      </c>
      <c r="C1864" s="19">
        <v>1</v>
      </c>
      <c r="D1864" s="19">
        <v>1965</v>
      </c>
      <c r="E1864" s="19">
        <v>0.69889000000000001</v>
      </c>
      <c r="F1864" s="19">
        <v>0.58499999999999996</v>
      </c>
      <c r="G1864" s="19">
        <v>658</v>
      </c>
      <c r="H1864" s="19">
        <v>250</v>
      </c>
      <c r="I1864" s="19">
        <v>868</v>
      </c>
      <c r="J1864" s="20">
        <v>0.89</v>
      </c>
    </row>
    <row r="1865" spans="1:10" x14ac:dyDescent="0.25">
      <c r="A1865" s="19" t="s">
        <v>227</v>
      </c>
      <c r="B1865" s="19" t="s">
        <v>309</v>
      </c>
      <c r="C1865" s="19">
        <v>1</v>
      </c>
      <c r="D1865" s="19">
        <v>1966</v>
      </c>
      <c r="E1865" s="19">
        <v>1.2710999999999999</v>
      </c>
      <c r="F1865" s="19">
        <v>0.59599999999999997</v>
      </c>
      <c r="G1865" s="19">
        <v>1360</v>
      </c>
      <c r="H1865" s="19">
        <v>518</v>
      </c>
      <c r="I1865" s="19">
        <v>1570</v>
      </c>
      <c r="J1865" s="20">
        <v>0.38500000000000001</v>
      </c>
    </row>
    <row r="1866" spans="1:10" x14ac:dyDescent="0.25">
      <c r="A1866" s="19" t="s">
        <v>227</v>
      </c>
      <c r="B1866" s="19" t="s">
        <v>309</v>
      </c>
      <c r="C1866" s="19">
        <v>1</v>
      </c>
      <c r="D1866" s="19">
        <v>1967</v>
      </c>
      <c r="E1866" s="19">
        <v>1.4231</v>
      </c>
      <c r="F1866" s="19">
        <v>0.60799999999999998</v>
      </c>
      <c r="G1866" s="19">
        <v>2210</v>
      </c>
      <c r="H1866" s="19">
        <v>841</v>
      </c>
      <c r="I1866" s="19">
        <v>2420</v>
      </c>
      <c r="J1866" s="20">
        <v>8.7800000000000003E-2</v>
      </c>
    </row>
    <row r="1867" spans="1:10" x14ac:dyDescent="0.25">
      <c r="A1867" s="19" t="s">
        <v>227</v>
      </c>
      <c r="B1867" s="19" t="s">
        <v>309</v>
      </c>
      <c r="C1867" s="19">
        <v>1</v>
      </c>
      <c r="D1867" s="19">
        <v>1968</v>
      </c>
      <c r="E1867" s="19">
        <v>1.1962999999999999</v>
      </c>
      <c r="F1867" s="19">
        <v>0.61899999999999999</v>
      </c>
      <c r="G1867" s="19">
        <v>858</v>
      </c>
      <c r="H1867" s="19">
        <v>327</v>
      </c>
      <c r="I1867" s="19">
        <v>1030</v>
      </c>
      <c r="J1867" s="20">
        <v>0.80100000000000005</v>
      </c>
    </row>
    <row r="1868" spans="1:10" x14ac:dyDescent="0.25">
      <c r="A1868" s="19" t="s">
        <v>227</v>
      </c>
      <c r="B1868" s="19" t="s">
        <v>309</v>
      </c>
      <c r="C1868" s="19">
        <v>1</v>
      </c>
      <c r="D1868" s="19">
        <v>1969</v>
      </c>
      <c r="E1868" s="19">
        <v>1.6840999999999999</v>
      </c>
      <c r="F1868" s="19">
        <v>0.63100000000000001</v>
      </c>
      <c r="G1868" s="19">
        <v>1300</v>
      </c>
      <c r="H1868" s="19">
        <v>495</v>
      </c>
      <c r="I1868" s="19">
        <v>1450</v>
      </c>
      <c r="J1868" s="20">
        <v>0.47599999999999998</v>
      </c>
    </row>
    <row r="1869" spans="1:10" x14ac:dyDescent="0.25">
      <c r="A1869" s="19" t="s">
        <v>227</v>
      </c>
      <c r="B1869" s="19" t="s">
        <v>310</v>
      </c>
      <c r="C1869" s="19">
        <v>0</v>
      </c>
      <c r="D1869" s="19">
        <v>1970</v>
      </c>
      <c r="E1869" s="19">
        <v>1.6819999999999999</v>
      </c>
      <c r="F1869" s="19">
        <v>0.64200000000000002</v>
      </c>
      <c r="G1869" s="19">
        <v>1170</v>
      </c>
      <c r="H1869" s="19">
        <v>458</v>
      </c>
      <c r="I1869" s="19">
        <v>1340</v>
      </c>
      <c r="J1869" s="20">
        <v>0.57099999999999995</v>
      </c>
    </row>
    <row r="1870" spans="1:10" x14ac:dyDescent="0.25">
      <c r="A1870" s="19" t="s">
        <v>227</v>
      </c>
      <c r="B1870" s="19" t="s">
        <v>310</v>
      </c>
      <c r="C1870" s="19">
        <v>0</v>
      </c>
      <c r="D1870" s="19">
        <v>1971</v>
      </c>
      <c r="E1870" s="19">
        <v>0.38638</v>
      </c>
      <c r="F1870" s="19">
        <v>0.64800000000000002</v>
      </c>
      <c r="G1870" s="19">
        <v>1070</v>
      </c>
      <c r="H1870" s="19">
        <v>432</v>
      </c>
      <c r="I1870" s="19">
        <v>1260</v>
      </c>
      <c r="J1870" s="20">
        <v>0.63200000000000001</v>
      </c>
    </row>
    <row r="1871" spans="1:10" x14ac:dyDescent="0.25">
      <c r="A1871" s="19" t="s">
        <v>227</v>
      </c>
      <c r="B1871" s="19" t="s">
        <v>310</v>
      </c>
      <c r="C1871" s="19">
        <v>0</v>
      </c>
      <c r="D1871" s="19">
        <v>1972</v>
      </c>
      <c r="E1871" s="19">
        <v>1.141</v>
      </c>
      <c r="F1871" s="19">
        <v>0.65300000000000002</v>
      </c>
      <c r="G1871" s="19">
        <v>1440</v>
      </c>
      <c r="H1871" s="19">
        <v>598</v>
      </c>
      <c r="I1871" s="19">
        <v>1670</v>
      </c>
      <c r="J1871" s="20">
        <v>0.31900000000000001</v>
      </c>
    </row>
    <row r="1872" spans="1:10" x14ac:dyDescent="0.25">
      <c r="A1872" s="19" t="s">
        <v>227</v>
      </c>
      <c r="B1872" s="19" t="s">
        <v>310</v>
      </c>
      <c r="C1872" s="19">
        <v>0</v>
      </c>
      <c r="D1872" s="19">
        <v>1973</v>
      </c>
      <c r="E1872" s="19">
        <v>1.2121999999999999</v>
      </c>
      <c r="F1872" s="19">
        <v>0.65900000000000003</v>
      </c>
      <c r="G1872" s="19">
        <v>1050</v>
      </c>
      <c r="H1872" s="19">
        <v>449</v>
      </c>
      <c r="I1872" s="19">
        <v>1290</v>
      </c>
      <c r="J1872" s="20">
        <v>0.61299999999999999</v>
      </c>
    </row>
    <row r="1873" spans="1:10" x14ac:dyDescent="0.25">
      <c r="A1873" s="19" t="s">
        <v>227</v>
      </c>
      <c r="B1873" s="19" t="s">
        <v>309</v>
      </c>
      <c r="C1873" s="19">
        <v>2</v>
      </c>
      <c r="D1873" s="19">
        <v>1974</v>
      </c>
      <c r="E1873" s="19">
        <v>1.0693999999999999</v>
      </c>
      <c r="F1873" s="19">
        <v>0.66400000000000003</v>
      </c>
      <c r="G1873" s="19">
        <v>1070</v>
      </c>
      <c r="H1873" s="19">
        <v>471</v>
      </c>
      <c r="I1873" s="19">
        <v>1340</v>
      </c>
      <c r="J1873" s="20">
        <v>0.57499999999999996</v>
      </c>
    </row>
    <row r="1874" spans="1:10" x14ac:dyDescent="0.25">
      <c r="A1874" s="19" t="s">
        <v>227</v>
      </c>
      <c r="B1874" s="19" t="s">
        <v>309</v>
      </c>
      <c r="C1874" s="19">
        <v>2</v>
      </c>
      <c r="D1874" s="19">
        <v>1975</v>
      </c>
      <c r="E1874" s="19">
        <v>0.73509999999999998</v>
      </c>
      <c r="F1874" s="19">
        <v>0.67</v>
      </c>
      <c r="G1874" s="19">
        <v>1160</v>
      </c>
      <c r="H1874" s="19">
        <v>510</v>
      </c>
      <c r="I1874" s="19">
        <v>1430</v>
      </c>
      <c r="J1874" s="20">
        <v>0.498</v>
      </c>
    </row>
    <row r="1875" spans="1:10" x14ac:dyDescent="0.25">
      <c r="A1875" s="19" t="s">
        <v>227</v>
      </c>
      <c r="B1875" s="19" t="s">
        <v>309</v>
      </c>
      <c r="C1875" s="19">
        <v>2</v>
      </c>
      <c r="D1875" s="19">
        <v>1976</v>
      </c>
      <c r="E1875" s="19">
        <v>1.4535</v>
      </c>
      <c r="F1875" s="19">
        <v>0.67500000000000004</v>
      </c>
      <c r="G1875" s="19">
        <v>1550</v>
      </c>
      <c r="H1875" s="19">
        <v>682</v>
      </c>
      <c r="I1875" s="19">
        <v>1840</v>
      </c>
      <c r="J1875" s="20">
        <v>0.23</v>
      </c>
    </row>
    <row r="1876" spans="1:10" x14ac:dyDescent="0.25">
      <c r="A1876" s="19" t="s">
        <v>227</v>
      </c>
      <c r="B1876" s="19" t="s">
        <v>309</v>
      </c>
      <c r="C1876" s="19">
        <v>2</v>
      </c>
      <c r="D1876" s="19">
        <v>1977</v>
      </c>
      <c r="E1876" s="19">
        <v>0.82274999999999998</v>
      </c>
      <c r="F1876" s="19">
        <v>0.68100000000000005</v>
      </c>
      <c r="G1876" s="19">
        <v>723</v>
      </c>
      <c r="H1876" s="19">
        <v>318</v>
      </c>
      <c r="I1876" s="19">
        <v>923</v>
      </c>
      <c r="J1876" s="20">
        <v>0.86099999999999999</v>
      </c>
    </row>
    <row r="1877" spans="1:10" x14ac:dyDescent="0.25">
      <c r="A1877" s="19" t="s">
        <v>227</v>
      </c>
      <c r="B1877" s="19" t="s">
        <v>309</v>
      </c>
      <c r="C1877" s="19">
        <v>2</v>
      </c>
      <c r="D1877" s="19">
        <v>1978</v>
      </c>
      <c r="E1877" s="19">
        <v>0.80352999999999997</v>
      </c>
      <c r="F1877" s="19">
        <v>0.68600000000000005</v>
      </c>
      <c r="G1877" s="19">
        <v>1150</v>
      </c>
      <c r="H1877" s="19">
        <v>506</v>
      </c>
      <c r="I1877" s="19">
        <v>1390</v>
      </c>
      <c r="J1877" s="20">
        <v>0.53100000000000003</v>
      </c>
    </row>
    <row r="1878" spans="1:10" x14ac:dyDescent="0.25">
      <c r="A1878" s="19" t="s">
        <v>227</v>
      </c>
      <c r="B1878" s="19" t="s">
        <v>310</v>
      </c>
      <c r="C1878" s="19">
        <v>0</v>
      </c>
      <c r="D1878" s="19">
        <v>1979</v>
      </c>
      <c r="E1878" s="19">
        <v>0.89693000000000001</v>
      </c>
      <c r="F1878" s="19">
        <v>0.69199999999999995</v>
      </c>
      <c r="G1878" s="19">
        <v>1150</v>
      </c>
      <c r="H1878" s="19">
        <v>500</v>
      </c>
      <c r="I1878" s="19">
        <v>1360</v>
      </c>
      <c r="J1878" s="20">
        <v>0.55100000000000005</v>
      </c>
    </row>
    <row r="1879" spans="1:10" x14ac:dyDescent="0.25">
      <c r="A1879" s="19" t="s">
        <v>227</v>
      </c>
      <c r="B1879" s="19" t="s">
        <v>309</v>
      </c>
      <c r="C1879" s="19">
        <v>3</v>
      </c>
      <c r="D1879" s="19">
        <v>1980</v>
      </c>
      <c r="E1879" s="19">
        <v>0.76258000000000004</v>
      </c>
      <c r="F1879" s="19">
        <v>0.69799999999999995</v>
      </c>
      <c r="G1879" s="19">
        <v>712</v>
      </c>
      <c r="H1879" s="19">
        <v>306</v>
      </c>
      <c r="I1879" s="19">
        <v>871</v>
      </c>
      <c r="J1879" s="20">
        <v>0.88800000000000001</v>
      </c>
    </row>
    <row r="1880" spans="1:10" x14ac:dyDescent="0.25">
      <c r="A1880" s="19" t="s">
        <v>227</v>
      </c>
      <c r="B1880" s="19" t="s">
        <v>309</v>
      </c>
      <c r="C1880" s="19">
        <v>3</v>
      </c>
      <c r="D1880" s="19">
        <v>1981</v>
      </c>
      <c r="E1880" s="19">
        <v>0.89481999999999995</v>
      </c>
      <c r="F1880" s="19">
        <v>0.70099999999999996</v>
      </c>
      <c r="G1880" s="19">
        <v>1160</v>
      </c>
      <c r="H1880" s="19">
        <v>499</v>
      </c>
      <c r="I1880" s="19">
        <v>1350</v>
      </c>
      <c r="J1880" s="20">
        <v>0.56699999999999995</v>
      </c>
    </row>
    <row r="1881" spans="1:10" x14ac:dyDescent="0.25">
      <c r="A1881" s="19" t="s">
        <v>227</v>
      </c>
      <c r="B1881" s="19" t="s">
        <v>309</v>
      </c>
      <c r="C1881" s="19">
        <v>3</v>
      </c>
      <c r="D1881" s="19">
        <v>1982</v>
      </c>
      <c r="E1881" s="19">
        <v>1.9544999999999999</v>
      </c>
      <c r="F1881" s="19">
        <v>0.70399999999999996</v>
      </c>
      <c r="G1881" s="19">
        <v>1420</v>
      </c>
      <c r="H1881" s="19">
        <v>611</v>
      </c>
      <c r="I1881" s="19">
        <v>1610</v>
      </c>
      <c r="J1881" s="20">
        <v>0.35799999999999998</v>
      </c>
    </row>
    <row r="1882" spans="1:10" x14ac:dyDescent="0.25">
      <c r="A1882" s="19" t="s">
        <v>227</v>
      </c>
      <c r="B1882" s="19" t="s">
        <v>309</v>
      </c>
      <c r="C1882" s="19">
        <v>3</v>
      </c>
      <c r="D1882" s="19">
        <v>1983</v>
      </c>
      <c r="E1882" s="19">
        <v>2.2852999999999999</v>
      </c>
      <c r="F1882" s="19">
        <v>0.70799999999999996</v>
      </c>
      <c r="G1882" s="19">
        <v>1480</v>
      </c>
      <c r="H1882" s="19">
        <v>637</v>
      </c>
      <c r="I1882" s="19">
        <v>1670</v>
      </c>
      <c r="J1882" s="20">
        <v>0.32200000000000001</v>
      </c>
    </row>
    <row r="1883" spans="1:10" x14ac:dyDescent="0.25">
      <c r="A1883" s="19" t="s">
        <v>227</v>
      </c>
      <c r="B1883" s="19" t="s">
        <v>309</v>
      </c>
      <c r="C1883" s="19">
        <v>3</v>
      </c>
      <c r="D1883" s="19">
        <v>1984</v>
      </c>
      <c r="E1883" s="19">
        <v>1.6181000000000001</v>
      </c>
      <c r="F1883" s="19">
        <v>0.71099999999999997</v>
      </c>
      <c r="G1883" s="19">
        <v>1210</v>
      </c>
      <c r="H1883" s="19">
        <v>521</v>
      </c>
      <c r="I1883" s="19">
        <v>1380</v>
      </c>
      <c r="J1883" s="20">
        <v>0.53600000000000003</v>
      </c>
    </row>
    <row r="1884" spans="1:10" x14ac:dyDescent="0.25">
      <c r="A1884" s="19" t="s">
        <v>227</v>
      </c>
      <c r="B1884" s="19" t="s">
        <v>309</v>
      </c>
      <c r="C1884" s="19">
        <v>3</v>
      </c>
      <c r="D1884" s="19">
        <v>1985</v>
      </c>
      <c r="E1884" s="19">
        <v>1.2694000000000001</v>
      </c>
      <c r="F1884" s="19">
        <v>0.71399999999999997</v>
      </c>
      <c r="G1884" s="19">
        <v>1350</v>
      </c>
      <c r="H1884" s="19">
        <v>581</v>
      </c>
      <c r="I1884" s="19">
        <v>1520</v>
      </c>
      <c r="J1884" s="20">
        <v>0.42199999999999999</v>
      </c>
    </row>
    <row r="1885" spans="1:10" x14ac:dyDescent="0.25">
      <c r="A1885" s="19" t="s">
        <v>227</v>
      </c>
      <c r="B1885" s="19" t="s">
        <v>309</v>
      </c>
      <c r="C1885" s="19">
        <v>3</v>
      </c>
      <c r="D1885" s="19">
        <v>1986</v>
      </c>
      <c r="E1885" s="19">
        <v>1.0848</v>
      </c>
      <c r="F1885" s="19">
        <v>0.71799999999999997</v>
      </c>
      <c r="G1885" s="19">
        <v>1800</v>
      </c>
      <c r="H1885" s="19">
        <v>774</v>
      </c>
      <c r="I1885" s="19">
        <v>1990</v>
      </c>
      <c r="J1885" s="20">
        <v>0.18099999999999999</v>
      </c>
    </row>
    <row r="1886" spans="1:10" x14ac:dyDescent="0.25">
      <c r="A1886" s="19" t="s">
        <v>227</v>
      </c>
      <c r="B1886" s="19" t="s">
        <v>309</v>
      </c>
      <c r="C1886" s="19">
        <v>3</v>
      </c>
      <c r="D1886" s="19">
        <v>1987</v>
      </c>
      <c r="E1886" s="19">
        <v>3.8576999999999999</v>
      </c>
      <c r="F1886" s="19">
        <v>0.72099999999999997</v>
      </c>
      <c r="G1886" s="19">
        <v>2590</v>
      </c>
      <c r="H1886" s="19">
        <v>1110</v>
      </c>
      <c r="I1886" s="19">
        <v>2800</v>
      </c>
      <c r="J1886" s="20">
        <v>4.4600000000000001E-2</v>
      </c>
    </row>
    <row r="1887" spans="1:10" x14ac:dyDescent="0.25">
      <c r="A1887" s="19" t="s">
        <v>227</v>
      </c>
      <c r="B1887" s="19" t="s">
        <v>309</v>
      </c>
      <c r="C1887" s="19">
        <v>3</v>
      </c>
      <c r="D1887" s="19">
        <v>1988</v>
      </c>
      <c r="E1887" s="19">
        <v>0.50248999999999999</v>
      </c>
      <c r="F1887" s="19">
        <v>0.72399999999999998</v>
      </c>
      <c r="G1887" s="19">
        <v>831</v>
      </c>
      <c r="H1887" s="19">
        <v>358</v>
      </c>
      <c r="I1887" s="19">
        <v>961</v>
      </c>
      <c r="J1887" s="20">
        <v>0.84199999999999997</v>
      </c>
    </row>
    <row r="1888" spans="1:10" x14ac:dyDescent="0.25">
      <c r="A1888" s="19" t="s">
        <v>227</v>
      </c>
      <c r="B1888" s="19" t="s">
        <v>309</v>
      </c>
      <c r="C1888" s="19">
        <v>3</v>
      </c>
      <c r="D1888" s="19">
        <v>1989</v>
      </c>
      <c r="E1888" s="19">
        <v>1.9471000000000001</v>
      </c>
      <c r="F1888" s="19">
        <v>0.72799999999999998</v>
      </c>
      <c r="G1888" s="19">
        <v>1780</v>
      </c>
      <c r="H1888" s="19">
        <v>766</v>
      </c>
      <c r="I1888" s="19">
        <v>1940</v>
      </c>
      <c r="J1888" s="20">
        <v>0.192</v>
      </c>
    </row>
    <row r="1889" spans="1:10" x14ac:dyDescent="0.25">
      <c r="A1889" s="19" t="s">
        <v>227</v>
      </c>
      <c r="B1889" s="19" t="s">
        <v>309</v>
      </c>
      <c r="C1889" s="19">
        <v>3</v>
      </c>
      <c r="D1889" s="19">
        <v>1990</v>
      </c>
      <c r="E1889" s="19">
        <v>1.8843000000000001</v>
      </c>
      <c r="F1889" s="19">
        <v>0.73099999999999998</v>
      </c>
      <c r="G1889" s="19">
        <v>1600</v>
      </c>
      <c r="H1889" s="19">
        <v>688</v>
      </c>
      <c r="I1889" s="19">
        <v>1750</v>
      </c>
      <c r="J1889" s="20">
        <v>0.27600000000000002</v>
      </c>
    </row>
    <row r="1890" spans="1:10" x14ac:dyDescent="0.25">
      <c r="A1890" s="19" t="s">
        <v>227</v>
      </c>
      <c r="B1890" s="19" t="s">
        <v>309</v>
      </c>
      <c r="C1890" s="19">
        <v>3</v>
      </c>
      <c r="D1890" s="19">
        <v>1991</v>
      </c>
      <c r="E1890" s="19">
        <v>2.5196000000000001</v>
      </c>
      <c r="F1890" s="19">
        <v>0.73399999999999999</v>
      </c>
      <c r="G1890" s="19">
        <v>1360</v>
      </c>
      <c r="H1890" s="19">
        <v>585</v>
      </c>
      <c r="I1890" s="19">
        <v>1500</v>
      </c>
      <c r="J1890" s="20">
        <v>0.443</v>
      </c>
    </row>
    <row r="1891" spans="1:10" x14ac:dyDescent="0.25">
      <c r="A1891" s="19" t="s">
        <v>227</v>
      </c>
      <c r="B1891" s="19" t="s">
        <v>310</v>
      </c>
      <c r="C1891" s="19">
        <v>0</v>
      </c>
      <c r="D1891" s="19">
        <v>1992</v>
      </c>
      <c r="E1891" s="19">
        <v>1.5144</v>
      </c>
      <c r="F1891" s="19">
        <v>0.73799999999999999</v>
      </c>
      <c r="G1891" s="19">
        <v>893</v>
      </c>
      <c r="H1891" s="19">
        <v>390</v>
      </c>
      <c r="I1891" s="19">
        <v>1020</v>
      </c>
      <c r="J1891" s="20">
        <v>0.80900000000000005</v>
      </c>
    </row>
    <row r="1892" spans="1:10" x14ac:dyDescent="0.25">
      <c r="A1892" s="19" t="s">
        <v>227</v>
      </c>
      <c r="B1892" s="19" t="s">
        <v>309</v>
      </c>
      <c r="C1892" s="19">
        <v>4</v>
      </c>
      <c r="D1892" s="19">
        <v>1993</v>
      </c>
      <c r="E1892" s="19">
        <v>0.98624000000000001</v>
      </c>
      <c r="F1892" s="19">
        <v>0.74099999999999999</v>
      </c>
      <c r="G1892" s="19">
        <v>1250</v>
      </c>
      <c r="H1892" s="19">
        <v>556</v>
      </c>
      <c r="I1892" s="19">
        <v>1410</v>
      </c>
      <c r="J1892" s="20">
        <v>0.51100000000000001</v>
      </c>
    </row>
    <row r="1893" spans="1:10" x14ac:dyDescent="0.25">
      <c r="A1893" s="19" t="s">
        <v>227</v>
      </c>
      <c r="B1893" s="19" t="s">
        <v>309</v>
      </c>
      <c r="C1893" s="19">
        <v>4</v>
      </c>
      <c r="D1893" s="19">
        <v>1994</v>
      </c>
      <c r="E1893" s="19">
        <v>2.2265999999999999</v>
      </c>
      <c r="F1893" s="19">
        <v>0.745</v>
      </c>
      <c r="G1893" s="19">
        <v>1530</v>
      </c>
      <c r="H1893" s="19">
        <v>680</v>
      </c>
      <c r="I1893" s="19">
        <v>1700</v>
      </c>
      <c r="J1893" s="20">
        <v>0.30199999999999999</v>
      </c>
    </row>
    <row r="1894" spans="1:10" x14ac:dyDescent="0.25">
      <c r="A1894" s="19" t="s">
        <v>227</v>
      </c>
      <c r="B1894" s="19" t="s">
        <v>309</v>
      </c>
      <c r="C1894" s="19">
        <v>4</v>
      </c>
      <c r="D1894" s="19">
        <v>1995</v>
      </c>
      <c r="E1894" s="19">
        <v>1.3637999999999999</v>
      </c>
      <c r="F1894" s="19">
        <v>0.748</v>
      </c>
      <c r="G1894" s="19">
        <v>1330</v>
      </c>
      <c r="H1894" s="19">
        <v>591</v>
      </c>
      <c r="I1894" s="19">
        <v>1480</v>
      </c>
      <c r="J1894" s="20">
        <v>0.45200000000000001</v>
      </c>
    </row>
    <row r="1895" spans="1:10" x14ac:dyDescent="0.25">
      <c r="A1895" s="19" t="s">
        <v>227</v>
      </c>
      <c r="B1895" s="19" t="s">
        <v>309</v>
      </c>
      <c r="C1895" s="19">
        <v>4</v>
      </c>
      <c r="D1895" s="19">
        <v>1996</v>
      </c>
      <c r="E1895" s="19">
        <v>0.88214000000000004</v>
      </c>
      <c r="F1895" s="19">
        <v>0.752</v>
      </c>
      <c r="G1895" s="19">
        <v>1220</v>
      </c>
      <c r="H1895" s="19">
        <v>542</v>
      </c>
      <c r="I1895" s="19">
        <v>1360</v>
      </c>
      <c r="J1895" s="20">
        <v>0.55300000000000005</v>
      </c>
    </row>
    <row r="1896" spans="1:10" x14ac:dyDescent="0.25">
      <c r="A1896" s="19" t="s">
        <v>227</v>
      </c>
      <c r="B1896" s="19" t="s">
        <v>309</v>
      </c>
      <c r="C1896" s="19">
        <v>4</v>
      </c>
      <c r="D1896" s="19">
        <v>1997</v>
      </c>
      <c r="E1896" s="19">
        <v>2.9876999999999998</v>
      </c>
      <c r="F1896" s="19">
        <v>0.755</v>
      </c>
      <c r="G1896" s="19">
        <v>2260</v>
      </c>
      <c r="H1896" s="19">
        <v>1000</v>
      </c>
      <c r="I1896" s="19">
        <v>2450</v>
      </c>
      <c r="J1896" s="20">
        <v>8.2400000000000001E-2</v>
      </c>
    </row>
    <row r="1897" spans="1:10" x14ac:dyDescent="0.25">
      <c r="A1897" s="19" t="s">
        <v>227</v>
      </c>
      <c r="B1897" s="19" t="s">
        <v>309</v>
      </c>
      <c r="C1897" s="19">
        <v>4</v>
      </c>
      <c r="D1897" s="19">
        <v>1998</v>
      </c>
      <c r="E1897" s="19">
        <v>1.2937000000000001</v>
      </c>
      <c r="F1897" s="19">
        <v>0.75900000000000001</v>
      </c>
      <c r="G1897" s="19">
        <v>993</v>
      </c>
      <c r="H1897" s="19">
        <v>441</v>
      </c>
      <c r="I1897" s="19">
        <v>1110</v>
      </c>
      <c r="J1897" s="20">
        <v>0.745</v>
      </c>
    </row>
    <row r="1898" spans="1:10" x14ac:dyDescent="0.25">
      <c r="A1898" s="19" t="s">
        <v>227</v>
      </c>
      <c r="B1898" s="19" t="s">
        <v>309</v>
      </c>
      <c r="C1898" s="19">
        <v>4</v>
      </c>
      <c r="D1898" s="19">
        <v>1999</v>
      </c>
      <c r="E1898" s="19">
        <v>1.298</v>
      </c>
      <c r="F1898" s="19">
        <v>0.76200000000000001</v>
      </c>
      <c r="G1898" s="19">
        <v>1800</v>
      </c>
      <c r="H1898" s="19">
        <v>800</v>
      </c>
      <c r="I1898" s="19">
        <v>1950</v>
      </c>
      <c r="J1898" s="20">
        <v>0.19</v>
      </c>
    </row>
    <row r="1899" spans="1:10" x14ac:dyDescent="0.25">
      <c r="A1899" s="19" t="s">
        <v>227</v>
      </c>
      <c r="B1899" s="19" t="s">
        <v>309</v>
      </c>
      <c r="C1899" s="19">
        <v>4</v>
      </c>
      <c r="D1899" s="19">
        <v>2000</v>
      </c>
      <c r="E1899" s="19">
        <v>1.7528999999999999</v>
      </c>
      <c r="F1899" s="19">
        <v>0.76600000000000001</v>
      </c>
      <c r="G1899" s="19">
        <v>1290</v>
      </c>
      <c r="H1899" s="19">
        <v>573</v>
      </c>
      <c r="I1899" s="19">
        <v>1410</v>
      </c>
      <c r="J1899" s="20">
        <v>0.51200000000000001</v>
      </c>
    </row>
    <row r="1900" spans="1:10" x14ac:dyDescent="0.25">
      <c r="A1900" s="19" t="s">
        <v>227</v>
      </c>
      <c r="B1900" s="19" t="s">
        <v>309</v>
      </c>
      <c r="C1900" s="19">
        <v>4</v>
      </c>
      <c r="D1900" s="19">
        <v>2001</v>
      </c>
      <c r="E1900" s="19">
        <v>1.1274</v>
      </c>
      <c r="F1900" s="19">
        <v>0.77200000000000002</v>
      </c>
      <c r="G1900" s="19">
        <v>1380</v>
      </c>
      <c r="H1900" s="19">
        <v>613</v>
      </c>
      <c r="I1900" s="19">
        <v>1490</v>
      </c>
      <c r="J1900" s="20">
        <v>0.44600000000000001</v>
      </c>
    </row>
    <row r="1901" spans="1:10" x14ac:dyDescent="0.25">
      <c r="A1901" s="19" t="s">
        <v>227</v>
      </c>
      <c r="B1901" s="19" t="s">
        <v>309</v>
      </c>
      <c r="C1901" s="19">
        <v>4</v>
      </c>
      <c r="D1901" s="19">
        <v>2002</v>
      </c>
      <c r="E1901" s="19">
        <v>4.1649000000000003</v>
      </c>
      <c r="F1901" s="19">
        <v>0.77900000000000003</v>
      </c>
      <c r="G1901" s="19">
        <v>1940</v>
      </c>
      <c r="H1901" s="19">
        <v>862</v>
      </c>
      <c r="I1901" s="19">
        <v>2060</v>
      </c>
      <c r="J1901" s="20">
        <v>0.16200000000000001</v>
      </c>
    </row>
    <row r="1902" spans="1:10" x14ac:dyDescent="0.25">
      <c r="A1902" s="19" t="s">
        <v>227</v>
      </c>
      <c r="B1902" s="19" t="s">
        <v>309</v>
      </c>
      <c r="C1902" s="19">
        <v>4</v>
      </c>
      <c r="D1902" s="19">
        <v>2003</v>
      </c>
      <c r="E1902" s="19">
        <v>1.3769</v>
      </c>
      <c r="F1902" s="19">
        <v>0.78500000000000003</v>
      </c>
      <c r="G1902" s="19">
        <v>1130</v>
      </c>
      <c r="H1902" s="19">
        <v>502</v>
      </c>
      <c r="I1902" s="19">
        <v>1210</v>
      </c>
      <c r="J1902" s="20">
        <v>0.67100000000000004</v>
      </c>
    </row>
    <row r="1903" spans="1:10" x14ac:dyDescent="0.25">
      <c r="A1903" s="19" t="s">
        <v>227</v>
      </c>
      <c r="B1903" s="19" t="s">
        <v>309</v>
      </c>
      <c r="C1903" s="19">
        <v>4</v>
      </c>
      <c r="D1903" s="19">
        <v>2004</v>
      </c>
      <c r="E1903" s="19">
        <v>1.2395</v>
      </c>
      <c r="F1903" s="19">
        <v>0.79200000000000004</v>
      </c>
      <c r="G1903" s="19">
        <v>1130</v>
      </c>
      <c r="H1903" s="19">
        <v>502</v>
      </c>
      <c r="I1903" s="19">
        <v>1200</v>
      </c>
      <c r="J1903" s="20">
        <v>0.67900000000000005</v>
      </c>
    </row>
    <row r="1904" spans="1:10" x14ac:dyDescent="0.25">
      <c r="A1904" s="19" t="s">
        <v>227</v>
      </c>
      <c r="B1904" s="19" t="s">
        <v>309</v>
      </c>
      <c r="C1904" s="19">
        <v>4</v>
      </c>
      <c r="D1904" s="19">
        <v>2005</v>
      </c>
      <c r="E1904" s="19">
        <v>0.76224999999999998</v>
      </c>
      <c r="F1904" s="19">
        <v>0.79900000000000004</v>
      </c>
      <c r="G1904" s="19">
        <v>1210</v>
      </c>
      <c r="H1904" s="19">
        <v>538</v>
      </c>
      <c r="I1904" s="19">
        <v>1270</v>
      </c>
      <c r="J1904" s="20">
        <v>0.628</v>
      </c>
    </row>
    <row r="1905" spans="1:10" x14ac:dyDescent="0.25">
      <c r="A1905" s="19" t="s">
        <v>227</v>
      </c>
      <c r="B1905" s="19" t="s">
        <v>309</v>
      </c>
      <c r="C1905" s="19">
        <v>4</v>
      </c>
      <c r="D1905" s="19">
        <v>2006</v>
      </c>
      <c r="E1905" s="19">
        <v>0.86053000000000002</v>
      </c>
      <c r="F1905" s="19">
        <v>0.80500000000000005</v>
      </c>
      <c r="G1905" s="19">
        <v>965</v>
      </c>
      <c r="H1905" s="19">
        <v>429</v>
      </c>
      <c r="I1905" s="19">
        <v>1010</v>
      </c>
      <c r="J1905" s="20">
        <v>0.81899999999999995</v>
      </c>
    </row>
    <row r="1906" spans="1:10" x14ac:dyDescent="0.25">
      <c r="A1906" s="19" t="s">
        <v>227</v>
      </c>
      <c r="B1906" s="19" t="s">
        <v>309</v>
      </c>
      <c r="C1906" s="19">
        <v>4</v>
      </c>
      <c r="D1906" s="19">
        <v>2007</v>
      </c>
      <c r="E1906" s="19">
        <v>1.6295999999999999</v>
      </c>
      <c r="F1906" s="19">
        <v>0.81200000000000006</v>
      </c>
      <c r="G1906" s="19">
        <v>1730</v>
      </c>
      <c r="H1906" s="19">
        <v>769</v>
      </c>
      <c r="I1906" s="19">
        <v>1770</v>
      </c>
      <c r="J1906" s="20">
        <v>0.26300000000000001</v>
      </c>
    </row>
    <row r="1907" spans="1:10" x14ac:dyDescent="0.25">
      <c r="A1907" s="19" t="s">
        <v>227</v>
      </c>
      <c r="B1907" s="19" t="s">
        <v>309</v>
      </c>
      <c r="C1907" s="19">
        <v>4</v>
      </c>
      <c r="D1907" s="19">
        <v>2008</v>
      </c>
      <c r="E1907" s="19">
        <v>4.8385999999999996</v>
      </c>
      <c r="F1907" s="19">
        <v>0.81799999999999995</v>
      </c>
      <c r="G1907" s="19">
        <v>3340</v>
      </c>
      <c r="H1907" s="19">
        <v>1480</v>
      </c>
      <c r="I1907" s="19">
        <v>3380</v>
      </c>
      <c r="J1907" s="20">
        <v>2.1000000000000001E-2</v>
      </c>
    </row>
    <row r="1908" spans="1:10" x14ac:dyDescent="0.25">
      <c r="A1908" s="19" t="s">
        <v>227</v>
      </c>
      <c r="B1908" s="19" t="s">
        <v>309</v>
      </c>
      <c r="C1908" s="19">
        <v>4</v>
      </c>
      <c r="D1908" s="19">
        <v>2009</v>
      </c>
      <c r="E1908" s="19">
        <v>2.4807000000000001</v>
      </c>
      <c r="F1908" s="19">
        <v>0.82499999999999996</v>
      </c>
      <c r="G1908" s="19">
        <v>1980</v>
      </c>
      <c r="H1908" s="19">
        <v>880</v>
      </c>
      <c r="I1908" s="19">
        <v>1990</v>
      </c>
      <c r="J1908" s="20">
        <v>0.17799999999999999</v>
      </c>
    </row>
    <row r="1909" spans="1:10" x14ac:dyDescent="0.25">
      <c r="A1909" t="s">
        <v>228</v>
      </c>
      <c r="B1909" t="s">
        <v>309</v>
      </c>
      <c r="C1909">
        <v>1</v>
      </c>
      <c r="D1909">
        <v>1990</v>
      </c>
      <c r="E1909">
        <v>1.9782999999999999</v>
      </c>
      <c r="F1909">
        <v>0.746</v>
      </c>
      <c r="G1909">
        <v>1890</v>
      </c>
      <c r="H1909">
        <v>838</v>
      </c>
      <c r="I1909">
        <v>2090</v>
      </c>
      <c r="J1909" s="4">
        <v>0.158</v>
      </c>
    </row>
    <row r="1910" spans="1:10" x14ac:dyDescent="0.25">
      <c r="A1910" t="s">
        <v>228</v>
      </c>
      <c r="B1910" t="s">
        <v>309</v>
      </c>
      <c r="C1910">
        <v>1</v>
      </c>
      <c r="D1910">
        <v>1991</v>
      </c>
      <c r="E1910">
        <v>2.5394000000000001</v>
      </c>
      <c r="F1910">
        <v>0.749</v>
      </c>
      <c r="G1910">
        <v>1540</v>
      </c>
      <c r="H1910">
        <v>683</v>
      </c>
      <c r="I1910">
        <v>1710</v>
      </c>
      <c r="J1910" s="4">
        <v>0.30299999999999999</v>
      </c>
    </row>
    <row r="1911" spans="1:10" x14ac:dyDescent="0.25">
      <c r="A1911" t="s">
        <v>228</v>
      </c>
      <c r="B1911" t="s">
        <v>309</v>
      </c>
      <c r="C1911">
        <v>1</v>
      </c>
      <c r="D1911">
        <v>1992</v>
      </c>
      <c r="E1911">
        <v>1.5907</v>
      </c>
      <c r="F1911">
        <v>0.752</v>
      </c>
      <c r="G1911">
        <v>965</v>
      </c>
      <c r="H1911">
        <v>428</v>
      </c>
      <c r="I1911">
        <v>1100</v>
      </c>
      <c r="J1911" s="4">
        <v>0.76</v>
      </c>
    </row>
    <row r="1912" spans="1:10" x14ac:dyDescent="0.25">
      <c r="A1912" t="s">
        <v>228</v>
      </c>
      <c r="B1912" t="s">
        <v>309</v>
      </c>
      <c r="C1912">
        <v>1</v>
      </c>
      <c r="D1912">
        <v>1993</v>
      </c>
      <c r="E1912">
        <v>1.0625</v>
      </c>
      <c r="F1912">
        <v>0.755</v>
      </c>
      <c r="G1912">
        <v>1290</v>
      </c>
      <c r="H1912">
        <v>572</v>
      </c>
      <c r="I1912">
        <v>1430</v>
      </c>
      <c r="J1912" s="4">
        <v>0.499</v>
      </c>
    </row>
    <row r="1913" spans="1:10" x14ac:dyDescent="0.25">
      <c r="A1913" t="s">
        <v>228</v>
      </c>
      <c r="B1913" t="s">
        <v>309</v>
      </c>
      <c r="C1913">
        <v>1</v>
      </c>
      <c r="D1913">
        <v>1994</v>
      </c>
      <c r="E1913">
        <v>0.65180000000000005</v>
      </c>
      <c r="F1913">
        <v>0.75800000000000001</v>
      </c>
      <c r="G1913">
        <v>1400</v>
      </c>
      <c r="H1913">
        <v>621</v>
      </c>
      <c r="I1913">
        <v>1540</v>
      </c>
      <c r="J1913" s="4">
        <v>0.41199999999999998</v>
      </c>
    </row>
    <row r="1914" spans="1:10" x14ac:dyDescent="0.25">
      <c r="A1914" t="s">
        <v>228</v>
      </c>
      <c r="B1914" t="s">
        <v>309</v>
      </c>
      <c r="C1914">
        <v>1</v>
      </c>
      <c r="D1914">
        <v>1995</v>
      </c>
      <c r="E1914">
        <v>1.2747999999999999</v>
      </c>
      <c r="F1914">
        <v>0.76100000000000001</v>
      </c>
      <c r="G1914">
        <v>1370</v>
      </c>
      <c r="H1914">
        <v>608</v>
      </c>
      <c r="I1914">
        <v>1510</v>
      </c>
      <c r="J1914" s="4">
        <v>0.44</v>
      </c>
    </row>
    <row r="1915" spans="1:10" x14ac:dyDescent="0.25">
      <c r="A1915" t="s">
        <v>228</v>
      </c>
      <c r="B1915" t="s">
        <v>309</v>
      </c>
      <c r="C1915">
        <v>1</v>
      </c>
      <c r="D1915">
        <v>1996</v>
      </c>
      <c r="E1915">
        <v>0.95060999999999996</v>
      </c>
      <c r="F1915">
        <v>0.76400000000000001</v>
      </c>
      <c r="G1915">
        <v>1280</v>
      </c>
      <c r="H1915">
        <v>568</v>
      </c>
      <c r="I1915">
        <v>1410</v>
      </c>
      <c r="J1915" s="4">
        <v>0.52100000000000002</v>
      </c>
    </row>
    <row r="1916" spans="1:10" x14ac:dyDescent="0.25">
      <c r="A1916" t="s">
        <v>228</v>
      </c>
      <c r="B1916" t="s">
        <v>309</v>
      </c>
      <c r="C1916">
        <v>1</v>
      </c>
      <c r="D1916">
        <v>1997</v>
      </c>
      <c r="E1916">
        <v>2.9857999999999998</v>
      </c>
      <c r="F1916">
        <v>0.76700000000000002</v>
      </c>
      <c r="G1916">
        <v>2360</v>
      </c>
      <c r="H1916">
        <v>1050</v>
      </c>
      <c r="I1916">
        <v>2540</v>
      </c>
      <c r="J1916" s="4">
        <v>7.3300000000000004E-2</v>
      </c>
    </row>
    <row r="1917" spans="1:10" x14ac:dyDescent="0.25">
      <c r="A1917" t="s">
        <v>228</v>
      </c>
      <c r="B1917" t="s">
        <v>309</v>
      </c>
      <c r="C1917">
        <v>1</v>
      </c>
      <c r="D1917">
        <v>1998</v>
      </c>
      <c r="E1917">
        <v>1.3856999999999999</v>
      </c>
      <c r="F1917">
        <v>0.77</v>
      </c>
      <c r="G1917">
        <v>954</v>
      </c>
      <c r="H1917">
        <v>423</v>
      </c>
      <c r="I1917">
        <v>1060</v>
      </c>
      <c r="J1917" s="4">
        <v>0.78900000000000003</v>
      </c>
    </row>
    <row r="1918" spans="1:10" x14ac:dyDescent="0.25">
      <c r="A1918" t="s">
        <v>228</v>
      </c>
      <c r="B1918" t="s">
        <v>309</v>
      </c>
      <c r="C1918">
        <v>1</v>
      </c>
      <c r="D1918">
        <v>2000</v>
      </c>
      <c r="E1918">
        <v>1.1198999999999999</v>
      </c>
      <c r="F1918">
        <v>0.77600000000000002</v>
      </c>
      <c r="G1918">
        <v>963</v>
      </c>
      <c r="H1918">
        <v>427</v>
      </c>
      <c r="I1918">
        <v>1060</v>
      </c>
      <c r="J1918" s="4">
        <v>0.78900000000000003</v>
      </c>
    </row>
    <row r="1919" spans="1:10" x14ac:dyDescent="0.25">
      <c r="A1919" t="s">
        <v>228</v>
      </c>
      <c r="B1919" t="s">
        <v>309</v>
      </c>
      <c r="C1919">
        <v>1</v>
      </c>
      <c r="D1919">
        <v>2001</v>
      </c>
      <c r="E1919">
        <v>1.1949000000000001</v>
      </c>
      <c r="F1919">
        <v>0.78200000000000003</v>
      </c>
      <c r="G1919">
        <v>1620</v>
      </c>
      <c r="H1919">
        <v>719</v>
      </c>
      <c r="I1919">
        <v>1730</v>
      </c>
      <c r="J1919" s="4">
        <v>0.29199999999999998</v>
      </c>
    </row>
    <row r="1920" spans="1:10" x14ac:dyDescent="0.25">
      <c r="A1920" t="s">
        <v>228</v>
      </c>
      <c r="B1920" t="s">
        <v>309</v>
      </c>
      <c r="C1920">
        <v>1</v>
      </c>
      <c r="D1920">
        <v>2002</v>
      </c>
      <c r="E1920">
        <v>4.0898000000000003</v>
      </c>
      <c r="F1920">
        <v>0.78800000000000003</v>
      </c>
      <c r="G1920">
        <v>1800</v>
      </c>
      <c r="H1920">
        <v>798</v>
      </c>
      <c r="I1920">
        <v>1900</v>
      </c>
      <c r="J1920" s="4">
        <v>0.20899999999999999</v>
      </c>
    </row>
    <row r="1921" spans="1:10" x14ac:dyDescent="0.25">
      <c r="A1921" t="s">
        <v>228</v>
      </c>
      <c r="B1921" t="s">
        <v>309</v>
      </c>
      <c r="C1921">
        <v>1</v>
      </c>
      <c r="D1921">
        <v>2003</v>
      </c>
      <c r="E1921">
        <v>1.3454999999999999</v>
      </c>
      <c r="F1921">
        <v>0.79400000000000004</v>
      </c>
      <c r="G1921">
        <v>1130</v>
      </c>
      <c r="H1921">
        <v>501</v>
      </c>
      <c r="I1921">
        <v>1200</v>
      </c>
      <c r="J1921" s="4">
        <v>0.68300000000000005</v>
      </c>
    </row>
    <row r="1922" spans="1:10" x14ac:dyDescent="0.25">
      <c r="A1922" t="s">
        <v>228</v>
      </c>
      <c r="B1922" t="s">
        <v>309</v>
      </c>
      <c r="C1922">
        <v>1</v>
      </c>
      <c r="D1922">
        <v>2004</v>
      </c>
      <c r="E1922">
        <v>1.1533</v>
      </c>
      <c r="F1922">
        <v>0.79900000000000004</v>
      </c>
      <c r="G1922">
        <v>1030</v>
      </c>
      <c r="H1922">
        <v>457</v>
      </c>
      <c r="I1922">
        <v>1090</v>
      </c>
      <c r="J1922" s="4">
        <v>0.76600000000000001</v>
      </c>
    </row>
    <row r="1923" spans="1:10" x14ac:dyDescent="0.25">
      <c r="A1923" t="s">
        <v>228</v>
      </c>
      <c r="B1923" t="s">
        <v>309</v>
      </c>
      <c r="C1923">
        <v>1</v>
      </c>
      <c r="D1923">
        <v>2005</v>
      </c>
      <c r="E1923">
        <v>0.76127</v>
      </c>
      <c r="F1923">
        <v>0.80500000000000005</v>
      </c>
      <c r="G1923">
        <v>1200</v>
      </c>
      <c r="H1923">
        <v>532</v>
      </c>
      <c r="I1923">
        <v>1250</v>
      </c>
      <c r="J1923" s="4">
        <v>0.64500000000000002</v>
      </c>
    </row>
    <row r="1924" spans="1:10" x14ac:dyDescent="0.25">
      <c r="A1924" t="s">
        <v>228</v>
      </c>
      <c r="B1924" t="s">
        <v>309</v>
      </c>
      <c r="C1924">
        <v>1</v>
      </c>
      <c r="D1924">
        <v>2006</v>
      </c>
      <c r="E1924">
        <v>0.83862000000000003</v>
      </c>
      <c r="F1924">
        <v>0.81100000000000005</v>
      </c>
      <c r="G1924">
        <v>1060</v>
      </c>
      <c r="H1924">
        <v>470</v>
      </c>
      <c r="I1924">
        <v>1100</v>
      </c>
      <c r="J1924" s="4">
        <v>0.75800000000000001</v>
      </c>
    </row>
    <row r="1925" spans="1:10" x14ac:dyDescent="0.25">
      <c r="A1925" t="s">
        <v>228</v>
      </c>
      <c r="B1925" t="s">
        <v>309</v>
      </c>
      <c r="C1925">
        <v>1</v>
      </c>
      <c r="D1925">
        <v>2007</v>
      </c>
      <c r="E1925">
        <v>1.6814</v>
      </c>
      <c r="F1925">
        <v>0.81699999999999995</v>
      </c>
      <c r="G1925">
        <v>2110</v>
      </c>
      <c r="H1925">
        <v>936</v>
      </c>
      <c r="I1925">
        <v>2150</v>
      </c>
      <c r="J1925" s="4">
        <v>0.14299999999999999</v>
      </c>
    </row>
    <row r="1926" spans="1:10" x14ac:dyDescent="0.25">
      <c r="A1926" t="s">
        <v>228</v>
      </c>
      <c r="B1926" t="s">
        <v>309</v>
      </c>
      <c r="C1926">
        <v>1</v>
      </c>
      <c r="D1926">
        <v>2008</v>
      </c>
      <c r="E1926">
        <v>4.8154000000000003</v>
      </c>
      <c r="F1926">
        <v>0.82299999999999995</v>
      </c>
      <c r="G1926">
        <v>3580</v>
      </c>
      <c r="H1926">
        <v>1590</v>
      </c>
      <c r="I1926">
        <v>3620</v>
      </c>
      <c r="J1926" s="4">
        <v>1.72E-2</v>
      </c>
    </row>
    <row r="1927" spans="1:10" x14ac:dyDescent="0.25">
      <c r="A1927" t="s">
        <v>228</v>
      </c>
      <c r="B1927" t="s">
        <v>309</v>
      </c>
      <c r="C1927">
        <v>1</v>
      </c>
      <c r="D1927">
        <v>2009</v>
      </c>
      <c r="E1927">
        <v>2.4815</v>
      </c>
      <c r="F1927">
        <v>0.82899999999999996</v>
      </c>
      <c r="G1927">
        <v>2420</v>
      </c>
      <c r="H1927">
        <v>1070</v>
      </c>
      <c r="I1927">
        <v>2440</v>
      </c>
      <c r="J1927" s="4">
        <v>8.6699999999999999E-2</v>
      </c>
    </row>
    <row r="1928" spans="1:10" x14ac:dyDescent="0.25">
      <c r="A1928" s="19" t="s">
        <v>229</v>
      </c>
      <c r="B1928" s="19" t="s">
        <v>309</v>
      </c>
      <c r="C1928" s="19">
        <v>1</v>
      </c>
      <c r="D1928" s="19">
        <v>1966</v>
      </c>
      <c r="E1928" s="19">
        <v>1.9974000000000001</v>
      </c>
      <c r="F1928" s="19">
        <v>5.6099999999999997E-2</v>
      </c>
      <c r="G1928" s="19">
        <v>2080</v>
      </c>
      <c r="H1928" s="19">
        <v>463</v>
      </c>
      <c r="I1928" s="19">
        <v>3270</v>
      </c>
      <c r="J1928" s="20">
        <v>8.7099999999999997E-2</v>
      </c>
    </row>
    <row r="1929" spans="1:10" x14ac:dyDescent="0.25">
      <c r="A1929" s="19" t="s">
        <v>229</v>
      </c>
      <c r="B1929" s="19" t="s">
        <v>309</v>
      </c>
      <c r="C1929" s="19">
        <v>1</v>
      </c>
      <c r="D1929" s="19">
        <v>1967</v>
      </c>
      <c r="E1929" s="19">
        <v>1.3168</v>
      </c>
      <c r="F1929" s="19">
        <v>5.8599999999999999E-2</v>
      </c>
      <c r="G1929" s="19">
        <v>991</v>
      </c>
      <c r="H1929" s="19">
        <v>220</v>
      </c>
      <c r="I1929" s="19">
        <v>1730</v>
      </c>
      <c r="J1929" s="20">
        <v>0.51100000000000001</v>
      </c>
    </row>
    <row r="1930" spans="1:10" x14ac:dyDescent="0.25">
      <c r="A1930" s="19" t="s">
        <v>229</v>
      </c>
      <c r="B1930" s="19" t="s">
        <v>309</v>
      </c>
      <c r="C1930" s="19">
        <v>1</v>
      </c>
      <c r="D1930" s="19">
        <v>1968</v>
      </c>
      <c r="E1930" s="19">
        <v>2.0607000000000002</v>
      </c>
      <c r="F1930" s="19">
        <v>6.1100000000000002E-2</v>
      </c>
      <c r="G1930" s="19">
        <v>1390</v>
      </c>
      <c r="H1930" s="19">
        <v>309</v>
      </c>
      <c r="I1930" s="19">
        <v>2260</v>
      </c>
      <c r="J1930" s="20">
        <v>0.27600000000000002</v>
      </c>
    </row>
    <row r="1931" spans="1:10" x14ac:dyDescent="0.25">
      <c r="A1931" s="19" t="s">
        <v>229</v>
      </c>
      <c r="B1931" s="19" t="s">
        <v>309</v>
      </c>
      <c r="C1931" s="19">
        <v>1</v>
      </c>
      <c r="D1931" s="19">
        <v>1969</v>
      </c>
      <c r="E1931" s="19">
        <v>0.46668999999999999</v>
      </c>
      <c r="F1931" s="19">
        <v>6.3600000000000004E-2</v>
      </c>
      <c r="G1931" s="19">
        <v>916</v>
      </c>
      <c r="H1931" s="19">
        <v>204</v>
      </c>
      <c r="I1931" s="19">
        <v>1610</v>
      </c>
      <c r="J1931" s="20">
        <v>0.57499999999999996</v>
      </c>
    </row>
    <row r="1932" spans="1:10" x14ac:dyDescent="0.25">
      <c r="A1932" s="19" t="s">
        <v>229</v>
      </c>
      <c r="B1932" s="19" t="s">
        <v>309</v>
      </c>
      <c r="C1932" s="19">
        <v>1</v>
      </c>
      <c r="D1932" s="19">
        <v>1970</v>
      </c>
      <c r="E1932" s="19">
        <v>1.4818</v>
      </c>
      <c r="F1932" s="19">
        <v>6.6199999999999995E-2</v>
      </c>
      <c r="G1932" s="19">
        <v>1330</v>
      </c>
      <c r="H1932" s="19">
        <v>296</v>
      </c>
      <c r="I1932" s="19">
        <v>2170</v>
      </c>
      <c r="J1932" s="20">
        <v>0.31</v>
      </c>
    </row>
    <row r="1933" spans="1:10" x14ac:dyDescent="0.25">
      <c r="A1933" s="19" t="s">
        <v>229</v>
      </c>
      <c r="B1933" s="19" t="s">
        <v>309</v>
      </c>
      <c r="C1933" s="19">
        <v>1</v>
      </c>
      <c r="D1933" s="19">
        <v>1971</v>
      </c>
      <c r="E1933" s="19">
        <v>1.0605</v>
      </c>
      <c r="F1933" s="19">
        <v>7.3700000000000002E-2</v>
      </c>
      <c r="G1933" s="19">
        <v>430</v>
      </c>
      <c r="H1933" s="19">
        <v>95.7</v>
      </c>
      <c r="I1933" s="19">
        <v>875</v>
      </c>
      <c r="J1933" s="20">
        <v>0.90600000000000003</v>
      </c>
    </row>
    <row r="1934" spans="1:10" x14ac:dyDescent="0.25">
      <c r="A1934" s="19" t="s">
        <v>229</v>
      </c>
      <c r="B1934" s="19" t="s">
        <v>309</v>
      </c>
      <c r="C1934" s="19">
        <v>1</v>
      </c>
      <c r="D1934" s="19">
        <v>1972</v>
      </c>
      <c r="E1934" s="19">
        <v>1.3030999999999999</v>
      </c>
      <c r="F1934" s="19">
        <v>8.1199999999999994E-2</v>
      </c>
      <c r="G1934" s="19">
        <v>816</v>
      </c>
      <c r="H1934" s="19">
        <v>182</v>
      </c>
      <c r="I1934" s="19">
        <v>1440</v>
      </c>
      <c r="J1934" s="20">
        <v>0.66400000000000003</v>
      </c>
    </row>
    <row r="1935" spans="1:10" x14ac:dyDescent="0.25">
      <c r="A1935" s="19" t="s">
        <v>229</v>
      </c>
      <c r="B1935" s="19" t="s">
        <v>309</v>
      </c>
      <c r="C1935" s="19">
        <v>1</v>
      </c>
      <c r="D1935" s="19">
        <v>1973</v>
      </c>
      <c r="E1935" s="19">
        <v>0.98443000000000003</v>
      </c>
      <c r="F1935" s="19">
        <v>8.8700000000000001E-2</v>
      </c>
      <c r="G1935" s="19">
        <v>1860</v>
      </c>
      <c r="H1935" s="19">
        <v>414</v>
      </c>
      <c r="I1935" s="19">
        <v>2870</v>
      </c>
      <c r="J1935" s="20">
        <v>0.14199999999999999</v>
      </c>
    </row>
    <row r="1936" spans="1:10" x14ac:dyDescent="0.25">
      <c r="A1936" s="19" t="s">
        <v>229</v>
      </c>
      <c r="B1936" s="19" t="s">
        <v>309</v>
      </c>
      <c r="C1936" s="19">
        <v>1</v>
      </c>
      <c r="D1936" s="19">
        <v>1974</v>
      </c>
      <c r="E1936" s="19">
        <v>1.1572</v>
      </c>
      <c r="F1936" s="19">
        <v>9.6199999999999994E-2</v>
      </c>
      <c r="G1936" s="19">
        <v>1380</v>
      </c>
      <c r="H1936" s="19">
        <v>307</v>
      </c>
      <c r="I1936" s="19">
        <v>2180</v>
      </c>
      <c r="J1936" s="20">
        <v>0.31</v>
      </c>
    </row>
    <row r="1937" spans="1:10" x14ac:dyDescent="0.25">
      <c r="A1937" s="19" t="s">
        <v>229</v>
      </c>
      <c r="B1937" s="19" t="s">
        <v>309</v>
      </c>
      <c r="C1937" s="19">
        <v>1</v>
      </c>
      <c r="D1937" s="19">
        <v>1975</v>
      </c>
      <c r="E1937" s="19">
        <v>1.4751000000000001</v>
      </c>
      <c r="F1937" s="19">
        <v>0.104</v>
      </c>
      <c r="G1937" s="19">
        <v>1600</v>
      </c>
      <c r="H1937" s="19">
        <v>356</v>
      </c>
      <c r="I1937" s="19">
        <v>2450</v>
      </c>
      <c r="J1937" s="20">
        <v>0.22</v>
      </c>
    </row>
    <row r="1938" spans="1:10" x14ac:dyDescent="0.25">
      <c r="A1938" s="19" t="s">
        <v>229</v>
      </c>
      <c r="B1938" s="19" t="s">
        <v>309</v>
      </c>
      <c r="C1938" s="19">
        <v>1</v>
      </c>
      <c r="D1938" s="19">
        <v>1976</v>
      </c>
      <c r="E1938" s="19">
        <v>1.7757000000000001</v>
      </c>
      <c r="F1938" s="19">
        <v>0.111</v>
      </c>
      <c r="G1938" s="19">
        <v>914</v>
      </c>
      <c r="H1938" s="19">
        <v>203</v>
      </c>
      <c r="I1938" s="19">
        <v>1520</v>
      </c>
      <c r="J1938" s="20">
        <v>0.622</v>
      </c>
    </row>
    <row r="1939" spans="1:10" x14ac:dyDescent="0.25">
      <c r="A1939" s="19" t="s">
        <v>229</v>
      </c>
      <c r="B1939" s="19" t="s">
        <v>309</v>
      </c>
      <c r="C1939" s="19">
        <v>1</v>
      </c>
      <c r="D1939" s="19">
        <v>1977</v>
      </c>
      <c r="E1939" s="19">
        <v>0.75194000000000005</v>
      </c>
      <c r="F1939" s="19">
        <v>0.11899999999999999</v>
      </c>
      <c r="G1939" s="19">
        <v>285</v>
      </c>
      <c r="H1939" s="19">
        <v>63.4</v>
      </c>
      <c r="I1939" s="19">
        <v>580</v>
      </c>
      <c r="J1939" s="20">
        <v>0.96199999999999997</v>
      </c>
    </row>
    <row r="1940" spans="1:10" x14ac:dyDescent="0.25">
      <c r="A1940" t="s">
        <v>230</v>
      </c>
      <c r="B1940" t="s">
        <v>309</v>
      </c>
      <c r="C1940">
        <v>1</v>
      </c>
      <c r="D1940">
        <v>1959</v>
      </c>
      <c r="E1940">
        <v>1.5355000000000001</v>
      </c>
      <c r="F1940">
        <v>0.36599999999999999</v>
      </c>
      <c r="G1940">
        <v>1510</v>
      </c>
      <c r="H1940">
        <v>831</v>
      </c>
      <c r="I1940">
        <v>2010</v>
      </c>
      <c r="J1940" s="4">
        <v>3.6900000000000002E-2</v>
      </c>
    </row>
    <row r="1941" spans="1:10" x14ac:dyDescent="0.25">
      <c r="A1941" t="s">
        <v>230</v>
      </c>
      <c r="B1941" t="s">
        <v>309</v>
      </c>
      <c r="C1941">
        <v>1</v>
      </c>
      <c r="D1941">
        <v>1960</v>
      </c>
      <c r="E1941">
        <v>1.7427999999999999</v>
      </c>
      <c r="F1941">
        <v>0.376</v>
      </c>
      <c r="G1941">
        <v>778</v>
      </c>
      <c r="H1941">
        <v>428</v>
      </c>
      <c r="I1941">
        <v>1110</v>
      </c>
      <c r="J1941" s="4">
        <v>0.316</v>
      </c>
    </row>
    <row r="1942" spans="1:10" x14ac:dyDescent="0.25">
      <c r="A1942" t="s">
        <v>230</v>
      </c>
      <c r="B1942" t="s">
        <v>309</v>
      </c>
      <c r="C1942">
        <v>1</v>
      </c>
      <c r="D1942">
        <v>1961</v>
      </c>
      <c r="E1942">
        <v>0.68539000000000005</v>
      </c>
      <c r="F1942">
        <v>0.38100000000000001</v>
      </c>
      <c r="G1942">
        <v>742</v>
      </c>
      <c r="H1942">
        <v>408</v>
      </c>
      <c r="I1942">
        <v>1060</v>
      </c>
      <c r="J1942" s="4">
        <v>0.35699999999999998</v>
      </c>
    </row>
    <row r="1943" spans="1:10" x14ac:dyDescent="0.25">
      <c r="A1943" t="s">
        <v>230</v>
      </c>
      <c r="B1943" t="s">
        <v>309</v>
      </c>
      <c r="C1943">
        <v>1</v>
      </c>
      <c r="D1943">
        <v>1963</v>
      </c>
      <c r="E1943">
        <v>1.7391000000000001</v>
      </c>
      <c r="F1943">
        <v>0.39</v>
      </c>
      <c r="G1943">
        <v>444</v>
      </c>
      <c r="H1943">
        <v>244</v>
      </c>
      <c r="I1943">
        <v>680</v>
      </c>
      <c r="J1943" s="4">
        <v>0.75900000000000001</v>
      </c>
    </row>
    <row r="1944" spans="1:10" x14ac:dyDescent="0.25">
      <c r="A1944" t="s">
        <v>230</v>
      </c>
      <c r="B1944" t="s">
        <v>309</v>
      </c>
      <c r="C1944">
        <v>1</v>
      </c>
      <c r="D1944">
        <v>1964</v>
      </c>
      <c r="E1944">
        <v>1.3520000000000001</v>
      </c>
      <c r="F1944">
        <v>0.39500000000000002</v>
      </c>
      <c r="G1944">
        <v>485</v>
      </c>
      <c r="H1944">
        <v>267</v>
      </c>
      <c r="I1944">
        <v>727</v>
      </c>
      <c r="J1944" s="4">
        <v>0.71199999999999997</v>
      </c>
    </row>
    <row r="1945" spans="1:10" x14ac:dyDescent="0.25">
      <c r="A1945" t="s">
        <v>230</v>
      </c>
      <c r="B1945" t="s">
        <v>309</v>
      </c>
      <c r="C1945">
        <v>1</v>
      </c>
      <c r="D1945">
        <v>1965</v>
      </c>
      <c r="E1945">
        <v>1.2795000000000001</v>
      </c>
      <c r="F1945">
        <v>0.4</v>
      </c>
      <c r="G1945">
        <v>780</v>
      </c>
      <c r="H1945">
        <v>429</v>
      </c>
      <c r="I1945">
        <v>1080</v>
      </c>
      <c r="J1945" s="4">
        <v>0.33600000000000002</v>
      </c>
    </row>
    <row r="1946" spans="1:10" x14ac:dyDescent="0.25">
      <c r="A1946" t="s">
        <v>230</v>
      </c>
      <c r="B1946" t="s">
        <v>309</v>
      </c>
      <c r="C1946">
        <v>1</v>
      </c>
      <c r="D1946">
        <v>1966</v>
      </c>
      <c r="E1946">
        <v>2.1408999999999998</v>
      </c>
      <c r="F1946">
        <v>0.40400000000000003</v>
      </c>
      <c r="G1946">
        <v>1010</v>
      </c>
      <c r="H1946">
        <v>556</v>
      </c>
      <c r="I1946">
        <v>1360</v>
      </c>
      <c r="J1946" s="4">
        <v>0.16900000000000001</v>
      </c>
    </row>
    <row r="1947" spans="1:10" x14ac:dyDescent="0.25">
      <c r="A1947" t="s">
        <v>230</v>
      </c>
      <c r="B1947" t="s">
        <v>309</v>
      </c>
      <c r="C1947">
        <v>1</v>
      </c>
      <c r="D1947">
        <v>1967</v>
      </c>
      <c r="E1947">
        <v>1.3420000000000001</v>
      </c>
      <c r="F1947">
        <v>0.40899999999999997</v>
      </c>
      <c r="G1947">
        <v>660</v>
      </c>
      <c r="H1947">
        <v>363</v>
      </c>
      <c r="I1947">
        <v>929</v>
      </c>
      <c r="J1947" s="4">
        <v>0.48799999999999999</v>
      </c>
    </row>
    <row r="1948" spans="1:10" x14ac:dyDescent="0.25">
      <c r="A1948" t="s">
        <v>230</v>
      </c>
      <c r="B1948" t="s">
        <v>309</v>
      </c>
      <c r="C1948">
        <v>1</v>
      </c>
      <c r="D1948">
        <v>1968</v>
      </c>
      <c r="E1948">
        <v>2.5853999999999999</v>
      </c>
      <c r="F1948">
        <v>0.41399999999999998</v>
      </c>
      <c r="G1948">
        <v>968</v>
      </c>
      <c r="H1948">
        <v>533</v>
      </c>
      <c r="I1948">
        <v>1290</v>
      </c>
      <c r="J1948" s="4">
        <v>0.19400000000000001</v>
      </c>
    </row>
    <row r="1949" spans="1:10" x14ac:dyDescent="0.25">
      <c r="A1949" t="s">
        <v>230</v>
      </c>
      <c r="B1949" t="s">
        <v>309</v>
      </c>
      <c r="C1949">
        <v>1</v>
      </c>
      <c r="D1949">
        <v>1969</v>
      </c>
      <c r="E1949">
        <v>0.43908999999999998</v>
      </c>
      <c r="F1949">
        <v>0.41799999999999998</v>
      </c>
      <c r="G1949">
        <v>471</v>
      </c>
      <c r="H1949">
        <v>259</v>
      </c>
      <c r="I1949">
        <v>689</v>
      </c>
      <c r="J1949" s="4">
        <v>0.751</v>
      </c>
    </row>
    <row r="1950" spans="1:10" x14ac:dyDescent="0.25">
      <c r="A1950" t="s">
        <v>230</v>
      </c>
      <c r="B1950" t="s">
        <v>309</v>
      </c>
      <c r="C1950">
        <v>1</v>
      </c>
      <c r="D1950">
        <v>1970</v>
      </c>
      <c r="E1950">
        <v>1.4392</v>
      </c>
      <c r="F1950">
        <v>0.42299999999999999</v>
      </c>
      <c r="G1950">
        <v>628</v>
      </c>
      <c r="H1950">
        <v>346</v>
      </c>
      <c r="I1950">
        <v>875</v>
      </c>
      <c r="J1950" s="4">
        <v>0.55000000000000004</v>
      </c>
    </row>
    <row r="1951" spans="1:10" x14ac:dyDescent="0.25">
      <c r="A1951" t="s">
        <v>230</v>
      </c>
      <c r="B1951" t="s">
        <v>309</v>
      </c>
      <c r="C1951">
        <v>1</v>
      </c>
      <c r="D1951">
        <v>1971</v>
      </c>
      <c r="E1951">
        <v>1.0642</v>
      </c>
      <c r="F1951">
        <v>0.43099999999999999</v>
      </c>
      <c r="G1951">
        <v>449</v>
      </c>
      <c r="H1951">
        <v>247</v>
      </c>
      <c r="I1951">
        <v>650</v>
      </c>
      <c r="J1951" s="4">
        <v>0.78700000000000003</v>
      </c>
    </row>
    <row r="1952" spans="1:10" x14ac:dyDescent="0.25">
      <c r="A1952" t="s">
        <v>230</v>
      </c>
      <c r="B1952" t="s">
        <v>309</v>
      </c>
      <c r="C1952">
        <v>1</v>
      </c>
      <c r="D1952">
        <v>1972</v>
      </c>
      <c r="E1952">
        <v>1.5703</v>
      </c>
      <c r="F1952">
        <v>0.439</v>
      </c>
      <c r="G1952">
        <v>588</v>
      </c>
      <c r="H1952">
        <v>324</v>
      </c>
      <c r="I1952">
        <v>810</v>
      </c>
      <c r="J1952" s="4">
        <v>0.624</v>
      </c>
    </row>
    <row r="1953" spans="1:10" x14ac:dyDescent="0.25">
      <c r="A1953" t="s">
        <v>230</v>
      </c>
      <c r="B1953" t="s">
        <v>309</v>
      </c>
      <c r="C1953">
        <v>1</v>
      </c>
      <c r="D1953">
        <v>1973</v>
      </c>
      <c r="E1953">
        <v>0.84796000000000005</v>
      </c>
      <c r="F1953">
        <v>0.44700000000000001</v>
      </c>
      <c r="G1953">
        <v>1000</v>
      </c>
      <c r="H1953">
        <v>550</v>
      </c>
      <c r="I1953">
        <v>1280</v>
      </c>
      <c r="J1953" s="4">
        <v>0.19700000000000001</v>
      </c>
    </row>
    <row r="1954" spans="1:10" x14ac:dyDescent="0.25">
      <c r="A1954" t="s">
        <v>230</v>
      </c>
      <c r="B1954" t="s">
        <v>309</v>
      </c>
      <c r="C1954">
        <v>1</v>
      </c>
      <c r="D1954">
        <v>1974</v>
      </c>
      <c r="E1954">
        <v>1.3571</v>
      </c>
      <c r="F1954">
        <v>0.45500000000000002</v>
      </c>
      <c r="G1954">
        <v>874</v>
      </c>
      <c r="H1954">
        <v>481</v>
      </c>
      <c r="I1954">
        <v>1130</v>
      </c>
      <c r="J1954" s="4">
        <v>0.29899999999999999</v>
      </c>
    </row>
    <row r="1955" spans="1:10" x14ac:dyDescent="0.25">
      <c r="A1955" t="s">
        <v>230</v>
      </c>
      <c r="B1955" t="s">
        <v>309</v>
      </c>
      <c r="C1955">
        <v>1</v>
      </c>
      <c r="D1955">
        <v>1975</v>
      </c>
      <c r="E1955">
        <v>1.421</v>
      </c>
      <c r="F1955">
        <v>0.46300000000000002</v>
      </c>
      <c r="G1955">
        <v>831</v>
      </c>
      <c r="H1955">
        <v>457</v>
      </c>
      <c r="I1955">
        <v>1070</v>
      </c>
      <c r="J1955" s="4">
        <v>0.34799999999999998</v>
      </c>
    </row>
    <row r="1956" spans="1:10" x14ac:dyDescent="0.25">
      <c r="A1956" t="s">
        <v>230</v>
      </c>
      <c r="B1956" t="s">
        <v>309</v>
      </c>
      <c r="C1956">
        <v>1</v>
      </c>
      <c r="D1956">
        <v>1976</v>
      </c>
      <c r="E1956">
        <v>0.81296000000000002</v>
      </c>
      <c r="F1956">
        <v>0.47099999999999997</v>
      </c>
      <c r="G1956">
        <v>853</v>
      </c>
      <c r="H1956">
        <v>469</v>
      </c>
      <c r="I1956">
        <v>1080</v>
      </c>
      <c r="J1956" s="4">
        <v>0.33500000000000002</v>
      </c>
    </row>
    <row r="1957" spans="1:10" x14ac:dyDescent="0.25">
      <c r="A1957" t="s">
        <v>230</v>
      </c>
      <c r="B1957" t="s">
        <v>309</v>
      </c>
      <c r="C1957">
        <v>1</v>
      </c>
      <c r="D1957">
        <v>1977</v>
      </c>
      <c r="E1957">
        <v>1.2331000000000001</v>
      </c>
      <c r="F1957">
        <v>0.47899999999999998</v>
      </c>
      <c r="G1957">
        <v>642</v>
      </c>
      <c r="H1957">
        <v>353</v>
      </c>
      <c r="I1957">
        <v>833</v>
      </c>
      <c r="J1957" s="4">
        <v>0.60199999999999998</v>
      </c>
    </row>
    <row r="1958" spans="1:10" x14ac:dyDescent="0.25">
      <c r="A1958" t="s">
        <v>230</v>
      </c>
      <c r="B1958" t="s">
        <v>309</v>
      </c>
      <c r="C1958">
        <v>1</v>
      </c>
      <c r="D1958">
        <v>1978</v>
      </c>
      <c r="E1958">
        <v>1.1299999999999999</v>
      </c>
      <c r="F1958">
        <v>0.48699999999999999</v>
      </c>
      <c r="G1958">
        <v>815</v>
      </c>
      <c r="H1958">
        <v>449</v>
      </c>
      <c r="I1958">
        <v>1020</v>
      </c>
      <c r="J1958" s="4">
        <v>0.38900000000000001</v>
      </c>
    </row>
    <row r="1959" spans="1:10" x14ac:dyDescent="0.25">
      <c r="A1959" t="s">
        <v>230</v>
      </c>
      <c r="B1959" t="s">
        <v>309</v>
      </c>
      <c r="C1959">
        <v>1</v>
      </c>
      <c r="D1959">
        <v>1979</v>
      </c>
      <c r="E1959">
        <v>0.77044000000000001</v>
      </c>
      <c r="F1959">
        <v>0.495</v>
      </c>
      <c r="G1959">
        <v>852</v>
      </c>
      <c r="H1959">
        <v>469</v>
      </c>
      <c r="I1959">
        <v>1050</v>
      </c>
      <c r="J1959" s="4">
        <v>0.36099999999999999</v>
      </c>
    </row>
    <row r="1960" spans="1:10" x14ac:dyDescent="0.25">
      <c r="A1960" t="s">
        <v>230</v>
      </c>
      <c r="B1960" t="s">
        <v>309</v>
      </c>
      <c r="C1960">
        <v>1</v>
      </c>
      <c r="D1960">
        <v>1980</v>
      </c>
      <c r="E1960">
        <v>0.88826000000000005</v>
      </c>
      <c r="F1960">
        <v>0.504</v>
      </c>
      <c r="G1960">
        <v>764</v>
      </c>
      <c r="H1960">
        <v>420</v>
      </c>
      <c r="I1960">
        <v>946</v>
      </c>
      <c r="J1960" s="4">
        <v>0.46899999999999997</v>
      </c>
    </row>
    <row r="1961" spans="1:10" x14ac:dyDescent="0.25">
      <c r="A1961" t="s">
        <v>230</v>
      </c>
      <c r="B1961" t="s">
        <v>309</v>
      </c>
      <c r="C1961">
        <v>1</v>
      </c>
      <c r="D1961">
        <v>1981</v>
      </c>
      <c r="E1961">
        <v>1.4379999999999999</v>
      </c>
      <c r="F1961">
        <v>0.50700000000000001</v>
      </c>
      <c r="G1961">
        <v>794</v>
      </c>
      <c r="H1961">
        <v>437</v>
      </c>
      <c r="I1961">
        <v>976</v>
      </c>
      <c r="J1961" s="4">
        <v>0.437</v>
      </c>
    </row>
    <row r="1962" spans="1:10" x14ac:dyDescent="0.25">
      <c r="A1962" t="s">
        <v>230</v>
      </c>
      <c r="B1962" t="s">
        <v>309</v>
      </c>
      <c r="C1962">
        <v>1</v>
      </c>
      <c r="D1962">
        <v>1982</v>
      </c>
      <c r="E1962">
        <v>0.56933</v>
      </c>
      <c r="F1962">
        <v>0.51100000000000001</v>
      </c>
      <c r="G1962">
        <v>903</v>
      </c>
      <c r="H1962">
        <v>497</v>
      </c>
      <c r="I1962">
        <v>1090</v>
      </c>
      <c r="J1962" s="4">
        <v>0.32800000000000001</v>
      </c>
    </row>
    <row r="1963" spans="1:10" x14ac:dyDescent="0.25">
      <c r="A1963" t="s">
        <v>230</v>
      </c>
      <c r="B1963" t="s">
        <v>309</v>
      </c>
      <c r="C1963">
        <v>1</v>
      </c>
      <c r="D1963">
        <v>1983</v>
      </c>
      <c r="E1963">
        <v>2.4072</v>
      </c>
      <c r="F1963">
        <v>0.51400000000000001</v>
      </c>
      <c r="G1963">
        <v>1110</v>
      </c>
      <c r="H1963">
        <v>611</v>
      </c>
      <c r="I1963">
        <v>1320</v>
      </c>
      <c r="J1963" s="4">
        <v>0.184</v>
      </c>
    </row>
    <row r="1964" spans="1:10" x14ac:dyDescent="0.25">
      <c r="A1964" t="s">
        <v>230</v>
      </c>
      <c r="B1964" t="s">
        <v>309</v>
      </c>
      <c r="C1964">
        <v>1</v>
      </c>
      <c r="D1964">
        <v>1984</v>
      </c>
      <c r="E1964">
        <v>0.91551000000000005</v>
      </c>
      <c r="F1964">
        <v>0.51800000000000002</v>
      </c>
      <c r="G1964">
        <v>762</v>
      </c>
      <c r="H1964">
        <v>419</v>
      </c>
      <c r="I1964">
        <v>928</v>
      </c>
      <c r="J1964" s="4">
        <v>0.49</v>
      </c>
    </row>
    <row r="1965" spans="1:10" x14ac:dyDescent="0.25">
      <c r="A1965" t="s">
        <v>230</v>
      </c>
      <c r="B1965" t="s">
        <v>309</v>
      </c>
      <c r="C1965">
        <v>1</v>
      </c>
      <c r="D1965">
        <v>1985</v>
      </c>
      <c r="E1965">
        <v>1.143</v>
      </c>
      <c r="F1965">
        <v>0.52100000000000002</v>
      </c>
      <c r="G1965">
        <v>800</v>
      </c>
      <c r="H1965">
        <v>440</v>
      </c>
      <c r="I1965">
        <v>966</v>
      </c>
      <c r="J1965" s="4">
        <v>0.44700000000000001</v>
      </c>
    </row>
    <row r="1966" spans="1:10" x14ac:dyDescent="0.25">
      <c r="A1966" t="s">
        <v>230</v>
      </c>
      <c r="B1966" t="s">
        <v>309</v>
      </c>
      <c r="C1966">
        <v>1</v>
      </c>
      <c r="D1966">
        <v>1986</v>
      </c>
      <c r="E1966">
        <v>1.4508000000000001</v>
      </c>
      <c r="F1966">
        <v>0.52400000000000002</v>
      </c>
      <c r="G1966">
        <v>750</v>
      </c>
      <c r="H1966">
        <v>413</v>
      </c>
      <c r="I1966">
        <v>907</v>
      </c>
      <c r="J1966" s="4">
        <v>0.51400000000000001</v>
      </c>
    </row>
    <row r="1967" spans="1:10" x14ac:dyDescent="0.25">
      <c r="A1967" t="s">
        <v>230</v>
      </c>
      <c r="B1967" t="s">
        <v>309</v>
      </c>
      <c r="C1967">
        <v>1</v>
      </c>
      <c r="D1967">
        <v>1987</v>
      </c>
      <c r="E1967">
        <v>1.4396</v>
      </c>
      <c r="F1967">
        <v>0.52800000000000002</v>
      </c>
      <c r="G1967">
        <v>680</v>
      </c>
      <c r="H1967">
        <v>374</v>
      </c>
      <c r="I1967">
        <v>824</v>
      </c>
      <c r="J1967" s="4">
        <v>0.61</v>
      </c>
    </row>
    <row r="1968" spans="1:10" x14ac:dyDescent="0.25">
      <c r="A1968" t="s">
        <v>230</v>
      </c>
      <c r="B1968" t="s">
        <v>309</v>
      </c>
      <c r="C1968">
        <v>1</v>
      </c>
      <c r="D1968">
        <v>1988</v>
      </c>
      <c r="E1968">
        <v>0.98014000000000001</v>
      </c>
      <c r="F1968">
        <v>0.53100000000000003</v>
      </c>
      <c r="G1968">
        <v>522</v>
      </c>
      <c r="H1968">
        <v>287</v>
      </c>
      <c r="I1968">
        <v>645</v>
      </c>
      <c r="J1968" s="4">
        <v>0.79300000000000004</v>
      </c>
    </row>
    <row r="1969" spans="1:10" x14ac:dyDescent="0.25">
      <c r="A1969" t="s">
        <v>230</v>
      </c>
      <c r="B1969" t="s">
        <v>309</v>
      </c>
      <c r="C1969">
        <v>1</v>
      </c>
      <c r="D1969">
        <v>1989</v>
      </c>
      <c r="E1969">
        <v>2.2164999999999999</v>
      </c>
      <c r="F1969">
        <v>0.53500000000000003</v>
      </c>
      <c r="G1969">
        <v>1070</v>
      </c>
      <c r="H1969">
        <v>589</v>
      </c>
      <c r="I1969">
        <v>1240</v>
      </c>
      <c r="J1969" s="4">
        <v>0.218</v>
      </c>
    </row>
    <row r="1970" spans="1:10" x14ac:dyDescent="0.25">
      <c r="A1970" t="s">
        <v>230</v>
      </c>
      <c r="B1970" t="s">
        <v>309</v>
      </c>
      <c r="C1970">
        <v>1</v>
      </c>
      <c r="D1970">
        <v>1990</v>
      </c>
      <c r="E1970">
        <v>0.98516000000000004</v>
      </c>
      <c r="F1970">
        <v>0.53800000000000003</v>
      </c>
      <c r="G1970">
        <v>664</v>
      </c>
      <c r="H1970">
        <v>365</v>
      </c>
      <c r="I1970">
        <v>795</v>
      </c>
      <c r="J1970" s="4">
        <v>0.63900000000000001</v>
      </c>
    </row>
    <row r="1971" spans="1:10" x14ac:dyDescent="0.25">
      <c r="A1971" t="s">
        <v>230</v>
      </c>
      <c r="B1971" t="s">
        <v>309</v>
      </c>
      <c r="C1971">
        <v>1</v>
      </c>
      <c r="D1971">
        <v>1991</v>
      </c>
      <c r="E1971">
        <v>3.0444</v>
      </c>
      <c r="F1971">
        <v>0.54400000000000004</v>
      </c>
      <c r="G1971">
        <v>1200</v>
      </c>
      <c r="H1971">
        <v>660</v>
      </c>
      <c r="I1971">
        <v>1380</v>
      </c>
      <c r="J1971" s="4">
        <v>0.16300000000000001</v>
      </c>
    </row>
    <row r="1972" spans="1:10" x14ac:dyDescent="0.25">
      <c r="A1972" t="s">
        <v>230</v>
      </c>
      <c r="B1972" t="s">
        <v>309</v>
      </c>
      <c r="C1972">
        <v>1</v>
      </c>
      <c r="D1972">
        <v>1992</v>
      </c>
      <c r="E1972">
        <v>2.2907999999999999</v>
      </c>
      <c r="F1972">
        <v>0.54900000000000004</v>
      </c>
      <c r="G1972">
        <v>626</v>
      </c>
      <c r="H1972">
        <v>345</v>
      </c>
      <c r="I1972">
        <v>743</v>
      </c>
      <c r="J1972" s="4">
        <v>0.69499999999999995</v>
      </c>
    </row>
    <row r="1973" spans="1:10" x14ac:dyDescent="0.25">
      <c r="A1973" t="s">
        <v>230</v>
      </c>
      <c r="B1973" t="s">
        <v>309</v>
      </c>
      <c r="C1973">
        <v>1</v>
      </c>
      <c r="D1973">
        <v>1993</v>
      </c>
      <c r="E1973">
        <v>1.2869999999999999</v>
      </c>
      <c r="F1973">
        <v>0.55400000000000005</v>
      </c>
      <c r="G1973">
        <v>773</v>
      </c>
      <c r="H1973">
        <v>425</v>
      </c>
      <c r="I1973">
        <v>898</v>
      </c>
      <c r="J1973" s="4">
        <v>0.52400000000000002</v>
      </c>
    </row>
    <row r="1974" spans="1:10" x14ac:dyDescent="0.25">
      <c r="A1974" t="s">
        <v>230</v>
      </c>
      <c r="B1974" t="s">
        <v>309</v>
      </c>
      <c r="C1974">
        <v>1</v>
      </c>
      <c r="D1974">
        <v>1994</v>
      </c>
      <c r="E1974">
        <v>0.85784000000000005</v>
      </c>
      <c r="F1974">
        <v>0.55900000000000005</v>
      </c>
      <c r="G1974">
        <v>793</v>
      </c>
      <c r="H1974">
        <v>436</v>
      </c>
      <c r="I1974">
        <v>914</v>
      </c>
      <c r="J1974" s="4">
        <v>0.50600000000000001</v>
      </c>
    </row>
    <row r="1975" spans="1:10" x14ac:dyDescent="0.25">
      <c r="A1975" t="s">
        <v>230</v>
      </c>
      <c r="B1975" t="s">
        <v>309</v>
      </c>
      <c r="C1975">
        <v>1</v>
      </c>
      <c r="D1975">
        <v>1997</v>
      </c>
      <c r="E1975">
        <v>2.3643000000000001</v>
      </c>
      <c r="F1975">
        <v>0.57499999999999996</v>
      </c>
      <c r="G1975">
        <v>771</v>
      </c>
      <c r="H1975">
        <v>424</v>
      </c>
      <c r="I1975">
        <v>872</v>
      </c>
      <c r="J1975" s="4">
        <v>0.55400000000000005</v>
      </c>
    </row>
    <row r="1976" spans="1:10" x14ac:dyDescent="0.25">
      <c r="A1976" t="s">
        <v>230</v>
      </c>
      <c r="B1976" t="s">
        <v>309</v>
      </c>
      <c r="C1976">
        <v>1</v>
      </c>
      <c r="D1976">
        <v>1998</v>
      </c>
      <c r="E1976">
        <v>1.5470999999999999</v>
      </c>
      <c r="F1976">
        <v>0.57999999999999996</v>
      </c>
      <c r="G1976">
        <v>744</v>
      </c>
      <c r="H1976">
        <v>409</v>
      </c>
      <c r="I1976">
        <v>837</v>
      </c>
      <c r="J1976" s="4">
        <v>0.59699999999999998</v>
      </c>
    </row>
    <row r="1977" spans="1:10" x14ac:dyDescent="0.25">
      <c r="A1977" t="s">
        <v>230</v>
      </c>
      <c r="B1977" t="s">
        <v>309</v>
      </c>
      <c r="C1977">
        <v>1</v>
      </c>
      <c r="D1977">
        <v>1999</v>
      </c>
      <c r="E1977">
        <v>0.69813999999999998</v>
      </c>
      <c r="F1977">
        <v>0.58499999999999996</v>
      </c>
      <c r="G1977">
        <v>718</v>
      </c>
      <c r="H1977">
        <v>395</v>
      </c>
      <c r="I1977">
        <v>804</v>
      </c>
      <c r="J1977" s="4">
        <v>0.63100000000000001</v>
      </c>
    </row>
    <row r="1978" spans="1:10" x14ac:dyDescent="0.25">
      <c r="A1978" t="s">
        <v>230</v>
      </c>
      <c r="B1978" t="s">
        <v>309</v>
      </c>
      <c r="C1978">
        <v>1</v>
      </c>
      <c r="D1978">
        <v>2000</v>
      </c>
      <c r="E1978">
        <v>1.1412</v>
      </c>
      <c r="F1978">
        <v>0.59099999999999997</v>
      </c>
      <c r="G1978">
        <v>664</v>
      </c>
      <c r="H1978">
        <v>365</v>
      </c>
      <c r="I1978">
        <v>741</v>
      </c>
      <c r="J1978" s="4">
        <v>0.69699999999999995</v>
      </c>
    </row>
    <row r="1979" spans="1:10" x14ac:dyDescent="0.25">
      <c r="A1979" t="s">
        <v>230</v>
      </c>
      <c r="B1979" t="s">
        <v>309</v>
      </c>
      <c r="C1979">
        <v>1</v>
      </c>
      <c r="D1979">
        <v>2001</v>
      </c>
      <c r="E1979">
        <v>0.59714</v>
      </c>
      <c r="F1979">
        <v>0.59799999999999998</v>
      </c>
      <c r="G1979">
        <v>575</v>
      </c>
      <c r="H1979">
        <v>316</v>
      </c>
      <c r="I1979">
        <v>640</v>
      </c>
      <c r="J1979" s="4">
        <v>0.79900000000000004</v>
      </c>
    </row>
    <row r="1980" spans="1:10" x14ac:dyDescent="0.25">
      <c r="A1980" t="s">
        <v>230</v>
      </c>
      <c r="B1980" t="s">
        <v>309</v>
      </c>
      <c r="C1980">
        <v>1</v>
      </c>
      <c r="D1980">
        <v>2002</v>
      </c>
      <c r="E1980">
        <v>1.6725000000000001</v>
      </c>
      <c r="F1980">
        <v>0.60499999999999998</v>
      </c>
      <c r="G1980">
        <v>811</v>
      </c>
      <c r="H1980">
        <v>446</v>
      </c>
      <c r="I1980">
        <v>880</v>
      </c>
      <c r="J1980" s="4">
        <v>0.54600000000000004</v>
      </c>
    </row>
    <row r="1981" spans="1:10" x14ac:dyDescent="0.25">
      <c r="A1981" t="s">
        <v>230</v>
      </c>
      <c r="B1981" t="s">
        <v>309</v>
      </c>
      <c r="C1981">
        <v>1</v>
      </c>
      <c r="D1981">
        <v>2003</v>
      </c>
      <c r="E1981">
        <v>1.1816</v>
      </c>
      <c r="F1981">
        <v>0.61299999999999999</v>
      </c>
      <c r="G1981">
        <v>606</v>
      </c>
      <c r="H1981">
        <v>334</v>
      </c>
      <c r="I1981">
        <v>658</v>
      </c>
      <c r="J1981" s="4">
        <v>0.78100000000000003</v>
      </c>
    </row>
    <row r="1982" spans="1:10" x14ac:dyDescent="0.25">
      <c r="A1982" t="s">
        <v>230</v>
      </c>
      <c r="B1982" t="s">
        <v>309</v>
      </c>
      <c r="C1982">
        <v>1</v>
      </c>
      <c r="D1982">
        <v>2004</v>
      </c>
      <c r="E1982">
        <v>2.3349000000000002</v>
      </c>
      <c r="F1982">
        <v>0.62</v>
      </c>
      <c r="G1982">
        <v>428</v>
      </c>
      <c r="H1982">
        <v>236</v>
      </c>
      <c r="I1982">
        <v>465</v>
      </c>
      <c r="J1982" s="4">
        <v>0.92500000000000004</v>
      </c>
    </row>
    <row r="1983" spans="1:10" x14ac:dyDescent="0.25">
      <c r="A1983" t="s">
        <v>230</v>
      </c>
      <c r="B1983" t="s">
        <v>309</v>
      </c>
      <c r="C1983">
        <v>1</v>
      </c>
      <c r="D1983">
        <v>2005</v>
      </c>
      <c r="E1983">
        <v>0.95116000000000001</v>
      </c>
      <c r="F1983">
        <v>0.628</v>
      </c>
      <c r="G1983">
        <v>708</v>
      </c>
      <c r="H1983">
        <v>390</v>
      </c>
      <c r="I1983">
        <v>748</v>
      </c>
      <c r="J1983" s="4">
        <v>0.68899999999999995</v>
      </c>
    </row>
    <row r="1984" spans="1:10" x14ac:dyDescent="0.25">
      <c r="A1984" t="s">
        <v>230</v>
      </c>
      <c r="B1984" t="s">
        <v>309</v>
      </c>
      <c r="C1984">
        <v>1</v>
      </c>
      <c r="D1984">
        <v>2006</v>
      </c>
      <c r="E1984">
        <v>1.2302999999999999</v>
      </c>
      <c r="F1984">
        <v>0.63500000000000001</v>
      </c>
      <c r="G1984">
        <v>911</v>
      </c>
      <c r="H1984">
        <v>501</v>
      </c>
      <c r="I1984">
        <v>947</v>
      </c>
      <c r="J1984" s="4">
        <v>0.46800000000000003</v>
      </c>
    </row>
    <row r="1985" spans="1:10" x14ac:dyDescent="0.25">
      <c r="A1985" t="s">
        <v>230</v>
      </c>
      <c r="B1985" t="s">
        <v>309</v>
      </c>
      <c r="C1985">
        <v>1</v>
      </c>
      <c r="D1985">
        <v>2007</v>
      </c>
      <c r="E1985">
        <v>1.9558</v>
      </c>
      <c r="F1985">
        <v>0.64200000000000002</v>
      </c>
      <c r="G1985">
        <v>1110</v>
      </c>
      <c r="H1985">
        <v>611</v>
      </c>
      <c r="I1985">
        <v>1140</v>
      </c>
      <c r="J1985" s="4">
        <v>0.28799999999999998</v>
      </c>
    </row>
    <row r="1986" spans="1:10" x14ac:dyDescent="0.25">
      <c r="A1986" t="s">
        <v>230</v>
      </c>
      <c r="B1986" t="s">
        <v>309</v>
      </c>
      <c r="C1986">
        <v>1</v>
      </c>
      <c r="D1986">
        <v>2008</v>
      </c>
      <c r="E1986">
        <v>1.7598</v>
      </c>
      <c r="F1986">
        <v>0.65</v>
      </c>
      <c r="G1986">
        <v>1050</v>
      </c>
      <c r="H1986">
        <v>578</v>
      </c>
      <c r="I1986">
        <v>1070</v>
      </c>
      <c r="J1986" s="4">
        <v>0.34699999999999998</v>
      </c>
    </row>
    <row r="1987" spans="1:10" x14ac:dyDescent="0.25">
      <c r="A1987" t="s">
        <v>230</v>
      </c>
      <c r="B1987" t="s">
        <v>309</v>
      </c>
      <c r="C1987">
        <v>1</v>
      </c>
      <c r="D1987">
        <v>2009</v>
      </c>
      <c r="E1987">
        <v>1.2936000000000001</v>
      </c>
      <c r="F1987">
        <v>0.65700000000000003</v>
      </c>
      <c r="G1987">
        <v>969</v>
      </c>
      <c r="H1987">
        <v>533</v>
      </c>
      <c r="I1987">
        <v>978</v>
      </c>
      <c r="J1987" s="4">
        <v>0.434</v>
      </c>
    </row>
    <row r="1988" spans="1:10" x14ac:dyDescent="0.25">
      <c r="A1988" s="19" t="s">
        <v>231</v>
      </c>
      <c r="B1988" s="19" t="s">
        <v>309</v>
      </c>
      <c r="C1988" s="19">
        <v>1</v>
      </c>
      <c r="D1988" s="19">
        <v>1962</v>
      </c>
      <c r="E1988" s="19">
        <v>0.21012</v>
      </c>
      <c r="F1988" s="19">
        <v>0.25</v>
      </c>
      <c r="G1988" s="19">
        <v>116</v>
      </c>
      <c r="H1988" s="19">
        <v>122</v>
      </c>
      <c r="I1988" s="19">
        <v>213</v>
      </c>
      <c r="J1988" s="20">
        <v>0.91900000000000004</v>
      </c>
    </row>
    <row r="1989" spans="1:10" x14ac:dyDescent="0.25">
      <c r="A1989" s="19" t="s">
        <v>231</v>
      </c>
      <c r="B1989" s="19" t="s">
        <v>309</v>
      </c>
      <c r="C1989" s="19">
        <v>1</v>
      </c>
      <c r="D1989" s="19">
        <v>1964</v>
      </c>
      <c r="E1989" s="19">
        <v>1.4818</v>
      </c>
      <c r="F1989" s="19">
        <v>0.26500000000000001</v>
      </c>
      <c r="G1989" s="19">
        <v>134</v>
      </c>
      <c r="H1989" s="19">
        <v>141</v>
      </c>
      <c r="I1989" s="19">
        <v>234</v>
      </c>
      <c r="J1989" s="20">
        <v>0.89400000000000002</v>
      </c>
    </row>
    <row r="1990" spans="1:10" x14ac:dyDescent="0.25">
      <c r="A1990" s="19" t="s">
        <v>231</v>
      </c>
      <c r="B1990" s="19" t="s">
        <v>309</v>
      </c>
      <c r="C1990" s="19">
        <v>1</v>
      </c>
      <c r="D1990" s="19">
        <v>1965</v>
      </c>
      <c r="E1990" s="19">
        <v>1.1035999999999999</v>
      </c>
      <c r="F1990" s="19">
        <v>0.27300000000000002</v>
      </c>
      <c r="G1990" s="19">
        <v>215</v>
      </c>
      <c r="H1990" s="19">
        <v>227</v>
      </c>
      <c r="I1990" s="19">
        <v>341</v>
      </c>
      <c r="J1990" s="20">
        <v>0.70099999999999996</v>
      </c>
    </row>
    <row r="1991" spans="1:10" x14ac:dyDescent="0.25">
      <c r="A1991" s="19" t="s">
        <v>231</v>
      </c>
      <c r="B1991" s="19" t="s">
        <v>309</v>
      </c>
      <c r="C1991" s="19">
        <v>1</v>
      </c>
      <c r="D1991" s="19">
        <v>1966</v>
      </c>
      <c r="E1991" s="19">
        <v>3.5966</v>
      </c>
      <c r="F1991" s="19">
        <v>0.28000000000000003</v>
      </c>
      <c r="G1991" s="19">
        <v>502</v>
      </c>
      <c r="H1991" s="19">
        <v>530</v>
      </c>
      <c r="I1991" s="19">
        <v>706</v>
      </c>
      <c r="J1991" s="20">
        <v>0.128</v>
      </c>
    </row>
    <row r="1992" spans="1:10" x14ac:dyDescent="0.25">
      <c r="A1992" s="19" t="s">
        <v>231</v>
      </c>
      <c r="B1992" s="19" t="s">
        <v>309</v>
      </c>
      <c r="C1992" s="19">
        <v>1</v>
      </c>
      <c r="D1992" s="19">
        <v>1967</v>
      </c>
      <c r="E1992" s="19">
        <v>1.58</v>
      </c>
      <c r="F1992" s="19">
        <v>0.28799999999999998</v>
      </c>
      <c r="G1992" s="19">
        <v>369</v>
      </c>
      <c r="H1992" s="19">
        <v>389</v>
      </c>
      <c r="I1992" s="19">
        <v>528</v>
      </c>
      <c r="J1992" s="20">
        <v>0.30599999999999999</v>
      </c>
    </row>
    <row r="1993" spans="1:10" x14ac:dyDescent="0.25">
      <c r="A1993" s="19" t="s">
        <v>231</v>
      </c>
      <c r="B1993" s="19" t="s">
        <v>309</v>
      </c>
      <c r="C1993" s="19">
        <v>1</v>
      </c>
      <c r="D1993" s="19">
        <v>1968</v>
      </c>
      <c r="E1993" s="19">
        <v>4.5008999999999997</v>
      </c>
      <c r="F1993" s="19">
        <v>0.29499999999999998</v>
      </c>
      <c r="G1993" s="19">
        <v>1140</v>
      </c>
      <c r="H1993" s="19">
        <v>1200</v>
      </c>
      <c r="I1993" s="19">
        <v>1440</v>
      </c>
      <c r="J1993" s="20">
        <v>1.1299999999999999E-2</v>
      </c>
    </row>
    <row r="1994" spans="1:10" x14ac:dyDescent="0.25">
      <c r="A1994" s="19" t="s">
        <v>231</v>
      </c>
      <c r="B1994" s="19" t="s">
        <v>309</v>
      </c>
      <c r="C1994" s="19">
        <v>1</v>
      </c>
      <c r="D1994" s="19">
        <v>1969</v>
      </c>
      <c r="E1994" s="19">
        <v>0.75610999999999995</v>
      </c>
      <c r="F1994" s="19">
        <v>0.30299999999999999</v>
      </c>
      <c r="G1994" s="19">
        <v>139</v>
      </c>
      <c r="H1994" s="19">
        <v>147</v>
      </c>
      <c r="I1994" s="19">
        <v>229</v>
      </c>
      <c r="J1994" s="20">
        <v>0.90200000000000002</v>
      </c>
    </row>
    <row r="1995" spans="1:10" x14ac:dyDescent="0.25">
      <c r="A1995" s="19" t="s">
        <v>231</v>
      </c>
      <c r="B1995" s="19" t="s">
        <v>309</v>
      </c>
      <c r="C1995" s="19">
        <v>1</v>
      </c>
      <c r="D1995" s="19">
        <v>1970</v>
      </c>
      <c r="E1995" s="19">
        <v>1.6575</v>
      </c>
      <c r="F1995" s="19">
        <v>0.31</v>
      </c>
      <c r="G1995" s="19">
        <v>400</v>
      </c>
      <c r="H1995" s="19">
        <v>422</v>
      </c>
      <c r="I1995" s="19">
        <v>553</v>
      </c>
      <c r="J1995" s="20">
        <v>0.26600000000000001</v>
      </c>
    </row>
    <row r="1996" spans="1:10" x14ac:dyDescent="0.25">
      <c r="A1996" s="19" t="s">
        <v>231</v>
      </c>
      <c r="B1996" s="19" t="s">
        <v>309</v>
      </c>
      <c r="C1996" s="19">
        <v>1</v>
      </c>
      <c r="D1996" s="19">
        <v>1971</v>
      </c>
      <c r="E1996" s="19">
        <v>1.5116000000000001</v>
      </c>
      <c r="F1996" s="19">
        <v>0.315</v>
      </c>
      <c r="G1996" s="19">
        <v>440</v>
      </c>
      <c r="H1996" s="19">
        <v>464</v>
      </c>
      <c r="I1996" s="19">
        <v>600</v>
      </c>
      <c r="J1996" s="20">
        <v>0.20699999999999999</v>
      </c>
    </row>
    <row r="1997" spans="1:10" x14ac:dyDescent="0.25">
      <c r="A1997" s="19" t="s">
        <v>231</v>
      </c>
      <c r="B1997" s="19" t="s">
        <v>309</v>
      </c>
      <c r="C1997" s="19">
        <v>1</v>
      </c>
      <c r="D1997" s="19">
        <v>1972</v>
      </c>
      <c r="E1997" s="19">
        <v>1.2817000000000001</v>
      </c>
      <c r="F1997" s="19">
        <v>0.31900000000000001</v>
      </c>
      <c r="G1997" s="19">
        <v>218</v>
      </c>
      <c r="H1997" s="19">
        <v>230</v>
      </c>
      <c r="I1997" s="19">
        <v>326</v>
      </c>
      <c r="J1997" s="20">
        <v>0.73199999999999998</v>
      </c>
    </row>
    <row r="1998" spans="1:10" x14ac:dyDescent="0.25">
      <c r="A1998" s="19" t="s">
        <v>231</v>
      </c>
      <c r="B1998" s="19" t="s">
        <v>309</v>
      </c>
      <c r="C1998" s="19">
        <v>1</v>
      </c>
      <c r="D1998" s="19">
        <v>1973</v>
      </c>
      <c r="E1998" s="19">
        <v>1.3713</v>
      </c>
      <c r="F1998" s="19">
        <v>0.32300000000000001</v>
      </c>
      <c r="G1998" s="19">
        <v>472</v>
      </c>
      <c r="H1998" s="19">
        <v>498</v>
      </c>
      <c r="I1998" s="19">
        <v>636</v>
      </c>
      <c r="J1998" s="20">
        <v>0.17699999999999999</v>
      </c>
    </row>
    <row r="1999" spans="1:10" x14ac:dyDescent="0.25">
      <c r="A1999" s="19" t="s">
        <v>231</v>
      </c>
      <c r="B1999" s="19" t="s">
        <v>309</v>
      </c>
      <c r="C1999" s="19">
        <v>1</v>
      </c>
      <c r="D1999" s="19">
        <v>1974</v>
      </c>
      <c r="E1999" s="19">
        <v>3.843</v>
      </c>
      <c r="F1999" s="19">
        <v>0.32700000000000001</v>
      </c>
      <c r="G1999" s="19">
        <v>1460</v>
      </c>
      <c r="H1999" s="19">
        <v>1540</v>
      </c>
      <c r="I1999" s="19">
        <v>1780</v>
      </c>
      <c r="J1999" s="20">
        <v>5.13E-3</v>
      </c>
    </row>
    <row r="2000" spans="1:10" x14ac:dyDescent="0.25">
      <c r="A2000" s="19" t="s">
        <v>231</v>
      </c>
      <c r="B2000" s="19" t="s">
        <v>309</v>
      </c>
      <c r="C2000" s="19">
        <v>1</v>
      </c>
      <c r="D2000" s="19">
        <v>1975</v>
      </c>
      <c r="E2000" s="19">
        <v>1.8005</v>
      </c>
      <c r="F2000" s="19">
        <v>0.33100000000000002</v>
      </c>
      <c r="G2000" s="19">
        <v>300</v>
      </c>
      <c r="H2000" s="19">
        <v>317</v>
      </c>
      <c r="I2000" s="19">
        <v>422</v>
      </c>
      <c r="J2000" s="20">
        <v>0.51700000000000002</v>
      </c>
    </row>
    <row r="2001" spans="1:10" x14ac:dyDescent="0.25">
      <c r="A2001" s="19" t="s">
        <v>231</v>
      </c>
      <c r="B2001" s="19" t="s">
        <v>309</v>
      </c>
      <c r="C2001" s="19">
        <v>1</v>
      </c>
      <c r="D2001" s="19">
        <v>1976</v>
      </c>
      <c r="E2001" s="19">
        <v>2.6385000000000001</v>
      </c>
      <c r="F2001" s="19">
        <v>0.33500000000000002</v>
      </c>
      <c r="G2001" s="19">
        <v>332</v>
      </c>
      <c r="H2001" s="19">
        <v>350</v>
      </c>
      <c r="I2001" s="19">
        <v>459</v>
      </c>
      <c r="J2001" s="20">
        <v>0.433</v>
      </c>
    </row>
    <row r="2002" spans="1:10" x14ac:dyDescent="0.25">
      <c r="A2002" s="19" t="s">
        <v>231</v>
      </c>
      <c r="B2002" s="19" t="s">
        <v>309</v>
      </c>
      <c r="C2002" s="19">
        <v>1</v>
      </c>
      <c r="D2002" s="19">
        <v>1977</v>
      </c>
      <c r="E2002" s="19">
        <v>1.8893</v>
      </c>
      <c r="F2002" s="19">
        <v>0.33900000000000002</v>
      </c>
      <c r="G2002" s="19">
        <v>191</v>
      </c>
      <c r="H2002" s="19">
        <v>202</v>
      </c>
      <c r="I2002" s="19">
        <v>284</v>
      </c>
      <c r="J2002" s="20">
        <v>0.81499999999999995</v>
      </c>
    </row>
    <row r="2003" spans="1:10" x14ac:dyDescent="0.25">
      <c r="A2003" s="19" t="s">
        <v>231</v>
      </c>
      <c r="B2003" s="19" t="s">
        <v>309</v>
      </c>
      <c r="C2003" s="19">
        <v>1</v>
      </c>
      <c r="D2003" s="19">
        <v>1978</v>
      </c>
      <c r="E2003" s="19">
        <v>1.4641</v>
      </c>
      <c r="F2003" s="19">
        <v>0.34399999999999997</v>
      </c>
      <c r="G2003" s="19">
        <v>387</v>
      </c>
      <c r="H2003" s="19">
        <v>408</v>
      </c>
      <c r="I2003" s="19">
        <v>519</v>
      </c>
      <c r="J2003" s="20">
        <v>0.32100000000000001</v>
      </c>
    </row>
    <row r="2004" spans="1:10" x14ac:dyDescent="0.25">
      <c r="A2004" t="s">
        <v>232</v>
      </c>
      <c r="B2004" t="s">
        <v>309</v>
      </c>
      <c r="C2004">
        <v>1</v>
      </c>
      <c r="D2004">
        <v>1962</v>
      </c>
      <c r="E2004">
        <v>0.64993000000000001</v>
      </c>
      <c r="F2004">
        <v>0.90700000000000003</v>
      </c>
      <c r="G2004">
        <v>155</v>
      </c>
      <c r="H2004">
        <v>479</v>
      </c>
      <c r="I2004">
        <v>155</v>
      </c>
      <c r="J2004" s="4">
        <v>0.84799999999999998</v>
      </c>
    </row>
    <row r="2005" spans="1:10" x14ac:dyDescent="0.25">
      <c r="A2005" t="s">
        <v>232</v>
      </c>
      <c r="B2005" t="s">
        <v>309</v>
      </c>
      <c r="C2005">
        <v>1</v>
      </c>
      <c r="D2005">
        <v>1963</v>
      </c>
      <c r="E2005">
        <v>2.2997999999999998</v>
      </c>
      <c r="F2005">
        <v>0.90700000000000003</v>
      </c>
      <c r="G2005">
        <v>127</v>
      </c>
      <c r="H2005">
        <v>393</v>
      </c>
      <c r="I2005">
        <v>127</v>
      </c>
      <c r="J2005" s="4">
        <v>0.93</v>
      </c>
    </row>
    <row r="2006" spans="1:10" x14ac:dyDescent="0.25">
      <c r="A2006" t="s">
        <v>232</v>
      </c>
      <c r="B2006" t="s">
        <v>309</v>
      </c>
      <c r="C2006">
        <v>1</v>
      </c>
      <c r="D2006">
        <v>1964</v>
      </c>
      <c r="E2006">
        <v>1.8198000000000001</v>
      </c>
      <c r="F2006">
        <v>0.90700000000000003</v>
      </c>
      <c r="G2006">
        <v>276</v>
      </c>
      <c r="H2006">
        <v>853</v>
      </c>
      <c r="I2006">
        <v>276</v>
      </c>
      <c r="J2006" s="4">
        <v>0.27200000000000002</v>
      </c>
    </row>
    <row r="2007" spans="1:10" x14ac:dyDescent="0.25">
      <c r="A2007" t="s">
        <v>232</v>
      </c>
      <c r="B2007" t="s">
        <v>309</v>
      </c>
      <c r="C2007">
        <v>1</v>
      </c>
      <c r="D2007">
        <v>1965</v>
      </c>
      <c r="E2007">
        <v>1.7998000000000001</v>
      </c>
      <c r="F2007">
        <v>0.90700000000000003</v>
      </c>
      <c r="G2007">
        <v>274</v>
      </c>
      <c r="H2007">
        <v>847</v>
      </c>
      <c r="I2007">
        <v>274</v>
      </c>
      <c r="J2007" s="4">
        <v>0.27900000000000003</v>
      </c>
    </row>
    <row r="2008" spans="1:10" x14ac:dyDescent="0.25">
      <c r="A2008" t="s">
        <v>232</v>
      </c>
      <c r="B2008" t="s">
        <v>309</v>
      </c>
      <c r="C2008">
        <v>1</v>
      </c>
      <c r="D2008">
        <v>1966</v>
      </c>
      <c r="E2008">
        <v>3.8996</v>
      </c>
      <c r="F2008">
        <v>0.90700000000000003</v>
      </c>
      <c r="G2008">
        <v>406</v>
      </c>
      <c r="H2008">
        <v>1260</v>
      </c>
      <c r="I2008">
        <v>406</v>
      </c>
      <c r="J2008" s="4">
        <v>6.3100000000000003E-2</v>
      </c>
    </row>
    <row r="2009" spans="1:10" x14ac:dyDescent="0.25">
      <c r="A2009" t="s">
        <v>232</v>
      </c>
      <c r="B2009" t="s">
        <v>309</v>
      </c>
      <c r="C2009">
        <v>1</v>
      </c>
      <c r="D2009">
        <v>1967</v>
      </c>
      <c r="E2009">
        <v>1.5498000000000001</v>
      </c>
      <c r="F2009">
        <v>0.90700000000000003</v>
      </c>
      <c r="G2009">
        <v>197</v>
      </c>
      <c r="H2009">
        <v>609</v>
      </c>
      <c r="I2009">
        <v>197</v>
      </c>
      <c r="J2009" s="4">
        <v>0.65700000000000003</v>
      </c>
    </row>
    <row r="2010" spans="1:10" x14ac:dyDescent="0.25">
      <c r="A2010" t="s">
        <v>232</v>
      </c>
      <c r="B2010" t="s">
        <v>309</v>
      </c>
      <c r="C2010">
        <v>1</v>
      </c>
      <c r="D2010">
        <v>1968</v>
      </c>
      <c r="E2010">
        <v>4.9494999999999996</v>
      </c>
      <c r="F2010">
        <v>0.90700000000000003</v>
      </c>
      <c r="G2010">
        <v>1090</v>
      </c>
      <c r="H2010">
        <v>3370</v>
      </c>
      <c r="I2010">
        <v>1090</v>
      </c>
      <c r="J2010" s="4">
        <v>0</v>
      </c>
    </row>
    <row r="2011" spans="1:10" x14ac:dyDescent="0.25">
      <c r="A2011" t="s">
        <v>232</v>
      </c>
      <c r="B2011" t="s">
        <v>309</v>
      </c>
      <c r="C2011">
        <v>1</v>
      </c>
      <c r="D2011">
        <v>1969</v>
      </c>
      <c r="E2011">
        <v>1.9598</v>
      </c>
      <c r="F2011">
        <v>0.90700000000000003</v>
      </c>
      <c r="G2011">
        <v>312</v>
      </c>
      <c r="H2011">
        <v>965</v>
      </c>
      <c r="I2011">
        <v>312</v>
      </c>
      <c r="J2011" s="4">
        <v>0.17899999999999999</v>
      </c>
    </row>
    <row r="2012" spans="1:10" x14ac:dyDescent="0.25">
      <c r="A2012" t="s">
        <v>232</v>
      </c>
      <c r="B2012" t="s">
        <v>309</v>
      </c>
      <c r="C2012">
        <v>1</v>
      </c>
      <c r="D2012">
        <v>1970</v>
      </c>
      <c r="E2012">
        <v>1.7398</v>
      </c>
      <c r="F2012">
        <v>0.90700000000000003</v>
      </c>
      <c r="G2012">
        <v>238</v>
      </c>
      <c r="H2012">
        <v>736</v>
      </c>
      <c r="I2012">
        <v>238</v>
      </c>
      <c r="J2012" s="4">
        <v>0.44</v>
      </c>
    </row>
    <row r="2013" spans="1:10" x14ac:dyDescent="0.25">
      <c r="A2013" t="s">
        <v>232</v>
      </c>
      <c r="B2013" t="s">
        <v>309</v>
      </c>
      <c r="C2013">
        <v>1</v>
      </c>
      <c r="D2013">
        <v>1971</v>
      </c>
      <c r="E2013">
        <v>1.5798000000000001</v>
      </c>
      <c r="F2013">
        <v>0.90700000000000003</v>
      </c>
      <c r="G2013">
        <v>346</v>
      </c>
      <c r="H2013">
        <v>1070</v>
      </c>
      <c r="I2013">
        <v>346</v>
      </c>
      <c r="J2013" s="4">
        <v>0.126</v>
      </c>
    </row>
    <row r="2014" spans="1:10" x14ac:dyDescent="0.25">
      <c r="A2014" t="s">
        <v>232</v>
      </c>
      <c r="B2014" t="s">
        <v>309</v>
      </c>
      <c r="C2014">
        <v>1</v>
      </c>
      <c r="D2014">
        <v>1972</v>
      </c>
      <c r="E2014">
        <v>1.2199</v>
      </c>
      <c r="F2014">
        <v>0.90700000000000003</v>
      </c>
      <c r="G2014">
        <v>364</v>
      </c>
      <c r="H2014">
        <v>1130</v>
      </c>
      <c r="I2014">
        <v>364</v>
      </c>
      <c r="J2014" s="4">
        <v>9.9900000000000003E-2</v>
      </c>
    </row>
    <row r="2015" spans="1:10" x14ac:dyDescent="0.25">
      <c r="A2015" t="s">
        <v>232</v>
      </c>
      <c r="B2015" t="s">
        <v>309</v>
      </c>
      <c r="C2015">
        <v>1</v>
      </c>
      <c r="D2015">
        <v>1973</v>
      </c>
      <c r="E2015">
        <v>1.4298999999999999</v>
      </c>
      <c r="F2015">
        <v>0.90700000000000003</v>
      </c>
      <c r="G2015">
        <v>244</v>
      </c>
      <c r="H2015">
        <v>754</v>
      </c>
      <c r="I2015">
        <v>244</v>
      </c>
      <c r="J2015" s="4">
        <v>0.40899999999999997</v>
      </c>
    </row>
    <row r="2016" spans="1:10" x14ac:dyDescent="0.25">
      <c r="A2016" t="s">
        <v>232</v>
      </c>
      <c r="B2016" t="s">
        <v>309</v>
      </c>
      <c r="C2016">
        <v>1</v>
      </c>
      <c r="D2016">
        <v>1974</v>
      </c>
      <c r="E2016">
        <v>4.2496</v>
      </c>
      <c r="F2016">
        <v>0.90700000000000003</v>
      </c>
      <c r="G2016">
        <v>758</v>
      </c>
      <c r="H2016">
        <v>2340</v>
      </c>
      <c r="I2016">
        <v>758</v>
      </c>
      <c r="J2016" s="4">
        <v>5.9199999999999999E-3</v>
      </c>
    </row>
    <row r="2017" spans="1:10" x14ac:dyDescent="0.25">
      <c r="A2017" t="s">
        <v>232</v>
      </c>
      <c r="B2017" t="s">
        <v>309</v>
      </c>
      <c r="C2017">
        <v>1</v>
      </c>
      <c r="D2017">
        <v>1975</v>
      </c>
      <c r="E2017">
        <v>1.2599</v>
      </c>
      <c r="F2017">
        <v>0.90700000000000003</v>
      </c>
      <c r="G2017">
        <v>110</v>
      </c>
      <c r="H2017">
        <v>340</v>
      </c>
      <c r="I2017">
        <v>110</v>
      </c>
      <c r="J2017" s="4">
        <v>0.95499999999999996</v>
      </c>
    </row>
    <row r="2018" spans="1:10" x14ac:dyDescent="0.25">
      <c r="A2018" t="s">
        <v>232</v>
      </c>
      <c r="B2018" t="s">
        <v>309</v>
      </c>
      <c r="C2018">
        <v>1</v>
      </c>
      <c r="D2018">
        <v>1976</v>
      </c>
      <c r="E2018">
        <v>1.8597999999999999</v>
      </c>
      <c r="F2018">
        <v>0.90700000000000003</v>
      </c>
      <c r="G2018">
        <v>179</v>
      </c>
      <c r="H2018">
        <v>553</v>
      </c>
      <c r="I2018">
        <v>179</v>
      </c>
      <c r="J2018" s="4">
        <v>0.746</v>
      </c>
    </row>
    <row r="2019" spans="1:10" x14ac:dyDescent="0.25">
      <c r="A2019" t="s">
        <v>232</v>
      </c>
      <c r="B2019" t="s">
        <v>309</v>
      </c>
      <c r="C2019">
        <v>1</v>
      </c>
      <c r="D2019">
        <v>1977</v>
      </c>
      <c r="E2019">
        <v>1.9998</v>
      </c>
      <c r="F2019">
        <v>0.90700000000000003</v>
      </c>
      <c r="G2019">
        <v>166</v>
      </c>
      <c r="H2019">
        <v>513</v>
      </c>
      <c r="I2019">
        <v>166</v>
      </c>
      <c r="J2019" s="4">
        <v>0.81</v>
      </c>
    </row>
    <row r="2020" spans="1:10" x14ac:dyDescent="0.25">
      <c r="A2020" s="19" t="s">
        <v>233</v>
      </c>
      <c r="B2020" s="19" t="s">
        <v>309</v>
      </c>
      <c r="C2020" s="19">
        <v>1</v>
      </c>
      <c r="D2020" s="19">
        <v>1965</v>
      </c>
      <c r="E2020" s="19">
        <v>1.7003999999999999</v>
      </c>
      <c r="F2020" s="19">
        <v>0.52500000000000002</v>
      </c>
      <c r="G2020" s="19">
        <v>684</v>
      </c>
      <c r="H2020" s="19">
        <v>351</v>
      </c>
      <c r="I2020" s="19">
        <v>862</v>
      </c>
      <c r="J2020" s="20">
        <v>0.65400000000000003</v>
      </c>
    </row>
    <row r="2021" spans="1:10" x14ac:dyDescent="0.25">
      <c r="A2021" s="19" t="s">
        <v>233</v>
      </c>
      <c r="B2021" s="19" t="s">
        <v>309</v>
      </c>
      <c r="C2021" s="19">
        <v>1</v>
      </c>
      <c r="D2021" s="19">
        <v>1966</v>
      </c>
      <c r="E2021" s="19">
        <v>3.6637</v>
      </c>
      <c r="F2021" s="19">
        <v>0.53100000000000003</v>
      </c>
      <c r="G2021" s="19">
        <v>1520</v>
      </c>
      <c r="H2021" s="19">
        <v>781</v>
      </c>
      <c r="I2021" s="19">
        <v>1800</v>
      </c>
      <c r="J2021" s="20">
        <v>8.5000000000000006E-2</v>
      </c>
    </row>
    <row r="2022" spans="1:10" x14ac:dyDescent="0.25">
      <c r="A2022" s="19" t="s">
        <v>233</v>
      </c>
      <c r="B2022" s="19" t="s">
        <v>309</v>
      </c>
      <c r="C2022" s="19">
        <v>1</v>
      </c>
      <c r="D2022" s="19">
        <v>1967</v>
      </c>
      <c r="E2022" s="19">
        <v>1.5888</v>
      </c>
      <c r="F2022" s="19">
        <v>0.53700000000000003</v>
      </c>
      <c r="G2022" s="19">
        <v>670</v>
      </c>
      <c r="H2022" s="19">
        <v>344</v>
      </c>
      <c r="I2022" s="19">
        <v>834</v>
      </c>
      <c r="J2022" s="20">
        <v>0.68200000000000005</v>
      </c>
    </row>
    <row r="2023" spans="1:10" x14ac:dyDescent="0.25">
      <c r="A2023" s="19" t="s">
        <v>233</v>
      </c>
      <c r="B2023" s="19" t="s">
        <v>309</v>
      </c>
      <c r="C2023" s="19">
        <v>1</v>
      </c>
      <c r="D2023" s="19">
        <v>1968</v>
      </c>
      <c r="E2023" s="19">
        <v>4.6003999999999996</v>
      </c>
      <c r="F2023" s="19">
        <v>0.54200000000000004</v>
      </c>
      <c r="G2023" s="19">
        <v>2040</v>
      </c>
      <c r="H2023" s="19">
        <v>1050</v>
      </c>
      <c r="I2023" s="19">
        <v>2330</v>
      </c>
      <c r="J2023" s="20">
        <v>2.98E-2</v>
      </c>
    </row>
    <row r="2024" spans="1:10" x14ac:dyDescent="0.25">
      <c r="A2024" s="19" t="s">
        <v>233</v>
      </c>
      <c r="B2024" s="19" t="s">
        <v>309</v>
      </c>
      <c r="C2024" s="19">
        <v>1</v>
      </c>
      <c r="D2024" s="19">
        <v>1969</v>
      </c>
      <c r="E2024" s="19">
        <v>1.3402000000000001</v>
      </c>
      <c r="F2024" s="19">
        <v>0.54800000000000004</v>
      </c>
      <c r="G2024" s="19">
        <v>437</v>
      </c>
      <c r="H2024" s="19">
        <v>225</v>
      </c>
      <c r="I2024" s="19">
        <v>558</v>
      </c>
      <c r="J2024" s="20">
        <v>0.90400000000000003</v>
      </c>
    </row>
    <row r="2025" spans="1:10" x14ac:dyDescent="0.25">
      <c r="A2025" s="19" t="s">
        <v>233</v>
      </c>
      <c r="B2025" s="19" t="s">
        <v>309</v>
      </c>
      <c r="C2025" s="19">
        <v>1</v>
      </c>
      <c r="D2025" s="19">
        <v>1970</v>
      </c>
      <c r="E2025" s="19">
        <v>1.6757</v>
      </c>
      <c r="F2025" s="19">
        <v>0.55400000000000005</v>
      </c>
      <c r="G2025" s="19">
        <v>886</v>
      </c>
      <c r="H2025" s="19">
        <v>455</v>
      </c>
      <c r="I2025" s="19">
        <v>1050</v>
      </c>
      <c r="J2025" s="20">
        <v>0.45700000000000002</v>
      </c>
    </row>
    <row r="2026" spans="1:10" x14ac:dyDescent="0.25">
      <c r="A2026" s="19" t="s">
        <v>233</v>
      </c>
      <c r="B2026" s="19" t="s">
        <v>309</v>
      </c>
      <c r="C2026" s="19">
        <v>1</v>
      </c>
      <c r="D2026" s="19">
        <v>1971</v>
      </c>
      <c r="E2026" s="19">
        <v>1.5266999999999999</v>
      </c>
      <c r="F2026" s="19">
        <v>0.55700000000000005</v>
      </c>
      <c r="G2026" s="19">
        <v>950</v>
      </c>
      <c r="H2026" s="19">
        <v>488</v>
      </c>
      <c r="I2026" s="19">
        <v>1120</v>
      </c>
      <c r="J2026" s="20">
        <v>0.39300000000000002</v>
      </c>
    </row>
    <row r="2027" spans="1:10" x14ac:dyDescent="0.25">
      <c r="A2027" s="19" t="s">
        <v>233</v>
      </c>
      <c r="B2027" s="19" t="s">
        <v>309</v>
      </c>
      <c r="C2027" s="19">
        <v>1</v>
      </c>
      <c r="D2027" s="19">
        <v>1972</v>
      </c>
      <c r="E2027" s="19">
        <v>2.6739000000000002</v>
      </c>
      <c r="F2027" s="19">
        <v>0.56000000000000005</v>
      </c>
      <c r="G2027" s="19">
        <v>714</v>
      </c>
      <c r="H2027" s="19">
        <v>367</v>
      </c>
      <c r="I2027" s="19">
        <v>856</v>
      </c>
      <c r="J2027" s="20">
        <v>0.65900000000000003</v>
      </c>
    </row>
    <row r="2028" spans="1:10" x14ac:dyDescent="0.25">
      <c r="A2028" s="19" t="s">
        <v>233</v>
      </c>
      <c r="B2028" s="19" t="s">
        <v>309</v>
      </c>
      <c r="C2028" s="19">
        <v>1</v>
      </c>
      <c r="D2028" s="19">
        <v>1973</v>
      </c>
      <c r="E2028" s="19">
        <v>1.3843000000000001</v>
      </c>
      <c r="F2028" s="19">
        <v>0.56299999999999994</v>
      </c>
      <c r="G2028" s="19">
        <v>1330</v>
      </c>
      <c r="H2028" s="19">
        <v>683</v>
      </c>
      <c r="I2028" s="19">
        <v>1530</v>
      </c>
      <c r="J2028" s="20">
        <v>0.157</v>
      </c>
    </row>
    <row r="2029" spans="1:10" x14ac:dyDescent="0.25">
      <c r="A2029" s="19" t="s">
        <v>233</v>
      </c>
      <c r="B2029" s="19" t="s">
        <v>309</v>
      </c>
      <c r="C2029" s="19">
        <v>1</v>
      </c>
      <c r="D2029" s="19">
        <v>1974</v>
      </c>
      <c r="E2029" s="19">
        <v>3.9331</v>
      </c>
      <c r="F2029" s="19">
        <v>0.56599999999999995</v>
      </c>
      <c r="G2029" s="19">
        <v>2220</v>
      </c>
      <c r="H2029" s="19">
        <v>1140</v>
      </c>
      <c r="I2029" s="19">
        <v>2470</v>
      </c>
      <c r="J2029" s="20">
        <v>2.4799999999999999E-2</v>
      </c>
    </row>
    <row r="2030" spans="1:10" x14ac:dyDescent="0.25">
      <c r="A2030" s="19" t="s">
        <v>233</v>
      </c>
      <c r="B2030" s="19" t="s">
        <v>309</v>
      </c>
      <c r="C2030" s="19">
        <v>1</v>
      </c>
      <c r="D2030" s="19">
        <v>1975</v>
      </c>
      <c r="E2030" s="19">
        <v>1.8115000000000001</v>
      </c>
      <c r="F2030" s="19">
        <v>0.56899999999999995</v>
      </c>
      <c r="G2030" s="19">
        <v>667</v>
      </c>
      <c r="H2030" s="19">
        <v>343</v>
      </c>
      <c r="I2030" s="19">
        <v>795</v>
      </c>
      <c r="J2030" s="20">
        <v>0.71899999999999997</v>
      </c>
    </row>
    <row r="2031" spans="1:10" x14ac:dyDescent="0.25">
      <c r="A2031" s="19" t="s">
        <v>233</v>
      </c>
      <c r="B2031" s="19" t="s">
        <v>309</v>
      </c>
      <c r="C2031" s="19">
        <v>1</v>
      </c>
      <c r="D2031" s="19">
        <v>1976</v>
      </c>
      <c r="E2031" s="19">
        <v>1.8136000000000001</v>
      </c>
      <c r="F2031" s="19">
        <v>0.57199999999999995</v>
      </c>
      <c r="G2031" s="19">
        <v>1040</v>
      </c>
      <c r="H2031" s="19">
        <v>534</v>
      </c>
      <c r="I2031" s="19">
        <v>1200</v>
      </c>
      <c r="J2031" s="20">
        <v>0.33</v>
      </c>
    </row>
    <row r="2032" spans="1:10" x14ac:dyDescent="0.25">
      <c r="A2032" s="19" t="s">
        <v>233</v>
      </c>
      <c r="B2032" s="19" t="s">
        <v>309</v>
      </c>
      <c r="C2032" s="19">
        <v>1</v>
      </c>
      <c r="D2032" s="19">
        <v>1977</v>
      </c>
      <c r="E2032" s="19">
        <v>1.9137999999999999</v>
      </c>
      <c r="F2032" s="19">
        <v>0.57499999999999996</v>
      </c>
      <c r="G2032" s="19">
        <v>942</v>
      </c>
      <c r="H2032" s="19">
        <v>484</v>
      </c>
      <c r="I2032" s="19">
        <v>1090</v>
      </c>
      <c r="J2032" s="20">
        <v>0.42299999999999999</v>
      </c>
    </row>
    <row r="2033" spans="1:10" x14ac:dyDescent="0.25">
      <c r="A2033" s="19" t="s">
        <v>233</v>
      </c>
      <c r="B2033" s="19" t="s">
        <v>309</v>
      </c>
      <c r="C2033" s="19">
        <v>1</v>
      </c>
      <c r="D2033" s="19">
        <v>1978</v>
      </c>
      <c r="E2033" s="19">
        <v>1.4742</v>
      </c>
      <c r="F2033" s="19">
        <v>0.57799999999999996</v>
      </c>
      <c r="G2033" s="19">
        <v>1070</v>
      </c>
      <c r="H2033" s="19">
        <v>550</v>
      </c>
      <c r="I2033" s="19">
        <v>1220</v>
      </c>
      <c r="J2033" s="20">
        <v>0.312</v>
      </c>
    </row>
    <row r="2034" spans="1:10" x14ac:dyDescent="0.25">
      <c r="A2034" s="19" t="s">
        <v>233</v>
      </c>
      <c r="B2034" s="19" t="s">
        <v>309</v>
      </c>
      <c r="C2034" s="19">
        <v>1</v>
      </c>
      <c r="D2034" s="19">
        <v>1979</v>
      </c>
      <c r="E2034" s="19">
        <v>0.20782999999999999</v>
      </c>
      <c r="F2034" s="19">
        <v>0.58099999999999996</v>
      </c>
      <c r="G2034" s="19">
        <v>1070</v>
      </c>
      <c r="H2034" s="19">
        <v>550</v>
      </c>
      <c r="I2034" s="19">
        <v>1220</v>
      </c>
      <c r="J2034" s="20">
        <v>0.315</v>
      </c>
    </row>
    <row r="2035" spans="1:10" x14ac:dyDescent="0.25">
      <c r="A2035" t="s">
        <v>234</v>
      </c>
      <c r="B2035" t="s">
        <v>309</v>
      </c>
      <c r="C2035">
        <v>1</v>
      </c>
      <c r="D2035">
        <v>1950</v>
      </c>
      <c r="E2035">
        <v>1.8162</v>
      </c>
      <c r="F2035">
        <v>0.372</v>
      </c>
      <c r="G2035">
        <v>780</v>
      </c>
      <c r="H2035">
        <v>359</v>
      </c>
      <c r="I2035">
        <v>1160</v>
      </c>
      <c r="J2035" s="4">
        <v>0.45300000000000001</v>
      </c>
    </row>
    <row r="2036" spans="1:10" x14ac:dyDescent="0.25">
      <c r="A2036" t="s">
        <v>234</v>
      </c>
      <c r="B2036" t="s">
        <v>309</v>
      </c>
      <c r="C2036">
        <v>1</v>
      </c>
      <c r="D2036">
        <v>1951</v>
      </c>
      <c r="E2036">
        <v>2.2606000000000002</v>
      </c>
      <c r="F2036">
        <v>0.38500000000000001</v>
      </c>
      <c r="G2036">
        <v>831</v>
      </c>
      <c r="H2036">
        <v>383</v>
      </c>
      <c r="I2036">
        <v>1210</v>
      </c>
      <c r="J2036" s="4">
        <v>0.41199999999999998</v>
      </c>
    </row>
    <row r="2037" spans="1:10" x14ac:dyDescent="0.25">
      <c r="A2037" t="s">
        <v>234</v>
      </c>
      <c r="B2037" t="s">
        <v>309</v>
      </c>
      <c r="C2037">
        <v>1</v>
      </c>
      <c r="D2037">
        <v>1952</v>
      </c>
      <c r="E2037">
        <v>1.3106</v>
      </c>
      <c r="F2037">
        <v>0.39800000000000002</v>
      </c>
      <c r="G2037">
        <v>780</v>
      </c>
      <c r="H2037">
        <v>359</v>
      </c>
      <c r="I2037">
        <v>1130</v>
      </c>
      <c r="J2037" s="4">
        <v>0.48399999999999999</v>
      </c>
    </row>
    <row r="2038" spans="1:10" x14ac:dyDescent="0.25">
      <c r="A2038" t="s">
        <v>234</v>
      </c>
      <c r="B2038" t="s">
        <v>309</v>
      </c>
      <c r="C2038">
        <v>1</v>
      </c>
      <c r="D2038">
        <v>1953</v>
      </c>
      <c r="E2038">
        <v>3.3359000000000001</v>
      </c>
      <c r="F2038">
        <v>0.41</v>
      </c>
      <c r="G2038">
        <v>848</v>
      </c>
      <c r="H2038">
        <v>391</v>
      </c>
      <c r="I2038">
        <v>1200</v>
      </c>
      <c r="J2038" s="4">
        <v>0.42299999999999999</v>
      </c>
    </row>
    <row r="2039" spans="1:10" x14ac:dyDescent="0.25">
      <c r="A2039" t="s">
        <v>234</v>
      </c>
      <c r="B2039" t="s">
        <v>309</v>
      </c>
      <c r="C2039">
        <v>1</v>
      </c>
      <c r="D2039">
        <v>1954</v>
      </c>
      <c r="E2039">
        <v>1.3740000000000001</v>
      </c>
      <c r="F2039">
        <v>0.42299999999999999</v>
      </c>
      <c r="G2039">
        <v>729</v>
      </c>
      <c r="H2039">
        <v>336</v>
      </c>
      <c r="I2039">
        <v>1040</v>
      </c>
      <c r="J2039" s="4">
        <v>0.57599999999999996</v>
      </c>
    </row>
    <row r="2040" spans="1:10" x14ac:dyDescent="0.25">
      <c r="A2040" t="s">
        <v>234</v>
      </c>
      <c r="B2040" t="s">
        <v>309</v>
      </c>
      <c r="C2040">
        <v>1</v>
      </c>
      <c r="D2040">
        <v>1955</v>
      </c>
      <c r="E2040">
        <v>5.6302000000000003</v>
      </c>
      <c r="F2040">
        <v>0.436</v>
      </c>
      <c r="G2040">
        <v>1180</v>
      </c>
      <c r="H2040">
        <v>544</v>
      </c>
      <c r="I2040">
        <v>1550</v>
      </c>
      <c r="J2040" s="4">
        <v>0.19600000000000001</v>
      </c>
    </row>
    <row r="2041" spans="1:10" x14ac:dyDescent="0.25">
      <c r="A2041" t="s">
        <v>234</v>
      </c>
      <c r="B2041" t="s">
        <v>309</v>
      </c>
      <c r="C2041">
        <v>1</v>
      </c>
      <c r="D2041">
        <v>1956</v>
      </c>
      <c r="E2041">
        <v>1.2787999999999999</v>
      </c>
      <c r="F2041">
        <v>0.44900000000000001</v>
      </c>
      <c r="G2041">
        <v>830</v>
      </c>
      <c r="H2041">
        <v>383</v>
      </c>
      <c r="I2041">
        <v>1120</v>
      </c>
      <c r="J2041" s="4">
        <v>0.49</v>
      </c>
    </row>
    <row r="2042" spans="1:10" x14ac:dyDescent="0.25">
      <c r="A2042" t="s">
        <v>234</v>
      </c>
      <c r="B2042" t="s">
        <v>309</v>
      </c>
      <c r="C2042">
        <v>1</v>
      </c>
      <c r="D2042">
        <v>1957</v>
      </c>
      <c r="E2042">
        <v>2.7845</v>
      </c>
      <c r="F2042">
        <v>0.46200000000000002</v>
      </c>
      <c r="G2042">
        <v>2460</v>
      </c>
      <c r="H2042">
        <v>1130</v>
      </c>
      <c r="I2042">
        <v>2960</v>
      </c>
      <c r="J2042" s="4">
        <v>1.9099999999999999E-2</v>
      </c>
    </row>
    <row r="2043" spans="1:10" x14ac:dyDescent="0.25">
      <c r="A2043" t="s">
        <v>234</v>
      </c>
      <c r="B2043" t="s">
        <v>309</v>
      </c>
      <c r="C2043">
        <v>1</v>
      </c>
      <c r="D2043">
        <v>1958</v>
      </c>
      <c r="E2043">
        <v>2.1869000000000001</v>
      </c>
      <c r="F2043">
        <v>0.47499999999999998</v>
      </c>
      <c r="G2043">
        <v>950</v>
      </c>
      <c r="H2043">
        <v>438</v>
      </c>
      <c r="I2043">
        <v>1230</v>
      </c>
      <c r="J2043" s="4">
        <v>0.39600000000000002</v>
      </c>
    </row>
    <row r="2044" spans="1:10" x14ac:dyDescent="0.25">
      <c r="A2044" t="s">
        <v>234</v>
      </c>
      <c r="B2044" t="s">
        <v>309</v>
      </c>
      <c r="C2044">
        <v>1</v>
      </c>
      <c r="D2044">
        <v>1959</v>
      </c>
      <c r="E2044">
        <v>1.7889999999999999</v>
      </c>
      <c r="F2044">
        <v>0.48799999999999999</v>
      </c>
      <c r="G2044">
        <v>1060</v>
      </c>
      <c r="H2044">
        <v>489</v>
      </c>
      <c r="I2044">
        <v>1330</v>
      </c>
      <c r="J2044" s="4">
        <v>0.31900000000000001</v>
      </c>
    </row>
    <row r="2045" spans="1:10" x14ac:dyDescent="0.25">
      <c r="A2045" t="s">
        <v>234</v>
      </c>
      <c r="B2045" t="s">
        <v>309</v>
      </c>
      <c r="C2045">
        <v>1</v>
      </c>
      <c r="D2045">
        <v>1960</v>
      </c>
      <c r="E2045">
        <v>0.69118000000000002</v>
      </c>
      <c r="F2045">
        <v>0.5</v>
      </c>
      <c r="G2045">
        <v>661</v>
      </c>
      <c r="H2045">
        <v>305</v>
      </c>
      <c r="I2045">
        <v>863</v>
      </c>
      <c r="J2045" s="4">
        <v>0.72799999999999998</v>
      </c>
    </row>
    <row r="2046" spans="1:10" x14ac:dyDescent="0.25">
      <c r="A2046" t="s">
        <v>234</v>
      </c>
      <c r="B2046" t="s">
        <v>309</v>
      </c>
      <c r="C2046">
        <v>1</v>
      </c>
      <c r="D2046">
        <v>1961</v>
      </c>
      <c r="E2046">
        <v>3.0246</v>
      </c>
      <c r="F2046">
        <v>0.50600000000000001</v>
      </c>
      <c r="G2046">
        <v>1220</v>
      </c>
      <c r="H2046">
        <v>562</v>
      </c>
      <c r="I2046">
        <v>1490</v>
      </c>
      <c r="J2046" s="4">
        <v>0.22600000000000001</v>
      </c>
    </row>
    <row r="2047" spans="1:10" x14ac:dyDescent="0.25">
      <c r="A2047" t="s">
        <v>234</v>
      </c>
      <c r="B2047" t="s">
        <v>309</v>
      </c>
      <c r="C2047">
        <v>1</v>
      </c>
      <c r="D2047">
        <v>1962</v>
      </c>
      <c r="E2047">
        <v>0.74612999999999996</v>
      </c>
      <c r="F2047">
        <v>0.51200000000000001</v>
      </c>
      <c r="G2047">
        <v>610</v>
      </c>
      <c r="H2047">
        <v>281</v>
      </c>
      <c r="I2047">
        <v>791</v>
      </c>
      <c r="J2047" s="4">
        <v>0.78700000000000003</v>
      </c>
    </row>
    <row r="2048" spans="1:10" x14ac:dyDescent="0.25">
      <c r="A2048" t="s">
        <v>234</v>
      </c>
      <c r="B2048" t="s">
        <v>309</v>
      </c>
      <c r="C2048">
        <v>1</v>
      </c>
      <c r="D2048">
        <v>1963</v>
      </c>
      <c r="E2048">
        <v>2.2092000000000001</v>
      </c>
      <c r="F2048">
        <v>0.51700000000000002</v>
      </c>
      <c r="G2048">
        <v>528</v>
      </c>
      <c r="H2048">
        <v>243</v>
      </c>
      <c r="I2048">
        <v>690</v>
      </c>
      <c r="J2048" s="4">
        <v>0.85799999999999998</v>
      </c>
    </row>
    <row r="2049" spans="1:10" x14ac:dyDescent="0.25">
      <c r="A2049" t="s">
        <v>234</v>
      </c>
      <c r="B2049" t="s">
        <v>309</v>
      </c>
      <c r="C2049">
        <v>1</v>
      </c>
      <c r="D2049">
        <v>1964</v>
      </c>
      <c r="E2049">
        <v>1.6957</v>
      </c>
      <c r="F2049">
        <v>0.52300000000000002</v>
      </c>
      <c r="G2049">
        <v>464</v>
      </c>
      <c r="H2049">
        <v>214</v>
      </c>
      <c r="I2049">
        <v>610</v>
      </c>
      <c r="J2049" s="4">
        <v>0.90500000000000003</v>
      </c>
    </row>
    <row r="2050" spans="1:10" x14ac:dyDescent="0.25">
      <c r="A2050" t="s">
        <v>234</v>
      </c>
      <c r="B2050" t="s">
        <v>309</v>
      </c>
      <c r="C2050">
        <v>1</v>
      </c>
      <c r="D2050">
        <v>1965</v>
      </c>
      <c r="E2050">
        <v>1.6656</v>
      </c>
      <c r="F2050">
        <v>0.52800000000000002</v>
      </c>
      <c r="G2050">
        <v>756</v>
      </c>
      <c r="H2050">
        <v>348</v>
      </c>
      <c r="I2050">
        <v>937</v>
      </c>
      <c r="J2050" s="4">
        <v>0.66300000000000003</v>
      </c>
    </row>
    <row r="2051" spans="1:10" x14ac:dyDescent="0.25">
      <c r="A2051" t="s">
        <v>234</v>
      </c>
      <c r="B2051" t="s">
        <v>309</v>
      </c>
      <c r="C2051">
        <v>1</v>
      </c>
      <c r="D2051">
        <v>1966</v>
      </c>
      <c r="E2051">
        <v>3.5811000000000002</v>
      </c>
      <c r="F2051">
        <v>0.53400000000000003</v>
      </c>
      <c r="G2051">
        <v>1690</v>
      </c>
      <c r="H2051">
        <v>779</v>
      </c>
      <c r="I2051">
        <v>1970</v>
      </c>
      <c r="J2051" s="4">
        <v>8.6800000000000002E-2</v>
      </c>
    </row>
    <row r="2052" spans="1:10" x14ac:dyDescent="0.25">
      <c r="A2052" t="s">
        <v>234</v>
      </c>
      <c r="B2052" t="s">
        <v>309</v>
      </c>
      <c r="C2052">
        <v>1</v>
      </c>
      <c r="D2052">
        <v>1967</v>
      </c>
      <c r="E2052">
        <v>1.5777000000000001</v>
      </c>
      <c r="F2052">
        <v>0.53900000000000003</v>
      </c>
      <c r="G2052">
        <v>920</v>
      </c>
      <c r="H2052">
        <v>424</v>
      </c>
      <c r="I2052">
        <v>1110</v>
      </c>
      <c r="J2052" s="4">
        <v>0.50800000000000001</v>
      </c>
    </row>
    <row r="2053" spans="1:10" x14ac:dyDescent="0.25">
      <c r="A2053" t="s">
        <v>234</v>
      </c>
      <c r="B2053" t="s">
        <v>309</v>
      </c>
      <c r="C2053">
        <v>1</v>
      </c>
      <c r="D2053">
        <v>1968</v>
      </c>
      <c r="E2053">
        <v>4.4809000000000001</v>
      </c>
      <c r="F2053">
        <v>0.54500000000000004</v>
      </c>
      <c r="G2053">
        <v>2600</v>
      </c>
      <c r="H2053">
        <v>1200</v>
      </c>
      <c r="I2053">
        <v>2910</v>
      </c>
      <c r="J2053" s="4">
        <v>1.9699999999999999E-2</v>
      </c>
    </row>
    <row r="2054" spans="1:10" x14ac:dyDescent="0.25">
      <c r="A2054" t="s">
        <v>234</v>
      </c>
      <c r="B2054" t="s">
        <v>309</v>
      </c>
      <c r="C2054">
        <v>1</v>
      </c>
      <c r="D2054">
        <v>1969</v>
      </c>
      <c r="E2054">
        <v>1.7495000000000001</v>
      </c>
      <c r="F2054">
        <v>0.55100000000000005</v>
      </c>
      <c r="G2054">
        <v>636</v>
      </c>
      <c r="H2054">
        <v>293</v>
      </c>
      <c r="I2054">
        <v>777</v>
      </c>
      <c r="J2054" s="4">
        <v>0.79900000000000004</v>
      </c>
    </row>
    <row r="2055" spans="1:10" x14ac:dyDescent="0.25">
      <c r="A2055" t="s">
        <v>234</v>
      </c>
      <c r="B2055" t="s">
        <v>309</v>
      </c>
      <c r="C2055">
        <v>1</v>
      </c>
      <c r="D2055">
        <v>1970</v>
      </c>
      <c r="E2055">
        <v>1.6521999999999999</v>
      </c>
      <c r="F2055">
        <v>0.55600000000000005</v>
      </c>
      <c r="G2055">
        <v>1080</v>
      </c>
      <c r="H2055">
        <v>498</v>
      </c>
      <c r="I2055">
        <v>1260</v>
      </c>
      <c r="J2055" s="4">
        <v>0.375</v>
      </c>
    </row>
    <row r="2056" spans="1:10" x14ac:dyDescent="0.25">
      <c r="A2056" t="s">
        <v>234</v>
      </c>
      <c r="B2056" t="s">
        <v>309</v>
      </c>
      <c r="C2056">
        <v>1</v>
      </c>
      <c r="D2056">
        <v>1971</v>
      </c>
      <c r="E2056">
        <v>1.5073000000000001</v>
      </c>
      <c r="F2056">
        <v>0.55900000000000005</v>
      </c>
      <c r="G2056">
        <v>1010</v>
      </c>
      <c r="H2056">
        <v>465</v>
      </c>
      <c r="I2056">
        <v>1180</v>
      </c>
      <c r="J2056" s="4">
        <v>0.441</v>
      </c>
    </row>
    <row r="2057" spans="1:10" x14ac:dyDescent="0.25">
      <c r="A2057" t="s">
        <v>234</v>
      </c>
      <c r="B2057" t="s">
        <v>309</v>
      </c>
      <c r="C2057">
        <v>1</v>
      </c>
      <c r="D2057">
        <v>1972</v>
      </c>
      <c r="E2057">
        <v>2.64</v>
      </c>
      <c r="F2057">
        <v>0.56200000000000006</v>
      </c>
      <c r="G2057">
        <v>905</v>
      </c>
      <c r="H2057">
        <v>417</v>
      </c>
      <c r="I2057">
        <v>1060</v>
      </c>
      <c r="J2057" s="4">
        <v>0.55300000000000005</v>
      </c>
    </row>
    <row r="2058" spans="1:10" x14ac:dyDescent="0.25">
      <c r="A2058" t="s">
        <v>234</v>
      </c>
      <c r="B2058" t="s">
        <v>309</v>
      </c>
      <c r="C2058">
        <v>1</v>
      </c>
      <c r="D2058">
        <v>1973</v>
      </c>
      <c r="E2058">
        <v>1.3677999999999999</v>
      </c>
      <c r="F2058">
        <v>0.56399999999999995</v>
      </c>
      <c r="G2058">
        <v>1570</v>
      </c>
      <c r="H2058">
        <v>724</v>
      </c>
      <c r="I2058">
        <v>1780</v>
      </c>
      <c r="J2058" s="4">
        <v>0.13</v>
      </c>
    </row>
    <row r="2059" spans="1:10" x14ac:dyDescent="0.25">
      <c r="A2059" t="s">
        <v>234</v>
      </c>
      <c r="B2059" t="s">
        <v>309</v>
      </c>
      <c r="C2059">
        <v>1</v>
      </c>
      <c r="D2059">
        <v>1974</v>
      </c>
      <c r="E2059">
        <v>3.8231000000000002</v>
      </c>
      <c r="F2059">
        <v>0.56699999999999995</v>
      </c>
      <c r="G2059">
        <v>2300</v>
      </c>
      <c r="H2059">
        <v>1060</v>
      </c>
      <c r="I2059">
        <v>2540</v>
      </c>
      <c r="J2059" s="4">
        <v>3.1E-2</v>
      </c>
    </row>
    <row r="2060" spans="1:10" x14ac:dyDescent="0.25">
      <c r="A2060" t="s">
        <v>234</v>
      </c>
      <c r="B2060" t="s">
        <v>309</v>
      </c>
      <c r="C2060">
        <v>1</v>
      </c>
      <c r="D2060">
        <v>1975</v>
      </c>
      <c r="E2060">
        <v>1.4207000000000001</v>
      </c>
      <c r="F2060">
        <v>0.56999999999999995</v>
      </c>
      <c r="G2060">
        <v>715</v>
      </c>
      <c r="H2060">
        <v>330</v>
      </c>
      <c r="I2060">
        <v>842</v>
      </c>
      <c r="J2060" s="4">
        <v>0.746</v>
      </c>
    </row>
    <row r="2061" spans="1:10" x14ac:dyDescent="0.25">
      <c r="A2061" t="s">
        <v>234</v>
      </c>
      <c r="B2061" t="s">
        <v>309</v>
      </c>
      <c r="C2061">
        <v>1</v>
      </c>
      <c r="D2061">
        <v>1976</v>
      </c>
      <c r="E2061">
        <v>1.7977000000000001</v>
      </c>
      <c r="F2061">
        <v>0.57199999999999995</v>
      </c>
      <c r="G2061">
        <v>1200</v>
      </c>
      <c r="H2061">
        <v>553</v>
      </c>
      <c r="I2061">
        <v>1360</v>
      </c>
      <c r="J2061" s="4">
        <v>0.30099999999999999</v>
      </c>
    </row>
    <row r="2062" spans="1:10" x14ac:dyDescent="0.25">
      <c r="A2062" t="s">
        <v>234</v>
      </c>
      <c r="B2062" t="s">
        <v>309</v>
      </c>
      <c r="C2062">
        <v>1</v>
      </c>
      <c r="D2062">
        <v>1977</v>
      </c>
      <c r="E2062">
        <v>1.8841000000000001</v>
      </c>
      <c r="F2062">
        <v>0.57499999999999996</v>
      </c>
      <c r="G2062">
        <v>1180</v>
      </c>
      <c r="H2062">
        <v>544</v>
      </c>
      <c r="I2062">
        <v>1330</v>
      </c>
      <c r="J2062" s="4">
        <v>0.318</v>
      </c>
    </row>
    <row r="2063" spans="1:10" x14ac:dyDescent="0.25">
      <c r="A2063" t="s">
        <v>234</v>
      </c>
      <c r="B2063" t="s">
        <v>309</v>
      </c>
      <c r="C2063">
        <v>1</v>
      </c>
      <c r="D2063">
        <v>1978</v>
      </c>
      <c r="E2063">
        <v>1.4621</v>
      </c>
      <c r="F2063">
        <v>0.57799999999999996</v>
      </c>
      <c r="G2063">
        <v>1190</v>
      </c>
      <c r="H2063">
        <v>548</v>
      </c>
      <c r="I2063">
        <v>1340</v>
      </c>
      <c r="J2063" s="4">
        <v>0.314</v>
      </c>
    </row>
    <row r="2064" spans="1:10" x14ac:dyDescent="0.25">
      <c r="A2064" t="s">
        <v>234</v>
      </c>
      <c r="B2064" t="s">
        <v>309</v>
      </c>
      <c r="C2064">
        <v>1</v>
      </c>
      <c r="D2064">
        <v>1979</v>
      </c>
      <c r="E2064">
        <v>0.23005</v>
      </c>
      <c r="F2064">
        <v>0.58099999999999996</v>
      </c>
      <c r="G2064">
        <v>1420</v>
      </c>
      <c r="H2064">
        <v>654</v>
      </c>
      <c r="I2064">
        <v>1580</v>
      </c>
      <c r="J2064" s="4">
        <v>0.187</v>
      </c>
    </row>
    <row r="2065" spans="1:10" x14ac:dyDescent="0.25">
      <c r="A2065" t="s">
        <v>234</v>
      </c>
      <c r="B2065" t="s">
        <v>309</v>
      </c>
      <c r="C2065">
        <v>1</v>
      </c>
      <c r="D2065">
        <v>1980</v>
      </c>
      <c r="E2065">
        <v>1.6165</v>
      </c>
      <c r="F2065">
        <v>0.58299999999999996</v>
      </c>
      <c r="G2065">
        <v>1180</v>
      </c>
      <c r="H2065">
        <v>544</v>
      </c>
      <c r="I2065">
        <v>1320</v>
      </c>
      <c r="J2065" s="4">
        <v>0.32700000000000001</v>
      </c>
    </row>
    <row r="2066" spans="1:10" x14ac:dyDescent="0.25">
      <c r="A2066" t="s">
        <v>234</v>
      </c>
      <c r="B2066" t="s">
        <v>309</v>
      </c>
      <c r="C2066">
        <v>1</v>
      </c>
      <c r="D2066">
        <v>1981</v>
      </c>
      <c r="E2066">
        <v>2.9927000000000001</v>
      </c>
      <c r="F2066">
        <v>0.58399999999999996</v>
      </c>
      <c r="G2066">
        <v>2310</v>
      </c>
      <c r="H2066">
        <v>1060</v>
      </c>
      <c r="I2066">
        <v>2520</v>
      </c>
      <c r="J2066" s="4">
        <v>3.2399999999999998E-2</v>
      </c>
    </row>
    <row r="2067" spans="1:10" x14ac:dyDescent="0.25">
      <c r="A2067" t="s">
        <v>234</v>
      </c>
      <c r="B2067" t="s">
        <v>309</v>
      </c>
      <c r="C2067">
        <v>1</v>
      </c>
      <c r="D2067">
        <v>1982</v>
      </c>
      <c r="E2067">
        <v>5.7872000000000003</v>
      </c>
      <c r="F2067">
        <v>0.58499999999999996</v>
      </c>
      <c r="G2067">
        <v>2120</v>
      </c>
      <c r="H2067">
        <v>977</v>
      </c>
      <c r="I2067">
        <v>2320</v>
      </c>
      <c r="J2067" s="4">
        <v>4.3900000000000002E-2</v>
      </c>
    </row>
    <row r="2068" spans="1:10" x14ac:dyDescent="0.25">
      <c r="A2068" t="s">
        <v>234</v>
      </c>
      <c r="B2068" t="s">
        <v>309</v>
      </c>
      <c r="C2068">
        <v>1</v>
      </c>
      <c r="D2068">
        <v>1983</v>
      </c>
      <c r="E2068">
        <v>3.6726000000000001</v>
      </c>
      <c r="F2068">
        <v>0.58499999999999996</v>
      </c>
      <c r="G2068">
        <v>2210</v>
      </c>
      <c r="H2068">
        <v>1020</v>
      </c>
      <c r="I2068">
        <v>2410</v>
      </c>
      <c r="J2068" s="4">
        <v>3.78E-2</v>
      </c>
    </row>
    <row r="2069" spans="1:10" x14ac:dyDescent="0.25">
      <c r="A2069" t="s">
        <v>234</v>
      </c>
      <c r="B2069" t="s">
        <v>309</v>
      </c>
      <c r="C2069">
        <v>1</v>
      </c>
      <c r="D2069">
        <v>1984</v>
      </c>
      <c r="E2069">
        <v>1.8301000000000001</v>
      </c>
      <c r="F2069">
        <v>0.58599999999999997</v>
      </c>
      <c r="G2069">
        <v>1530</v>
      </c>
      <c r="H2069">
        <v>705</v>
      </c>
      <c r="I2069">
        <v>1690</v>
      </c>
      <c r="J2069" s="4">
        <v>0.154</v>
      </c>
    </row>
    <row r="2070" spans="1:10" x14ac:dyDescent="0.25">
      <c r="A2070" t="s">
        <v>234</v>
      </c>
      <c r="B2070" t="s">
        <v>309</v>
      </c>
      <c r="C2070">
        <v>1</v>
      </c>
      <c r="D2070">
        <v>1985</v>
      </c>
      <c r="E2070">
        <v>1.3633</v>
      </c>
      <c r="F2070">
        <v>0.58599999999999997</v>
      </c>
      <c r="G2070">
        <v>957</v>
      </c>
      <c r="H2070">
        <v>441</v>
      </c>
      <c r="I2070">
        <v>1080</v>
      </c>
      <c r="J2070" s="4">
        <v>0.53100000000000003</v>
      </c>
    </row>
    <row r="2071" spans="1:10" x14ac:dyDescent="0.25">
      <c r="A2071" t="s">
        <v>234</v>
      </c>
      <c r="B2071" t="s">
        <v>309</v>
      </c>
      <c r="C2071">
        <v>1</v>
      </c>
      <c r="D2071">
        <v>1986</v>
      </c>
      <c r="E2071">
        <v>2.0638999999999998</v>
      </c>
      <c r="F2071">
        <v>0.58699999999999997</v>
      </c>
      <c r="G2071">
        <v>1250</v>
      </c>
      <c r="H2071">
        <v>576</v>
      </c>
      <c r="I2071">
        <v>1390</v>
      </c>
      <c r="J2071" s="4">
        <v>0.28100000000000003</v>
      </c>
    </row>
    <row r="2072" spans="1:10" x14ac:dyDescent="0.25">
      <c r="A2072" t="s">
        <v>234</v>
      </c>
      <c r="B2072" t="s">
        <v>309</v>
      </c>
      <c r="C2072">
        <v>1</v>
      </c>
      <c r="D2072">
        <v>1987</v>
      </c>
      <c r="E2072">
        <v>2.0390000000000001</v>
      </c>
      <c r="F2072">
        <v>0.58699999999999997</v>
      </c>
      <c r="G2072">
        <v>1090</v>
      </c>
      <c r="H2072">
        <v>502</v>
      </c>
      <c r="I2072">
        <v>1220</v>
      </c>
      <c r="J2072" s="4">
        <v>0.40300000000000002</v>
      </c>
    </row>
    <row r="2073" spans="1:10" x14ac:dyDescent="0.25">
      <c r="A2073" t="s">
        <v>234</v>
      </c>
      <c r="B2073" t="s">
        <v>309</v>
      </c>
      <c r="C2073">
        <v>1</v>
      </c>
      <c r="D2073">
        <v>1988</v>
      </c>
      <c r="E2073">
        <v>1.2844</v>
      </c>
      <c r="F2073">
        <v>0.58799999999999997</v>
      </c>
      <c r="G2073">
        <v>517</v>
      </c>
      <c r="H2073">
        <v>238</v>
      </c>
      <c r="I2073">
        <v>605</v>
      </c>
      <c r="J2073" s="4">
        <v>0.90700000000000003</v>
      </c>
    </row>
    <row r="2074" spans="1:10" x14ac:dyDescent="0.25">
      <c r="A2074" t="s">
        <v>234</v>
      </c>
      <c r="B2074" t="s">
        <v>309</v>
      </c>
      <c r="C2074">
        <v>1</v>
      </c>
      <c r="D2074">
        <v>1989</v>
      </c>
      <c r="E2074">
        <v>3.1617999999999999</v>
      </c>
      <c r="F2074">
        <v>0.58899999999999997</v>
      </c>
      <c r="G2074">
        <v>1710</v>
      </c>
      <c r="H2074">
        <v>788</v>
      </c>
      <c r="I2074">
        <v>1880</v>
      </c>
      <c r="J2074" s="4">
        <v>0.10199999999999999</v>
      </c>
    </row>
    <row r="2075" spans="1:10" x14ac:dyDescent="0.25">
      <c r="A2075" t="s">
        <v>234</v>
      </c>
      <c r="B2075" t="s">
        <v>309</v>
      </c>
      <c r="C2075">
        <v>1</v>
      </c>
      <c r="D2075">
        <v>1990</v>
      </c>
      <c r="E2075">
        <v>2.2210000000000001</v>
      </c>
      <c r="F2075">
        <v>0.58899999999999997</v>
      </c>
      <c r="G2075">
        <v>1130</v>
      </c>
      <c r="H2075">
        <v>521</v>
      </c>
      <c r="I2075">
        <v>1260</v>
      </c>
      <c r="J2075" s="4">
        <v>0.372</v>
      </c>
    </row>
    <row r="2076" spans="1:10" x14ac:dyDescent="0.25">
      <c r="A2076" t="s">
        <v>234</v>
      </c>
      <c r="B2076" t="s">
        <v>309</v>
      </c>
      <c r="C2076">
        <v>1</v>
      </c>
      <c r="D2076">
        <v>1991</v>
      </c>
      <c r="E2076">
        <v>3.0324</v>
      </c>
      <c r="F2076">
        <v>0.59</v>
      </c>
      <c r="G2076">
        <v>2120</v>
      </c>
      <c r="H2076">
        <v>977</v>
      </c>
      <c r="I2076">
        <v>2310</v>
      </c>
      <c r="J2076" s="4">
        <v>4.48E-2</v>
      </c>
    </row>
    <row r="2077" spans="1:10" x14ac:dyDescent="0.25">
      <c r="A2077" t="s">
        <v>234</v>
      </c>
      <c r="B2077" t="s">
        <v>309</v>
      </c>
      <c r="C2077">
        <v>1</v>
      </c>
      <c r="D2077">
        <v>1992</v>
      </c>
      <c r="E2077">
        <v>2.4912000000000001</v>
      </c>
      <c r="F2077">
        <v>0.59</v>
      </c>
      <c r="G2077">
        <v>908</v>
      </c>
      <c r="H2077">
        <v>418</v>
      </c>
      <c r="I2077">
        <v>1020</v>
      </c>
      <c r="J2077" s="4">
        <v>0.58899999999999997</v>
      </c>
    </row>
    <row r="2078" spans="1:10" x14ac:dyDescent="0.25">
      <c r="A2078" t="s">
        <v>234</v>
      </c>
      <c r="B2078" t="s">
        <v>309</v>
      </c>
      <c r="C2078">
        <v>1</v>
      </c>
      <c r="D2078">
        <v>1993</v>
      </c>
      <c r="E2078">
        <v>1.3702000000000001</v>
      </c>
      <c r="F2078">
        <v>0.59099999999999997</v>
      </c>
      <c r="G2078">
        <v>1470</v>
      </c>
      <c r="H2078">
        <v>677</v>
      </c>
      <c r="I2078">
        <v>1620</v>
      </c>
      <c r="J2078" s="4">
        <v>0.17599999999999999</v>
      </c>
    </row>
    <row r="2079" spans="1:10" x14ac:dyDescent="0.25">
      <c r="A2079" t="s">
        <v>234</v>
      </c>
      <c r="B2079" t="s">
        <v>309</v>
      </c>
      <c r="C2079">
        <v>1</v>
      </c>
      <c r="D2079">
        <v>1994</v>
      </c>
      <c r="E2079">
        <v>3.2364999999999999</v>
      </c>
      <c r="F2079">
        <v>0.59099999999999997</v>
      </c>
      <c r="G2079">
        <v>1210</v>
      </c>
      <c r="H2079">
        <v>558</v>
      </c>
      <c r="I2079">
        <v>1340</v>
      </c>
      <c r="J2079" s="4">
        <v>0.314</v>
      </c>
    </row>
    <row r="2080" spans="1:10" x14ac:dyDescent="0.25">
      <c r="A2080" t="s">
        <v>234</v>
      </c>
      <c r="B2080" t="s">
        <v>309</v>
      </c>
      <c r="C2080">
        <v>1</v>
      </c>
      <c r="D2080">
        <v>1995</v>
      </c>
      <c r="E2080">
        <v>1.5344</v>
      </c>
      <c r="F2080">
        <v>0.59199999999999997</v>
      </c>
      <c r="G2080">
        <v>763</v>
      </c>
      <c r="H2080">
        <v>352</v>
      </c>
      <c r="I2080">
        <v>867</v>
      </c>
      <c r="J2080" s="4">
        <v>0.72499999999999998</v>
      </c>
    </row>
    <row r="2081" spans="1:10" x14ac:dyDescent="0.25">
      <c r="A2081" t="s">
        <v>234</v>
      </c>
      <c r="B2081" t="s">
        <v>309</v>
      </c>
      <c r="C2081">
        <v>1</v>
      </c>
      <c r="D2081">
        <v>1996</v>
      </c>
      <c r="E2081">
        <v>6.1463999999999999</v>
      </c>
      <c r="F2081">
        <v>0.59199999999999997</v>
      </c>
      <c r="G2081">
        <v>2700</v>
      </c>
      <c r="H2081">
        <v>1240</v>
      </c>
      <c r="I2081">
        <v>2900</v>
      </c>
      <c r="J2081" s="4">
        <v>1.9800000000000002E-2</v>
      </c>
    </row>
    <row r="2082" spans="1:10" x14ac:dyDescent="0.25">
      <c r="A2082" t="s">
        <v>234</v>
      </c>
      <c r="B2082" t="s">
        <v>309</v>
      </c>
      <c r="C2082">
        <v>1</v>
      </c>
      <c r="D2082">
        <v>1997</v>
      </c>
      <c r="E2082">
        <v>2.2886000000000002</v>
      </c>
      <c r="F2082">
        <v>0.59299999999999997</v>
      </c>
      <c r="G2082">
        <v>1370</v>
      </c>
      <c r="H2082">
        <v>631</v>
      </c>
      <c r="I2082">
        <v>1510</v>
      </c>
      <c r="J2082" s="4">
        <v>0.216</v>
      </c>
    </row>
    <row r="2083" spans="1:10" x14ac:dyDescent="0.25">
      <c r="A2083" t="s">
        <v>234</v>
      </c>
      <c r="B2083" t="s">
        <v>309</v>
      </c>
      <c r="C2083">
        <v>1</v>
      </c>
      <c r="D2083">
        <v>1998</v>
      </c>
      <c r="E2083">
        <v>1.8151999999999999</v>
      </c>
      <c r="F2083">
        <v>0.59299999999999997</v>
      </c>
      <c r="G2083">
        <v>1180</v>
      </c>
      <c r="H2083">
        <v>544</v>
      </c>
      <c r="I2083">
        <v>1310</v>
      </c>
      <c r="J2083" s="4">
        <v>0.33800000000000002</v>
      </c>
    </row>
    <row r="2084" spans="1:10" x14ac:dyDescent="0.25">
      <c r="A2084" t="s">
        <v>234</v>
      </c>
      <c r="B2084" t="s">
        <v>309</v>
      </c>
      <c r="C2084">
        <v>1</v>
      </c>
      <c r="D2084">
        <v>1999</v>
      </c>
      <c r="E2084">
        <v>1.8209</v>
      </c>
      <c r="F2084">
        <v>0.59399999999999997</v>
      </c>
      <c r="G2084">
        <v>1100</v>
      </c>
      <c r="H2084">
        <v>507</v>
      </c>
      <c r="I2084">
        <v>1220</v>
      </c>
      <c r="J2084" s="4">
        <v>0.40200000000000002</v>
      </c>
    </row>
    <row r="2085" spans="1:10" x14ac:dyDescent="0.25">
      <c r="A2085" t="s">
        <v>234</v>
      </c>
      <c r="B2085" t="s">
        <v>309</v>
      </c>
      <c r="C2085">
        <v>1</v>
      </c>
      <c r="D2085">
        <v>2000</v>
      </c>
      <c r="E2085">
        <v>2.4024999999999999</v>
      </c>
      <c r="F2085">
        <v>0.59399999999999997</v>
      </c>
      <c r="G2085">
        <v>1050</v>
      </c>
      <c r="H2085">
        <v>484</v>
      </c>
      <c r="I2085">
        <v>1170</v>
      </c>
      <c r="J2085" s="4">
        <v>0.44900000000000001</v>
      </c>
    </row>
    <row r="2086" spans="1:10" x14ac:dyDescent="0.25">
      <c r="A2086" t="s">
        <v>234</v>
      </c>
      <c r="B2086" t="s">
        <v>309</v>
      </c>
      <c r="C2086">
        <v>1</v>
      </c>
      <c r="D2086">
        <v>2001</v>
      </c>
      <c r="E2086">
        <v>1.5489999999999999</v>
      </c>
      <c r="F2086">
        <v>0.60199999999999998</v>
      </c>
      <c r="G2086">
        <v>692</v>
      </c>
      <c r="H2086">
        <v>319</v>
      </c>
      <c r="I2086">
        <v>778</v>
      </c>
      <c r="J2086" s="4">
        <v>0.79900000000000004</v>
      </c>
    </row>
    <row r="2087" spans="1:10" x14ac:dyDescent="0.25">
      <c r="A2087" t="s">
        <v>234</v>
      </c>
      <c r="B2087" t="s">
        <v>309</v>
      </c>
      <c r="C2087">
        <v>1</v>
      </c>
      <c r="D2087">
        <v>2002</v>
      </c>
      <c r="E2087">
        <v>2.7488999999999999</v>
      </c>
      <c r="F2087">
        <v>0.61099999999999999</v>
      </c>
      <c r="G2087">
        <v>1290</v>
      </c>
      <c r="H2087">
        <v>595</v>
      </c>
      <c r="I2087">
        <v>1390</v>
      </c>
      <c r="J2087" s="4">
        <v>0.27800000000000002</v>
      </c>
    </row>
    <row r="2088" spans="1:10" x14ac:dyDescent="0.25">
      <c r="A2088" t="s">
        <v>234</v>
      </c>
      <c r="B2088" t="s">
        <v>309</v>
      </c>
      <c r="C2088">
        <v>1</v>
      </c>
      <c r="D2088">
        <v>2003</v>
      </c>
      <c r="E2088">
        <v>3.3875000000000002</v>
      </c>
      <c r="F2088">
        <v>0.61899999999999999</v>
      </c>
      <c r="G2088">
        <v>1580</v>
      </c>
      <c r="H2088">
        <v>728</v>
      </c>
      <c r="I2088">
        <v>1690</v>
      </c>
      <c r="J2088" s="4">
        <v>0.156</v>
      </c>
    </row>
    <row r="2089" spans="1:10" x14ac:dyDescent="0.25">
      <c r="A2089" t="s">
        <v>234</v>
      </c>
      <c r="B2089" t="s">
        <v>309</v>
      </c>
      <c r="C2089">
        <v>1</v>
      </c>
      <c r="D2089">
        <v>2004</v>
      </c>
      <c r="E2089">
        <v>2.0750000000000002</v>
      </c>
      <c r="F2089">
        <v>0.627</v>
      </c>
      <c r="G2089">
        <v>867</v>
      </c>
      <c r="H2089">
        <v>400</v>
      </c>
      <c r="I2089">
        <v>931</v>
      </c>
      <c r="J2089" s="4">
        <v>0.66900000000000004</v>
      </c>
    </row>
    <row r="2090" spans="1:10" x14ac:dyDescent="0.25">
      <c r="A2090" t="s">
        <v>234</v>
      </c>
      <c r="B2090" t="s">
        <v>309</v>
      </c>
      <c r="C2090">
        <v>1</v>
      </c>
      <c r="D2090">
        <v>2005</v>
      </c>
      <c r="E2090">
        <v>1.2824</v>
      </c>
      <c r="F2090">
        <v>0.63500000000000001</v>
      </c>
      <c r="G2090">
        <v>1270</v>
      </c>
      <c r="H2090">
        <v>585</v>
      </c>
      <c r="I2090">
        <v>1330</v>
      </c>
      <c r="J2090" s="4">
        <v>0.318</v>
      </c>
    </row>
    <row r="2091" spans="1:10" x14ac:dyDescent="0.25">
      <c r="A2091" t="s">
        <v>234</v>
      </c>
      <c r="B2091" t="s">
        <v>309</v>
      </c>
      <c r="C2091">
        <v>1</v>
      </c>
      <c r="D2091">
        <v>2006</v>
      </c>
      <c r="E2091">
        <v>3.4622999999999999</v>
      </c>
      <c r="F2091">
        <v>0.64300000000000002</v>
      </c>
      <c r="G2091">
        <v>2540</v>
      </c>
      <c r="H2091">
        <v>1170</v>
      </c>
      <c r="I2091">
        <v>2620</v>
      </c>
      <c r="J2091" s="4">
        <v>2.8299999999999999E-2</v>
      </c>
    </row>
    <row r="2092" spans="1:10" x14ac:dyDescent="0.25">
      <c r="A2092" t="s">
        <v>234</v>
      </c>
      <c r="B2092" t="s">
        <v>309</v>
      </c>
      <c r="C2092">
        <v>1</v>
      </c>
      <c r="D2092">
        <v>2007</v>
      </c>
      <c r="E2092">
        <v>1.1445000000000001</v>
      </c>
      <c r="F2092">
        <v>0.65100000000000002</v>
      </c>
      <c r="G2092">
        <v>1080</v>
      </c>
      <c r="H2092">
        <v>498</v>
      </c>
      <c r="I2092">
        <v>1120</v>
      </c>
      <c r="J2092" s="4">
        <v>0.498</v>
      </c>
    </row>
    <row r="2093" spans="1:10" x14ac:dyDescent="0.25">
      <c r="A2093" t="s">
        <v>234</v>
      </c>
      <c r="B2093" t="s">
        <v>309</v>
      </c>
      <c r="C2093">
        <v>1</v>
      </c>
      <c r="D2093">
        <v>2008</v>
      </c>
      <c r="E2093">
        <v>4.0214999999999996</v>
      </c>
      <c r="F2093">
        <v>0.65900000000000003</v>
      </c>
      <c r="G2093">
        <v>2240</v>
      </c>
      <c r="H2093">
        <v>1030</v>
      </c>
      <c r="I2093">
        <v>2280</v>
      </c>
      <c r="J2093" s="4">
        <v>4.7300000000000002E-2</v>
      </c>
    </row>
    <row r="2094" spans="1:10" x14ac:dyDescent="0.25">
      <c r="A2094" t="s">
        <v>234</v>
      </c>
      <c r="B2094" t="s">
        <v>309</v>
      </c>
      <c r="C2094">
        <v>1</v>
      </c>
      <c r="D2094">
        <v>2009</v>
      </c>
      <c r="E2094">
        <v>0.73289000000000004</v>
      </c>
      <c r="F2094">
        <v>0.66800000000000004</v>
      </c>
      <c r="G2094">
        <v>817</v>
      </c>
      <c r="H2094">
        <v>377</v>
      </c>
      <c r="I2094">
        <v>827</v>
      </c>
      <c r="J2094" s="4">
        <v>0.75800000000000001</v>
      </c>
    </row>
    <row r="2095" spans="1:10" x14ac:dyDescent="0.25">
      <c r="A2095" s="19" t="s">
        <v>235</v>
      </c>
      <c r="B2095" s="19" t="s">
        <v>309</v>
      </c>
      <c r="C2095" s="19">
        <v>1</v>
      </c>
      <c r="D2095" s="19">
        <v>1948</v>
      </c>
      <c r="E2095" s="19">
        <v>1.5542</v>
      </c>
      <c r="F2095" s="19">
        <v>0.14199999999999999</v>
      </c>
      <c r="G2095" s="19">
        <v>663</v>
      </c>
      <c r="H2095" s="19">
        <v>403</v>
      </c>
      <c r="I2095" s="19">
        <v>1190</v>
      </c>
      <c r="J2095" s="20">
        <v>0.18</v>
      </c>
    </row>
    <row r="2096" spans="1:10" x14ac:dyDescent="0.25">
      <c r="A2096" s="19" t="s">
        <v>235</v>
      </c>
      <c r="B2096" s="19" t="s">
        <v>309</v>
      </c>
      <c r="C2096" s="19">
        <v>1</v>
      </c>
      <c r="D2096" s="19">
        <v>1949</v>
      </c>
      <c r="E2096" s="19">
        <v>0.84165000000000001</v>
      </c>
      <c r="F2096" s="19">
        <v>0.14699999999999999</v>
      </c>
      <c r="G2096" s="19">
        <v>376</v>
      </c>
      <c r="H2096" s="19">
        <v>228</v>
      </c>
      <c r="I2096" s="19">
        <v>760</v>
      </c>
      <c r="J2096" s="20">
        <v>0.57699999999999996</v>
      </c>
    </row>
    <row r="2097" spans="1:10" x14ac:dyDescent="0.25">
      <c r="A2097" s="19" t="s">
        <v>235</v>
      </c>
      <c r="B2097" s="19" t="s">
        <v>309</v>
      </c>
      <c r="C2097" s="19">
        <v>1</v>
      </c>
      <c r="D2097" s="19">
        <v>1950</v>
      </c>
      <c r="E2097" s="19">
        <v>2.4333999999999998</v>
      </c>
      <c r="F2097" s="19">
        <v>0.152</v>
      </c>
      <c r="G2097" s="19">
        <v>438</v>
      </c>
      <c r="H2097" s="19">
        <v>266</v>
      </c>
      <c r="I2097" s="19">
        <v>851</v>
      </c>
      <c r="J2097" s="20">
        <v>0.46200000000000002</v>
      </c>
    </row>
    <row r="2098" spans="1:10" x14ac:dyDescent="0.25">
      <c r="A2098" s="19" t="s">
        <v>235</v>
      </c>
      <c r="B2098" s="19" t="s">
        <v>309</v>
      </c>
      <c r="C2098" s="19">
        <v>1</v>
      </c>
      <c r="D2098" s="19">
        <v>1951</v>
      </c>
      <c r="E2098" s="19">
        <v>2.7263000000000002</v>
      </c>
      <c r="F2098" s="19">
        <v>0.16200000000000001</v>
      </c>
      <c r="G2098" s="19">
        <v>467</v>
      </c>
      <c r="H2098" s="19">
        <v>284</v>
      </c>
      <c r="I2098" s="19">
        <v>885</v>
      </c>
      <c r="J2098" s="20">
        <v>0.42099999999999999</v>
      </c>
    </row>
    <row r="2099" spans="1:10" x14ac:dyDescent="0.25">
      <c r="A2099" s="19" t="s">
        <v>235</v>
      </c>
      <c r="B2099" s="19" t="s">
        <v>309</v>
      </c>
      <c r="C2099" s="19">
        <v>1</v>
      </c>
      <c r="D2099" s="19">
        <v>1952</v>
      </c>
      <c r="E2099" s="19">
        <v>1.1180000000000001</v>
      </c>
      <c r="F2099" s="19">
        <v>0.17100000000000001</v>
      </c>
      <c r="G2099" s="19">
        <v>419</v>
      </c>
      <c r="H2099" s="19">
        <v>254</v>
      </c>
      <c r="I2099" s="19">
        <v>806</v>
      </c>
      <c r="J2099" s="20">
        <v>0.51800000000000002</v>
      </c>
    </row>
    <row r="2100" spans="1:10" x14ac:dyDescent="0.25">
      <c r="A2100" s="19" t="s">
        <v>235</v>
      </c>
      <c r="B2100" s="19" t="s">
        <v>309</v>
      </c>
      <c r="C2100" s="19">
        <v>1</v>
      </c>
      <c r="D2100" s="19">
        <v>1953</v>
      </c>
      <c r="E2100" s="19">
        <v>1.6814</v>
      </c>
      <c r="F2100" s="19">
        <v>0.18099999999999999</v>
      </c>
      <c r="G2100" s="19">
        <v>435</v>
      </c>
      <c r="H2100" s="19">
        <v>264</v>
      </c>
      <c r="I2100" s="19">
        <v>821</v>
      </c>
      <c r="J2100" s="20">
        <v>0.499</v>
      </c>
    </row>
    <row r="2101" spans="1:10" x14ac:dyDescent="0.25">
      <c r="A2101" s="19" t="s">
        <v>235</v>
      </c>
      <c r="B2101" s="19" t="s">
        <v>309</v>
      </c>
      <c r="C2101" s="19">
        <v>1</v>
      </c>
      <c r="D2101" s="19">
        <v>1954</v>
      </c>
      <c r="E2101" s="19">
        <v>1.6041000000000001</v>
      </c>
      <c r="F2101" s="19">
        <v>0.191</v>
      </c>
      <c r="G2101" s="19">
        <v>417</v>
      </c>
      <c r="H2101" s="19">
        <v>253</v>
      </c>
      <c r="I2101" s="19">
        <v>786</v>
      </c>
      <c r="J2101" s="20">
        <v>0.54300000000000004</v>
      </c>
    </row>
    <row r="2102" spans="1:10" x14ac:dyDescent="0.25">
      <c r="A2102" s="19" t="s">
        <v>235</v>
      </c>
      <c r="B2102" s="19" t="s">
        <v>309</v>
      </c>
      <c r="C2102" s="19">
        <v>1</v>
      </c>
      <c r="D2102" s="19">
        <v>1955</v>
      </c>
      <c r="E2102" s="19">
        <v>3.7448000000000001</v>
      </c>
      <c r="F2102" s="19">
        <v>0.2</v>
      </c>
      <c r="G2102" s="19">
        <v>637</v>
      </c>
      <c r="H2102" s="19">
        <v>387</v>
      </c>
      <c r="I2102" s="19">
        <v>1080</v>
      </c>
      <c r="J2102" s="20">
        <v>0.23699999999999999</v>
      </c>
    </row>
    <row r="2103" spans="1:10" x14ac:dyDescent="0.25">
      <c r="A2103" s="19" t="s">
        <v>235</v>
      </c>
      <c r="B2103" s="19" t="s">
        <v>309</v>
      </c>
      <c r="C2103" s="19">
        <v>1</v>
      </c>
      <c r="D2103" s="19">
        <v>1956</v>
      </c>
      <c r="E2103" s="19">
        <v>1.3582000000000001</v>
      </c>
      <c r="F2103" s="19">
        <v>0.21</v>
      </c>
      <c r="G2103" s="19">
        <v>467</v>
      </c>
      <c r="H2103" s="19">
        <v>284</v>
      </c>
      <c r="I2103" s="19">
        <v>843</v>
      </c>
      <c r="J2103" s="20">
        <v>0.47299999999999998</v>
      </c>
    </row>
    <row r="2104" spans="1:10" x14ac:dyDescent="0.25">
      <c r="A2104" s="19" t="s">
        <v>235</v>
      </c>
      <c r="B2104" s="19" t="s">
        <v>309</v>
      </c>
      <c r="C2104" s="19">
        <v>1</v>
      </c>
      <c r="D2104" s="19">
        <v>1957</v>
      </c>
      <c r="E2104" s="19">
        <v>2.7732999999999999</v>
      </c>
      <c r="F2104" s="19">
        <v>0.22</v>
      </c>
      <c r="G2104" s="19">
        <v>1380</v>
      </c>
      <c r="H2104" s="19">
        <v>838</v>
      </c>
      <c r="I2104" s="19">
        <v>2040</v>
      </c>
      <c r="J2104" s="20">
        <v>2.4899999999999999E-2</v>
      </c>
    </row>
    <row r="2105" spans="1:10" x14ac:dyDescent="0.25">
      <c r="A2105" s="19" t="s">
        <v>235</v>
      </c>
      <c r="B2105" s="19" t="s">
        <v>309</v>
      </c>
      <c r="C2105" s="19">
        <v>1</v>
      </c>
      <c r="D2105" s="19">
        <v>1958</v>
      </c>
      <c r="E2105" s="19">
        <v>1.4944999999999999</v>
      </c>
      <c r="F2105" s="19">
        <v>0.22900000000000001</v>
      </c>
      <c r="G2105" s="19">
        <v>471</v>
      </c>
      <c r="H2105" s="19">
        <v>286</v>
      </c>
      <c r="I2105" s="19">
        <v>831</v>
      </c>
      <c r="J2105" s="20">
        <v>0.48699999999999999</v>
      </c>
    </row>
    <row r="2106" spans="1:10" x14ac:dyDescent="0.25">
      <c r="A2106" s="19" t="s">
        <v>235</v>
      </c>
      <c r="B2106" s="19" t="s">
        <v>309</v>
      </c>
      <c r="C2106" s="19">
        <v>1</v>
      </c>
      <c r="D2106" s="19">
        <v>1959</v>
      </c>
      <c r="E2106" s="19">
        <v>1.4051</v>
      </c>
      <c r="F2106" s="19">
        <v>0.23899999999999999</v>
      </c>
      <c r="G2106" s="19">
        <v>850</v>
      </c>
      <c r="H2106" s="19">
        <v>516</v>
      </c>
      <c r="I2106" s="19">
        <v>1350</v>
      </c>
      <c r="J2106" s="20">
        <v>0.11899999999999999</v>
      </c>
    </row>
    <row r="2107" spans="1:10" x14ac:dyDescent="0.25">
      <c r="A2107" s="19" t="s">
        <v>235</v>
      </c>
      <c r="B2107" s="19" t="s">
        <v>309</v>
      </c>
      <c r="C2107" s="19">
        <v>1</v>
      </c>
      <c r="D2107" s="19">
        <v>1960</v>
      </c>
      <c r="E2107" s="19">
        <v>1.6327</v>
      </c>
      <c r="F2107" s="19">
        <v>0.249</v>
      </c>
      <c r="G2107" s="19">
        <v>430</v>
      </c>
      <c r="H2107" s="19">
        <v>261</v>
      </c>
      <c r="I2107" s="19">
        <v>756</v>
      </c>
      <c r="J2107" s="20">
        <v>0.58299999999999996</v>
      </c>
    </row>
    <row r="2108" spans="1:10" x14ac:dyDescent="0.25">
      <c r="A2108" s="19" t="s">
        <v>235</v>
      </c>
      <c r="B2108" s="19" t="s">
        <v>309</v>
      </c>
      <c r="C2108" s="19">
        <v>1</v>
      </c>
      <c r="D2108" s="19">
        <v>1961</v>
      </c>
      <c r="E2108" s="19">
        <v>1.9841</v>
      </c>
      <c r="F2108" s="19">
        <v>0.255</v>
      </c>
      <c r="G2108" s="19">
        <v>510</v>
      </c>
      <c r="H2108" s="19">
        <v>310</v>
      </c>
      <c r="I2108" s="19">
        <v>862</v>
      </c>
      <c r="J2108" s="20">
        <v>0.44900000000000001</v>
      </c>
    </row>
    <row r="2109" spans="1:10" x14ac:dyDescent="0.25">
      <c r="A2109" s="19" t="s">
        <v>235</v>
      </c>
      <c r="B2109" s="19" t="s">
        <v>309</v>
      </c>
      <c r="C2109" s="19">
        <v>1</v>
      </c>
      <c r="D2109" s="19">
        <v>1962</v>
      </c>
      <c r="E2109" s="19">
        <v>0.27746999999999999</v>
      </c>
      <c r="F2109" s="19">
        <v>0.26100000000000001</v>
      </c>
      <c r="G2109" s="19">
        <v>250</v>
      </c>
      <c r="H2109" s="19">
        <v>152</v>
      </c>
      <c r="I2109" s="19">
        <v>489</v>
      </c>
      <c r="J2109" s="20">
        <v>0.871</v>
      </c>
    </row>
    <row r="2110" spans="1:10" x14ac:dyDescent="0.25">
      <c r="A2110" s="19" t="s">
        <v>235</v>
      </c>
      <c r="B2110" s="19" t="s">
        <v>309</v>
      </c>
      <c r="C2110" s="19">
        <v>1</v>
      </c>
      <c r="D2110" s="19">
        <v>1963</v>
      </c>
      <c r="E2110" s="19">
        <v>1.6375999999999999</v>
      </c>
      <c r="F2110" s="19">
        <v>0.26800000000000002</v>
      </c>
      <c r="G2110" s="19">
        <v>149</v>
      </c>
      <c r="H2110" s="19">
        <v>90.5</v>
      </c>
      <c r="I2110" s="19">
        <v>322</v>
      </c>
      <c r="J2110" s="20">
        <v>0.95799999999999996</v>
      </c>
    </row>
    <row r="2111" spans="1:10" x14ac:dyDescent="0.25">
      <c r="A2111" s="19" t="s">
        <v>235</v>
      </c>
      <c r="B2111" s="19" t="s">
        <v>309</v>
      </c>
      <c r="C2111" s="19">
        <v>1</v>
      </c>
      <c r="D2111" s="19">
        <v>1964</v>
      </c>
      <c r="E2111" s="19">
        <v>0.94554000000000005</v>
      </c>
      <c r="F2111" s="19">
        <v>0.27400000000000002</v>
      </c>
      <c r="G2111" s="19">
        <v>141</v>
      </c>
      <c r="H2111" s="19">
        <v>85.6</v>
      </c>
      <c r="I2111" s="19">
        <v>304</v>
      </c>
      <c r="J2111" s="20">
        <v>0.96299999999999997</v>
      </c>
    </row>
    <row r="2112" spans="1:10" x14ac:dyDescent="0.25">
      <c r="A2112" s="19" t="s">
        <v>235</v>
      </c>
      <c r="B2112" s="19" t="s">
        <v>309</v>
      </c>
      <c r="C2112" s="19">
        <v>1</v>
      </c>
      <c r="D2112" s="19">
        <v>1965</v>
      </c>
      <c r="E2112" s="19">
        <v>0.82423000000000002</v>
      </c>
      <c r="F2112" s="19">
        <v>0.28000000000000003</v>
      </c>
      <c r="G2112" s="19">
        <v>443</v>
      </c>
      <c r="H2112" s="19">
        <v>269</v>
      </c>
      <c r="I2112" s="19">
        <v>747</v>
      </c>
      <c r="J2112" s="20">
        <v>0.59499999999999997</v>
      </c>
    </row>
    <row r="2113" spans="1:10" x14ac:dyDescent="0.25">
      <c r="A2113" s="19" t="s">
        <v>235</v>
      </c>
      <c r="B2113" s="19" t="s">
        <v>309</v>
      </c>
      <c r="C2113" s="19">
        <v>1</v>
      </c>
      <c r="D2113" s="19">
        <v>1966</v>
      </c>
      <c r="E2113" s="19">
        <v>2.0019</v>
      </c>
      <c r="F2113" s="19">
        <v>0.28699999999999998</v>
      </c>
      <c r="G2113" s="19">
        <v>898</v>
      </c>
      <c r="H2113" s="19">
        <v>545</v>
      </c>
      <c r="I2113" s="19">
        <v>1350</v>
      </c>
      <c r="J2113" s="20">
        <v>0.11799999999999999</v>
      </c>
    </row>
    <row r="2114" spans="1:10" x14ac:dyDescent="0.25">
      <c r="A2114" s="19" t="s">
        <v>235</v>
      </c>
      <c r="B2114" s="19" t="s">
        <v>309</v>
      </c>
      <c r="C2114" s="19">
        <v>1</v>
      </c>
      <c r="D2114" s="19">
        <v>1967</v>
      </c>
      <c r="E2114" s="19">
        <v>1.3147</v>
      </c>
      <c r="F2114" s="19">
        <v>0.29299999999999998</v>
      </c>
      <c r="G2114" s="19">
        <v>459</v>
      </c>
      <c r="H2114" s="19">
        <v>279</v>
      </c>
      <c r="I2114" s="19">
        <v>758</v>
      </c>
      <c r="J2114" s="20">
        <v>0.57999999999999996</v>
      </c>
    </row>
    <row r="2115" spans="1:10" x14ac:dyDescent="0.25">
      <c r="A2115" s="19" t="s">
        <v>235</v>
      </c>
      <c r="B2115" s="19" t="s">
        <v>309</v>
      </c>
      <c r="C2115" s="19">
        <v>1</v>
      </c>
      <c r="D2115" s="19">
        <v>1968</v>
      </c>
      <c r="E2115" s="19">
        <v>2.0608</v>
      </c>
      <c r="F2115" s="19">
        <v>0.29899999999999999</v>
      </c>
      <c r="G2115" s="19">
        <v>874</v>
      </c>
      <c r="H2115" s="19">
        <v>531</v>
      </c>
      <c r="I2115" s="19">
        <v>1300</v>
      </c>
      <c r="J2115" s="20">
        <v>0.13600000000000001</v>
      </c>
    </row>
    <row r="2116" spans="1:10" x14ac:dyDescent="0.25">
      <c r="A2116" s="19" t="s">
        <v>235</v>
      </c>
      <c r="B2116" s="19" t="s">
        <v>309</v>
      </c>
      <c r="C2116" s="19">
        <v>1</v>
      </c>
      <c r="D2116" s="19">
        <v>1969</v>
      </c>
      <c r="E2116" s="19">
        <v>0.42914000000000002</v>
      </c>
      <c r="F2116" s="19">
        <v>0.30599999999999999</v>
      </c>
      <c r="G2116" s="19">
        <v>558</v>
      </c>
      <c r="H2116" s="19">
        <v>339</v>
      </c>
      <c r="I2116" s="19">
        <v>878</v>
      </c>
      <c r="J2116" s="20">
        <v>0.42899999999999999</v>
      </c>
    </row>
    <row r="2117" spans="1:10" x14ac:dyDescent="0.25">
      <c r="A2117" s="19" t="s">
        <v>235</v>
      </c>
      <c r="B2117" s="19" t="s">
        <v>309</v>
      </c>
      <c r="C2117" s="19">
        <v>1</v>
      </c>
      <c r="D2117" s="19">
        <v>1970</v>
      </c>
      <c r="E2117" s="19">
        <v>1.4738</v>
      </c>
      <c r="F2117" s="19">
        <v>0.312</v>
      </c>
      <c r="G2117" s="19">
        <v>447</v>
      </c>
      <c r="H2117" s="19">
        <v>271</v>
      </c>
      <c r="I2117" s="19">
        <v>726</v>
      </c>
      <c r="J2117" s="20">
        <v>0.62</v>
      </c>
    </row>
    <row r="2118" spans="1:10" x14ac:dyDescent="0.25">
      <c r="A2118" s="19" t="s">
        <v>235</v>
      </c>
      <c r="B2118" s="19" t="s">
        <v>309</v>
      </c>
      <c r="C2118" s="19">
        <v>1</v>
      </c>
      <c r="D2118" s="19">
        <v>1971</v>
      </c>
      <c r="E2118" s="19">
        <v>0.23068</v>
      </c>
      <c r="F2118" s="19">
        <v>0.317</v>
      </c>
      <c r="G2118" s="19">
        <v>289</v>
      </c>
      <c r="H2118" s="19">
        <v>176</v>
      </c>
      <c r="I2118" s="19">
        <v>508</v>
      </c>
      <c r="J2118" s="20">
        <v>0.85399999999999998</v>
      </c>
    </row>
    <row r="2119" spans="1:10" x14ac:dyDescent="0.25">
      <c r="A2119" s="19" t="s">
        <v>235</v>
      </c>
      <c r="B2119" s="19" t="s">
        <v>309</v>
      </c>
      <c r="C2119" s="19">
        <v>1</v>
      </c>
      <c r="D2119" s="19">
        <v>1972</v>
      </c>
      <c r="E2119" s="19">
        <v>1.3041</v>
      </c>
      <c r="F2119" s="19">
        <v>0.32200000000000001</v>
      </c>
      <c r="G2119" s="19">
        <v>342</v>
      </c>
      <c r="H2119" s="19">
        <v>208</v>
      </c>
      <c r="I2119" s="19">
        <v>578</v>
      </c>
      <c r="J2119" s="20">
        <v>0.78800000000000003</v>
      </c>
    </row>
    <row r="2120" spans="1:10" x14ac:dyDescent="0.25">
      <c r="A2120" s="19" t="s">
        <v>235</v>
      </c>
      <c r="B2120" s="19" t="s">
        <v>309</v>
      </c>
      <c r="C2120" s="19">
        <v>1</v>
      </c>
      <c r="D2120" s="19">
        <v>1973</v>
      </c>
      <c r="E2120" s="19">
        <v>0.98097000000000001</v>
      </c>
      <c r="F2120" s="19">
        <v>0.32800000000000001</v>
      </c>
      <c r="G2120" s="19">
        <v>722</v>
      </c>
      <c r="H2120" s="19">
        <v>439</v>
      </c>
      <c r="I2120" s="19">
        <v>1060</v>
      </c>
      <c r="J2120" s="20">
        <v>0.252</v>
      </c>
    </row>
    <row r="2121" spans="1:10" x14ac:dyDescent="0.25">
      <c r="A2121" s="19" t="s">
        <v>235</v>
      </c>
      <c r="B2121" s="19" t="s">
        <v>309</v>
      </c>
      <c r="C2121" s="19">
        <v>1</v>
      </c>
      <c r="D2121" s="19">
        <v>1974</v>
      </c>
      <c r="E2121" s="19">
        <v>1.4111</v>
      </c>
      <c r="F2121" s="19">
        <v>0.33300000000000002</v>
      </c>
      <c r="G2121" s="19">
        <v>610</v>
      </c>
      <c r="H2121" s="19">
        <v>370</v>
      </c>
      <c r="I2121" s="19">
        <v>918</v>
      </c>
      <c r="J2121" s="20">
        <v>0.38500000000000001</v>
      </c>
    </row>
    <row r="2122" spans="1:10" x14ac:dyDescent="0.25">
      <c r="A2122" s="19" t="s">
        <v>235</v>
      </c>
      <c r="B2122" s="19" t="s">
        <v>309</v>
      </c>
      <c r="C2122" s="19">
        <v>1</v>
      </c>
      <c r="D2122" s="19">
        <v>1975</v>
      </c>
      <c r="E2122" s="19">
        <v>1.4741</v>
      </c>
      <c r="F2122" s="19">
        <v>0.33800000000000002</v>
      </c>
      <c r="G2122" s="19">
        <v>542</v>
      </c>
      <c r="H2122" s="19">
        <v>329</v>
      </c>
      <c r="I2122" s="19">
        <v>827</v>
      </c>
      <c r="J2122" s="20">
        <v>0.49099999999999999</v>
      </c>
    </row>
    <row r="2123" spans="1:10" x14ac:dyDescent="0.25">
      <c r="A2123" s="19" t="s">
        <v>235</v>
      </c>
      <c r="B2123" s="19" t="s">
        <v>309</v>
      </c>
      <c r="C2123" s="19">
        <v>1</v>
      </c>
      <c r="D2123" s="19">
        <v>1976</v>
      </c>
      <c r="E2123" s="19">
        <v>1.7781</v>
      </c>
      <c r="F2123" s="19">
        <v>0.34300000000000003</v>
      </c>
      <c r="G2123" s="19">
        <v>607</v>
      </c>
      <c r="H2123" s="19">
        <v>369</v>
      </c>
      <c r="I2123" s="19">
        <v>904</v>
      </c>
      <c r="J2123" s="20">
        <v>0.39800000000000002</v>
      </c>
    </row>
    <row r="2124" spans="1:10" x14ac:dyDescent="0.25">
      <c r="A2124" s="19" t="s">
        <v>235</v>
      </c>
      <c r="B2124" s="19" t="s">
        <v>309</v>
      </c>
      <c r="C2124" s="19">
        <v>1</v>
      </c>
      <c r="D2124" s="19">
        <v>1977</v>
      </c>
      <c r="E2124" s="19">
        <v>1.1572</v>
      </c>
      <c r="F2124" s="19">
        <v>0.34899999999999998</v>
      </c>
      <c r="G2124" s="19">
        <v>425</v>
      </c>
      <c r="H2124" s="19">
        <v>258</v>
      </c>
      <c r="I2124" s="19">
        <v>667</v>
      </c>
      <c r="J2124" s="20">
        <v>0.69</v>
      </c>
    </row>
    <row r="2125" spans="1:10" x14ac:dyDescent="0.25">
      <c r="A2125" s="19" t="s">
        <v>235</v>
      </c>
      <c r="B2125" s="19" t="s">
        <v>309</v>
      </c>
      <c r="C2125" s="19">
        <v>1</v>
      </c>
      <c r="D2125" s="19">
        <v>1978</v>
      </c>
      <c r="E2125" s="19">
        <v>0.36215999999999998</v>
      </c>
      <c r="F2125" s="19">
        <v>0.35399999999999998</v>
      </c>
      <c r="G2125" s="19">
        <v>454</v>
      </c>
      <c r="H2125" s="19">
        <v>276</v>
      </c>
      <c r="I2125" s="19">
        <v>699</v>
      </c>
      <c r="J2125" s="20">
        <v>0.65</v>
      </c>
    </row>
    <row r="2126" spans="1:10" x14ac:dyDescent="0.25">
      <c r="A2126" s="19" t="s">
        <v>235</v>
      </c>
      <c r="B2126" s="19" t="s">
        <v>309</v>
      </c>
      <c r="C2126" s="19">
        <v>1</v>
      </c>
      <c r="D2126" s="19">
        <v>1979</v>
      </c>
      <c r="E2126" s="19">
        <v>0.80047000000000001</v>
      </c>
      <c r="F2126" s="19">
        <v>0.35899999999999999</v>
      </c>
      <c r="G2126" s="19">
        <v>533</v>
      </c>
      <c r="H2126" s="19">
        <v>324</v>
      </c>
      <c r="I2126" s="19">
        <v>796</v>
      </c>
      <c r="J2126" s="20">
        <v>0.53100000000000003</v>
      </c>
    </row>
    <row r="2127" spans="1:10" x14ac:dyDescent="0.25">
      <c r="A2127" s="19" t="s">
        <v>235</v>
      </c>
      <c r="B2127" s="19" t="s">
        <v>309</v>
      </c>
      <c r="C2127" s="19">
        <v>1</v>
      </c>
      <c r="D2127" s="19">
        <v>1980</v>
      </c>
      <c r="E2127" s="19">
        <v>0.96104999999999996</v>
      </c>
      <c r="F2127" s="19">
        <v>0.36399999999999999</v>
      </c>
      <c r="G2127" s="19">
        <v>616</v>
      </c>
      <c r="H2127" s="19">
        <v>374</v>
      </c>
      <c r="I2127" s="19">
        <v>895</v>
      </c>
      <c r="J2127" s="20">
        <v>0.40899999999999997</v>
      </c>
    </row>
    <row r="2128" spans="1:10" x14ac:dyDescent="0.25">
      <c r="A2128" s="19" t="s">
        <v>235</v>
      </c>
      <c r="B2128" s="19" t="s">
        <v>309</v>
      </c>
      <c r="C2128" s="19">
        <v>1</v>
      </c>
      <c r="D2128" s="19">
        <v>1981</v>
      </c>
      <c r="E2128" s="19">
        <v>2.3127</v>
      </c>
      <c r="F2128" s="19">
        <v>0.36599999999999999</v>
      </c>
      <c r="G2128" s="19">
        <v>848</v>
      </c>
      <c r="H2128" s="19">
        <v>515</v>
      </c>
      <c r="I2128" s="19">
        <v>1180</v>
      </c>
      <c r="J2128" s="20">
        <v>0.185</v>
      </c>
    </row>
    <row r="2129" spans="1:10" x14ac:dyDescent="0.25">
      <c r="A2129" s="19" t="s">
        <v>235</v>
      </c>
      <c r="B2129" s="19" t="s">
        <v>309</v>
      </c>
      <c r="C2129" s="19">
        <v>1</v>
      </c>
      <c r="D2129" s="19">
        <v>1982</v>
      </c>
      <c r="E2129" s="19">
        <v>0.59031999999999996</v>
      </c>
      <c r="F2129" s="19">
        <v>0.36899999999999999</v>
      </c>
      <c r="G2129" s="19">
        <v>704</v>
      </c>
      <c r="H2129" s="19">
        <v>428</v>
      </c>
      <c r="I2129" s="19">
        <v>996</v>
      </c>
      <c r="J2129" s="20">
        <v>0.31</v>
      </c>
    </row>
    <row r="2130" spans="1:10" x14ac:dyDescent="0.25">
      <c r="A2130" s="19" t="s">
        <v>235</v>
      </c>
      <c r="B2130" s="19" t="s">
        <v>309</v>
      </c>
      <c r="C2130" s="19">
        <v>1</v>
      </c>
      <c r="D2130" s="19">
        <v>1983</v>
      </c>
      <c r="E2130" s="19">
        <v>2.4409000000000001</v>
      </c>
      <c r="F2130" s="19">
        <v>0.371</v>
      </c>
      <c r="G2130" s="19">
        <v>848</v>
      </c>
      <c r="H2130" s="19">
        <v>515</v>
      </c>
      <c r="I2130" s="19">
        <v>1170</v>
      </c>
      <c r="J2130" s="20">
        <v>0.187</v>
      </c>
    </row>
    <row r="2131" spans="1:10" x14ac:dyDescent="0.25">
      <c r="A2131" s="19" t="s">
        <v>235</v>
      </c>
      <c r="B2131" s="19" t="s">
        <v>309</v>
      </c>
      <c r="C2131" s="19">
        <v>1</v>
      </c>
      <c r="D2131" s="19">
        <v>1984</v>
      </c>
      <c r="E2131" s="19">
        <v>0.95489000000000002</v>
      </c>
      <c r="F2131" s="19">
        <v>0.373</v>
      </c>
      <c r="G2131" s="19">
        <v>623</v>
      </c>
      <c r="H2131" s="19">
        <v>378</v>
      </c>
      <c r="I2131" s="19">
        <v>895</v>
      </c>
      <c r="J2131" s="20">
        <v>0.40899999999999997</v>
      </c>
    </row>
    <row r="2132" spans="1:10" x14ac:dyDescent="0.25">
      <c r="A2132" s="19" t="s">
        <v>235</v>
      </c>
      <c r="B2132" s="19" t="s">
        <v>309</v>
      </c>
      <c r="C2132" s="19">
        <v>1</v>
      </c>
      <c r="D2132" s="19">
        <v>1985</v>
      </c>
      <c r="E2132" s="19">
        <v>1.1368</v>
      </c>
      <c r="F2132" s="19">
        <v>0.375</v>
      </c>
      <c r="G2132" s="19">
        <v>727</v>
      </c>
      <c r="H2132" s="19">
        <v>442</v>
      </c>
      <c r="I2132" s="19">
        <v>1020</v>
      </c>
      <c r="J2132" s="20">
        <v>0.29099999999999998</v>
      </c>
    </row>
    <row r="2133" spans="1:10" x14ac:dyDescent="0.25">
      <c r="A2133" s="19" t="s">
        <v>235</v>
      </c>
      <c r="B2133" s="19" t="s">
        <v>309</v>
      </c>
      <c r="C2133" s="19">
        <v>1</v>
      </c>
      <c r="D2133" s="19">
        <v>1986</v>
      </c>
      <c r="E2133" s="19">
        <v>1.4691000000000001</v>
      </c>
      <c r="F2133" s="19">
        <v>0.377</v>
      </c>
      <c r="G2133" s="19">
        <v>630</v>
      </c>
      <c r="H2133" s="19">
        <v>383</v>
      </c>
      <c r="I2133" s="19">
        <v>899</v>
      </c>
      <c r="J2133" s="20">
        <v>0.40400000000000003</v>
      </c>
    </row>
    <row r="2134" spans="1:10" x14ac:dyDescent="0.25">
      <c r="A2134" s="19" t="s">
        <v>235</v>
      </c>
      <c r="B2134" s="19" t="s">
        <v>309</v>
      </c>
      <c r="C2134" s="19">
        <v>1</v>
      </c>
      <c r="D2134" s="19">
        <v>1987</v>
      </c>
      <c r="E2134" s="19">
        <v>1.7544</v>
      </c>
      <c r="F2134" s="19">
        <v>0.379</v>
      </c>
      <c r="G2134" s="19">
        <v>409</v>
      </c>
      <c r="H2134" s="19">
        <v>248</v>
      </c>
      <c r="I2134" s="19">
        <v>622</v>
      </c>
      <c r="J2134" s="20">
        <v>0.74099999999999999</v>
      </c>
    </row>
    <row r="2135" spans="1:10" x14ac:dyDescent="0.25">
      <c r="A2135" s="19" t="s">
        <v>235</v>
      </c>
      <c r="B2135" s="19" t="s">
        <v>309</v>
      </c>
      <c r="C2135" s="19">
        <v>1</v>
      </c>
      <c r="D2135" s="19">
        <v>1988</v>
      </c>
      <c r="E2135" s="19">
        <v>0.96194999999999997</v>
      </c>
      <c r="F2135" s="19">
        <v>0.38200000000000001</v>
      </c>
      <c r="G2135" s="19">
        <v>428</v>
      </c>
      <c r="H2135" s="19">
        <v>260</v>
      </c>
      <c r="I2135" s="19">
        <v>644</v>
      </c>
      <c r="J2135" s="20">
        <v>0.71599999999999997</v>
      </c>
    </row>
    <row r="2136" spans="1:10" x14ac:dyDescent="0.25">
      <c r="A2136" s="19" t="s">
        <v>235</v>
      </c>
      <c r="B2136" s="19" t="s">
        <v>309</v>
      </c>
      <c r="C2136" s="19">
        <v>1</v>
      </c>
      <c r="D2136" s="19">
        <v>1989</v>
      </c>
      <c r="E2136" s="19">
        <v>2.1042000000000001</v>
      </c>
      <c r="F2136" s="19">
        <v>0.38400000000000001</v>
      </c>
      <c r="G2136" s="19">
        <v>739</v>
      </c>
      <c r="H2136" s="19">
        <v>449</v>
      </c>
      <c r="I2136" s="19">
        <v>1020</v>
      </c>
      <c r="J2136" s="20">
        <v>0.28599999999999998</v>
      </c>
    </row>
    <row r="2137" spans="1:10" x14ac:dyDescent="0.25">
      <c r="A2137" s="19" t="s">
        <v>235</v>
      </c>
      <c r="B2137" s="19" t="s">
        <v>309</v>
      </c>
      <c r="C2137" s="19">
        <v>1</v>
      </c>
      <c r="D2137" s="19">
        <v>1990</v>
      </c>
      <c r="E2137" s="19">
        <v>0.78979999999999995</v>
      </c>
      <c r="F2137" s="19">
        <v>0.38600000000000001</v>
      </c>
      <c r="G2137" s="19">
        <v>446</v>
      </c>
      <c r="H2137" s="19">
        <v>271</v>
      </c>
      <c r="I2137" s="19">
        <v>663</v>
      </c>
      <c r="J2137" s="20">
        <v>0.69399999999999995</v>
      </c>
    </row>
    <row r="2138" spans="1:10" x14ac:dyDescent="0.25">
      <c r="A2138" s="19" t="s">
        <v>235</v>
      </c>
      <c r="B2138" s="19" t="s">
        <v>309</v>
      </c>
      <c r="C2138" s="19">
        <v>1</v>
      </c>
      <c r="D2138" s="19">
        <v>1991</v>
      </c>
      <c r="E2138" s="19">
        <v>2.6943999999999999</v>
      </c>
      <c r="F2138" s="19">
        <v>0.39</v>
      </c>
      <c r="G2138" s="19">
        <v>809</v>
      </c>
      <c r="H2138" s="19">
        <v>491</v>
      </c>
      <c r="I2138" s="19">
        <v>1100</v>
      </c>
      <c r="J2138" s="20">
        <v>0.22600000000000001</v>
      </c>
    </row>
    <row r="2139" spans="1:10" x14ac:dyDescent="0.25">
      <c r="A2139" s="19" t="s">
        <v>235</v>
      </c>
      <c r="B2139" s="19" t="s">
        <v>309</v>
      </c>
      <c r="C2139" s="19">
        <v>1</v>
      </c>
      <c r="D2139" s="19">
        <v>1992</v>
      </c>
      <c r="E2139" s="19">
        <v>0.37753999999999999</v>
      </c>
      <c r="F2139" s="19">
        <v>0.39400000000000002</v>
      </c>
      <c r="G2139" s="19">
        <v>470</v>
      </c>
      <c r="H2139" s="19">
        <v>285</v>
      </c>
      <c r="I2139" s="19">
        <v>686</v>
      </c>
      <c r="J2139" s="20">
        <v>0.66600000000000004</v>
      </c>
    </row>
    <row r="2140" spans="1:10" x14ac:dyDescent="0.25">
      <c r="A2140" s="19" t="s">
        <v>235</v>
      </c>
      <c r="B2140" s="19" t="s">
        <v>309</v>
      </c>
      <c r="C2140" s="19">
        <v>1</v>
      </c>
      <c r="D2140" s="19">
        <v>1993</v>
      </c>
      <c r="E2140" s="19">
        <v>1.9058999999999999</v>
      </c>
      <c r="F2140" s="19">
        <v>0.39800000000000002</v>
      </c>
      <c r="G2140" s="19">
        <v>830</v>
      </c>
      <c r="H2140" s="19">
        <v>504</v>
      </c>
      <c r="I2140" s="19">
        <v>1120</v>
      </c>
      <c r="J2140" s="20">
        <v>0.215</v>
      </c>
    </row>
    <row r="2141" spans="1:10" x14ac:dyDescent="0.25">
      <c r="A2141" s="19" t="s">
        <v>235</v>
      </c>
      <c r="B2141" s="19" t="s">
        <v>309</v>
      </c>
      <c r="C2141" s="19">
        <v>1</v>
      </c>
      <c r="D2141" s="19">
        <v>1994</v>
      </c>
      <c r="E2141" s="19">
        <v>0.89939000000000002</v>
      </c>
      <c r="F2141" s="19">
        <v>0.40100000000000002</v>
      </c>
      <c r="G2141" s="19">
        <v>707</v>
      </c>
      <c r="H2141" s="19">
        <v>429</v>
      </c>
      <c r="I2141" s="19">
        <v>966</v>
      </c>
      <c r="J2141" s="20">
        <v>0.33700000000000002</v>
      </c>
    </row>
    <row r="2142" spans="1:10" x14ac:dyDescent="0.25">
      <c r="A2142" s="19" t="s">
        <v>235</v>
      </c>
      <c r="B2142" s="19" t="s">
        <v>309</v>
      </c>
      <c r="C2142" s="19">
        <v>1</v>
      </c>
      <c r="D2142" s="19">
        <v>1995</v>
      </c>
      <c r="E2142" s="19">
        <v>1.0645</v>
      </c>
      <c r="F2142" s="19">
        <v>0.40500000000000003</v>
      </c>
      <c r="G2142" s="19">
        <v>478</v>
      </c>
      <c r="H2142" s="19">
        <v>290</v>
      </c>
      <c r="I2142" s="19">
        <v>686</v>
      </c>
      <c r="J2142" s="20">
        <v>0.66600000000000004</v>
      </c>
    </row>
    <row r="2143" spans="1:10" x14ac:dyDescent="0.25">
      <c r="A2143" s="19" t="s">
        <v>235</v>
      </c>
      <c r="B2143" s="19" t="s">
        <v>309</v>
      </c>
      <c r="C2143" s="19">
        <v>1</v>
      </c>
      <c r="D2143" s="19">
        <v>1996</v>
      </c>
      <c r="E2143" s="19">
        <v>3.6139999999999999</v>
      </c>
      <c r="F2143" s="19">
        <v>0.40899999999999997</v>
      </c>
      <c r="G2143" s="19">
        <v>824</v>
      </c>
      <c r="H2143" s="19">
        <v>500</v>
      </c>
      <c r="I2143" s="19">
        <v>1100</v>
      </c>
      <c r="J2143" s="20">
        <v>0.22900000000000001</v>
      </c>
    </row>
    <row r="2144" spans="1:10" x14ac:dyDescent="0.25">
      <c r="A2144" s="19" t="s">
        <v>235</v>
      </c>
      <c r="B2144" s="19" t="s">
        <v>309</v>
      </c>
      <c r="C2144" s="19">
        <v>1</v>
      </c>
      <c r="D2144" s="19">
        <v>1997</v>
      </c>
      <c r="E2144" s="19">
        <v>2.4043000000000001</v>
      </c>
      <c r="F2144" s="19">
        <v>0.41299999999999998</v>
      </c>
      <c r="G2144" s="19">
        <v>803</v>
      </c>
      <c r="H2144" s="19">
        <v>488</v>
      </c>
      <c r="I2144" s="19">
        <v>1070</v>
      </c>
      <c r="J2144" s="20">
        <v>0.248</v>
      </c>
    </row>
    <row r="2145" spans="1:10" x14ac:dyDescent="0.25">
      <c r="A2145" s="19" t="s">
        <v>235</v>
      </c>
      <c r="B2145" s="19" t="s">
        <v>309</v>
      </c>
      <c r="C2145" s="19">
        <v>1</v>
      </c>
      <c r="D2145" s="19">
        <v>1998</v>
      </c>
      <c r="E2145" s="19">
        <v>1.5733999999999999</v>
      </c>
      <c r="F2145" s="19">
        <v>0.41699999999999998</v>
      </c>
      <c r="G2145" s="19">
        <v>632</v>
      </c>
      <c r="H2145" s="19">
        <v>384</v>
      </c>
      <c r="I2145" s="19">
        <v>863</v>
      </c>
      <c r="J2145" s="20">
        <v>0.44800000000000001</v>
      </c>
    </row>
    <row r="2146" spans="1:10" x14ac:dyDescent="0.25">
      <c r="A2146" s="19" t="s">
        <v>235</v>
      </c>
      <c r="B2146" s="19" t="s">
        <v>309</v>
      </c>
      <c r="C2146" s="19">
        <v>1</v>
      </c>
      <c r="D2146" s="19">
        <v>1999</v>
      </c>
      <c r="E2146" s="19">
        <v>0.66474</v>
      </c>
      <c r="F2146" s="19">
        <v>0.42099999999999999</v>
      </c>
      <c r="G2146" s="19">
        <v>587</v>
      </c>
      <c r="H2146" s="19">
        <v>357</v>
      </c>
      <c r="I2146" s="19">
        <v>805</v>
      </c>
      <c r="J2146" s="20">
        <v>0.51900000000000002</v>
      </c>
    </row>
    <row r="2147" spans="1:10" x14ac:dyDescent="0.25">
      <c r="A2147" s="19" t="s">
        <v>235</v>
      </c>
      <c r="B2147" s="19" t="s">
        <v>309</v>
      </c>
      <c r="C2147" s="19">
        <v>1</v>
      </c>
      <c r="D2147" s="19">
        <v>2000</v>
      </c>
      <c r="E2147" s="19">
        <v>0.95613000000000004</v>
      </c>
      <c r="F2147" s="19">
        <v>0.42499999999999999</v>
      </c>
      <c r="G2147" s="19">
        <v>678</v>
      </c>
      <c r="H2147" s="19">
        <v>412</v>
      </c>
      <c r="I2147" s="19">
        <v>909</v>
      </c>
      <c r="J2147" s="20">
        <v>0.39300000000000002</v>
      </c>
    </row>
    <row r="2148" spans="1:10" x14ac:dyDescent="0.25">
      <c r="A2148" s="19" t="s">
        <v>235</v>
      </c>
      <c r="B2148" s="19" t="s">
        <v>309</v>
      </c>
      <c r="C2148" s="19">
        <v>1</v>
      </c>
      <c r="D2148" s="19">
        <v>2001</v>
      </c>
      <c r="E2148" s="19">
        <v>0.63261000000000001</v>
      </c>
      <c r="F2148" s="19">
        <v>0.44700000000000001</v>
      </c>
      <c r="G2148" s="19">
        <v>645</v>
      </c>
      <c r="H2148" s="19">
        <v>392</v>
      </c>
      <c r="I2148" s="19">
        <v>848</v>
      </c>
      <c r="J2148" s="20">
        <v>0.46600000000000003</v>
      </c>
    </row>
    <row r="2149" spans="1:10" x14ac:dyDescent="0.25">
      <c r="A2149" s="19" t="s">
        <v>235</v>
      </c>
      <c r="B2149" s="19" t="s">
        <v>309</v>
      </c>
      <c r="C2149" s="19">
        <v>1</v>
      </c>
      <c r="D2149" s="19">
        <v>2002</v>
      </c>
      <c r="E2149" s="19">
        <v>1.5291999999999999</v>
      </c>
      <c r="F2149" s="19">
        <v>0.47</v>
      </c>
      <c r="G2149" s="19">
        <v>755</v>
      </c>
      <c r="H2149" s="19">
        <v>459</v>
      </c>
      <c r="I2149" s="19">
        <v>949</v>
      </c>
      <c r="J2149" s="20">
        <v>0.35299999999999998</v>
      </c>
    </row>
    <row r="2150" spans="1:10" x14ac:dyDescent="0.25">
      <c r="A2150" s="19" t="s">
        <v>235</v>
      </c>
      <c r="B2150" s="19" t="s">
        <v>309</v>
      </c>
      <c r="C2150" s="19">
        <v>1</v>
      </c>
      <c r="D2150" s="19">
        <v>2003</v>
      </c>
      <c r="E2150" s="19">
        <v>1.1141000000000001</v>
      </c>
      <c r="F2150" s="19">
        <v>0.49299999999999999</v>
      </c>
      <c r="G2150" s="19">
        <v>597</v>
      </c>
      <c r="H2150" s="19">
        <v>363</v>
      </c>
      <c r="I2150" s="19">
        <v>747</v>
      </c>
      <c r="J2150" s="20">
        <v>0.59599999999999997</v>
      </c>
    </row>
    <row r="2151" spans="1:10" x14ac:dyDescent="0.25">
      <c r="A2151" s="19" t="s">
        <v>235</v>
      </c>
      <c r="B2151" s="19" t="s">
        <v>309</v>
      </c>
      <c r="C2151" s="19">
        <v>1</v>
      </c>
      <c r="D2151" s="19">
        <v>2004</v>
      </c>
      <c r="E2151" s="19">
        <v>1.8968</v>
      </c>
      <c r="F2151" s="19">
        <v>0.51600000000000001</v>
      </c>
      <c r="G2151" s="19">
        <v>413</v>
      </c>
      <c r="H2151" s="19">
        <v>251</v>
      </c>
      <c r="I2151" s="19">
        <v>519</v>
      </c>
      <c r="J2151" s="20">
        <v>0.84499999999999997</v>
      </c>
    </row>
    <row r="2152" spans="1:10" x14ac:dyDescent="0.25">
      <c r="A2152" s="19" t="s">
        <v>235</v>
      </c>
      <c r="B2152" s="19" t="s">
        <v>309</v>
      </c>
      <c r="C2152" s="19">
        <v>1</v>
      </c>
      <c r="D2152" s="19">
        <v>2005</v>
      </c>
      <c r="E2152" s="19">
        <v>0.98633999999999999</v>
      </c>
      <c r="F2152" s="19">
        <v>0.53900000000000003</v>
      </c>
      <c r="G2152" s="19">
        <v>674</v>
      </c>
      <c r="H2152" s="19">
        <v>409</v>
      </c>
      <c r="I2152" s="19">
        <v>788</v>
      </c>
      <c r="J2152" s="20">
        <v>0.54100000000000004</v>
      </c>
    </row>
    <row r="2153" spans="1:10" x14ac:dyDescent="0.25">
      <c r="A2153" s="19" t="s">
        <v>235</v>
      </c>
      <c r="B2153" s="19" t="s">
        <v>310</v>
      </c>
      <c r="C2153" s="19">
        <v>0</v>
      </c>
      <c r="D2153" s="19">
        <v>2006</v>
      </c>
      <c r="E2153" s="19">
        <v>1.4665999999999999</v>
      </c>
      <c r="F2153" s="19">
        <v>0.56200000000000006</v>
      </c>
      <c r="G2153" s="19">
        <v>873</v>
      </c>
      <c r="H2153" s="19" t="s">
        <v>4</v>
      </c>
      <c r="I2153" s="19" t="s">
        <v>4</v>
      </c>
      <c r="J2153" s="20" t="s">
        <v>4</v>
      </c>
    </row>
    <row r="2154" spans="1:10" x14ac:dyDescent="0.25">
      <c r="A2154" s="19" t="s">
        <v>235</v>
      </c>
      <c r="B2154" s="19" t="s">
        <v>310</v>
      </c>
      <c r="C2154" s="19">
        <v>0</v>
      </c>
      <c r="D2154" s="19">
        <v>2007</v>
      </c>
      <c r="E2154" s="19">
        <v>1.7923</v>
      </c>
      <c r="F2154" s="19">
        <v>0.58499999999999996</v>
      </c>
      <c r="G2154" s="19">
        <v>1320</v>
      </c>
      <c r="H2154" s="19" t="s">
        <v>4</v>
      </c>
      <c r="I2154" s="19" t="s">
        <v>4</v>
      </c>
      <c r="J2154" s="20" t="s">
        <v>4</v>
      </c>
    </row>
    <row r="2155" spans="1:10" x14ac:dyDescent="0.25">
      <c r="A2155" s="19" t="s">
        <v>235</v>
      </c>
      <c r="B2155" s="19" t="s">
        <v>310</v>
      </c>
      <c r="C2155" s="19">
        <v>0</v>
      </c>
      <c r="D2155" s="19">
        <v>2008</v>
      </c>
      <c r="E2155" s="19">
        <v>3.8847999999999998</v>
      </c>
      <c r="F2155" s="19">
        <v>0.60799999999999998</v>
      </c>
      <c r="G2155" s="19">
        <v>1320</v>
      </c>
      <c r="H2155" s="19" t="s">
        <v>4</v>
      </c>
      <c r="I2155" s="19" t="s">
        <v>4</v>
      </c>
      <c r="J2155" s="20" t="s">
        <v>4</v>
      </c>
    </row>
    <row r="2156" spans="1:10" x14ac:dyDescent="0.25">
      <c r="A2156" s="19" t="s">
        <v>235</v>
      </c>
      <c r="B2156" s="19" t="s">
        <v>310</v>
      </c>
      <c r="C2156" s="19">
        <v>0</v>
      </c>
      <c r="D2156" s="19">
        <v>2009</v>
      </c>
      <c r="E2156" s="19">
        <v>1.7785</v>
      </c>
      <c r="F2156" s="19">
        <v>0.63</v>
      </c>
      <c r="G2156" s="19">
        <v>509</v>
      </c>
      <c r="H2156" s="19" t="s">
        <v>4</v>
      </c>
      <c r="I2156" s="19" t="s">
        <v>4</v>
      </c>
      <c r="J2156" s="20" t="s">
        <v>4</v>
      </c>
    </row>
    <row r="2157" spans="1:10" x14ac:dyDescent="0.25">
      <c r="A2157" t="s">
        <v>236</v>
      </c>
      <c r="B2157" t="s">
        <v>309</v>
      </c>
      <c r="C2157">
        <v>1</v>
      </c>
      <c r="D2157">
        <v>1961</v>
      </c>
      <c r="E2157">
        <v>2.0726</v>
      </c>
      <c r="F2157">
        <v>6.1800000000000001E-2</v>
      </c>
      <c r="G2157">
        <v>248</v>
      </c>
      <c r="H2157">
        <v>400</v>
      </c>
      <c r="I2157">
        <v>358</v>
      </c>
      <c r="J2157" s="4">
        <v>0.14399999999999999</v>
      </c>
    </row>
    <row r="2158" spans="1:10" x14ac:dyDescent="0.25">
      <c r="A2158" t="s">
        <v>236</v>
      </c>
      <c r="B2158" t="s">
        <v>309</v>
      </c>
      <c r="C2158">
        <v>1</v>
      </c>
      <c r="D2158">
        <v>1962</v>
      </c>
      <c r="E2158">
        <v>0.28008</v>
      </c>
      <c r="F2158">
        <v>6.4199999999999993E-2</v>
      </c>
      <c r="G2158">
        <v>71</v>
      </c>
      <c r="H2158">
        <v>114</v>
      </c>
      <c r="I2158">
        <v>122</v>
      </c>
      <c r="J2158" s="4">
        <v>0.85399999999999998</v>
      </c>
    </row>
    <row r="2159" spans="1:10" x14ac:dyDescent="0.25">
      <c r="A2159" t="s">
        <v>236</v>
      </c>
      <c r="B2159" t="s">
        <v>309</v>
      </c>
      <c r="C2159">
        <v>1</v>
      </c>
      <c r="D2159">
        <v>1964</v>
      </c>
      <c r="E2159">
        <v>0.60438000000000003</v>
      </c>
      <c r="F2159">
        <v>6.9000000000000006E-2</v>
      </c>
      <c r="G2159">
        <v>61</v>
      </c>
      <c r="H2159">
        <v>98.3</v>
      </c>
      <c r="I2159">
        <v>107</v>
      </c>
      <c r="J2159" s="4">
        <v>0.89900000000000002</v>
      </c>
    </row>
    <row r="2160" spans="1:10" x14ac:dyDescent="0.25">
      <c r="A2160" t="s">
        <v>236</v>
      </c>
      <c r="B2160" t="s">
        <v>309</v>
      </c>
      <c r="C2160">
        <v>1</v>
      </c>
      <c r="D2160">
        <v>1965</v>
      </c>
      <c r="E2160">
        <v>1.1172</v>
      </c>
      <c r="F2160">
        <v>7.1400000000000005E-2</v>
      </c>
      <c r="G2160">
        <v>132</v>
      </c>
      <c r="H2160">
        <v>213</v>
      </c>
      <c r="I2160">
        <v>203</v>
      </c>
      <c r="J2160" s="4">
        <v>0.55100000000000005</v>
      </c>
    </row>
    <row r="2161" spans="1:10" x14ac:dyDescent="0.25">
      <c r="A2161" t="s">
        <v>236</v>
      </c>
      <c r="B2161" t="s">
        <v>309</v>
      </c>
      <c r="C2161">
        <v>1</v>
      </c>
      <c r="D2161">
        <v>1966</v>
      </c>
      <c r="E2161">
        <v>1.9137999999999999</v>
      </c>
      <c r="F2161">
        <v>7.3800000000000004E-2</v>
      </c>
      <c r="G2161">
        <v>201</v>
      </c>
      <c r="H2161">
        <v>324</v>
      </c>
      <c r="I2161">
        <v>290</v>
      </c>
      <c r="J2161" s="4">
        <v>0.253</v>
      </c>
    </row>
    <row r="2162" spans="1:10" x14ac:dyDescent="0.25">
      <c r="A2162" t="s">
        <v>236</v>
      </c>
      <c r="B2162" t="s">
        <v>309</v>
      </c>
      <c r="C2162">
        <v>1</v>
      </c>
      <c r="D2162">
        <v>1967</v>
      </c>
      <c r="E2162">
        <v>1.3340000000000001</v>
      </c>
      <c r="F2162">
        <v>7.6200000000000004E-2</v>
      </c>
      <c r="G2162">
        <v>100</v>
      </c>
      <c r="H2162">
        <v>161</v>
      </c>
      <c r="I2162">
        <v>160</v>
      </c>
      <c r="J2162" s="4">
        <v>0.72499999999999998</v>
      </c>
    </row>
    <row r="2163" spans="1:10" x14ac:dyDescent="0.25">
      <c r="A2163" t="s">
        <v>236</v>
      </c>
      <c r="B2163" t="s">
        <v>309</v>
      </c>
      <c r="C2163">
        <v>1</v>
      </c>
      <c r="D2163">
        <v>1968</v>
      </c>
      <c r="E2163">
        <v>1.9591000000000001</v>
      </c>
      <c r="F2163">
        <v>7.85E-2</v>
      </c>
      <c r="G2163">
        <v>372</v>
      </c>
      <c r="H2163">
        <v>600</v>
      </c>
      <c r="I2163">
        <v>502</v>
      </c>
      <c r="J2163" s="4">
        <v>4.2099999999999999E-2</v>
      </c>
    </row>
    <row r="2164" spans="1:10" x14ac:dyDescent="0.25">
      <c r="A2164" t="s">
        <v>236</v>
      </c>
      <c r="B2164" t="s">
        <v>309</v>
      </c>
      <c r="C2164">
        <v>1</v>
      </c>
      <c r="D2164">
        <v>1969</v>
      </c>
      <c r="E2164">
        <v>0.48448999999999998</v>
      </c>
      <c r="F2164">
        <v>8.09E-2</v>
      </c>
      <c r="G2164">
        <v>60</v>
      </c>
      <c r="H2164">
        <v>96.7</v>
      </c>
      <c r="I2164">
        <v>104</v>
      </c>
      <c r="J2164" s="4">
        <v>0.90600000000000003</v>
      </c>
    </row>
    <row r="2165" spans="1:10" x14ac:dyDescent="0.25">
      <c r="A2165" t="s">
        <v>236</v>
      </c>
      <c r="B2165" t="s">
        <v>309</v>
      </c>
      <c r="C2165">
        <v>1</v>
      </c>
      <c r="D2165">
        <v>1970</v>
      </c>
      <c r="E2165">
        <v>1.3613</v>
      </c>
      <c r="F2165">
        <v>8.3299999999999999E-2</v>
      </c>
      <c r="G2165">
        <v>271</v>
      </c>
      <c r="H2165">
        <v>437</v>
      </c>
      <c r="I2165">
        <v>380</v>
      </c>
      <c r="J2165" s="4">
        <v>0.11600000000000001</v>
      </c>
    </row>
    <row r="2166" spans="1:10" x14ac:dyDescent="0.25">
      <c r="A2166" t="s">
        <v>236</v>
      </c>
      <c r="B2166" t="s">
        <v>309</v>
      </c>
      <c r="C2166">
        <v>1</v>
      </c>
      <c r="D2166">
        <v>1971</v>
      </c>
      <c r="E2166">
        <v>1.1391</v>
      </c>
      <c r="F2166">
        <v>9.8599999999999993E-2</v>
      </c>
      <c r="G2166">
        <v>30</v>
      </c>
      <c r="H2166">
        <v>48.4</v>
      </c>
      <c r="I2166">
        <v>55.2</v>
      </c>
      <c r="J2166" s="4">
        <v>0.97699999999999998</v>
      </c>
    </row>
    <row r="2167" spans="1:10" x14ac:dyDescent="0.25">
      <c r="A2167" t="s">
        <v>236</v>
      </c>
      <c r="B2167" t="s">
        <v>309</v>
      </c>
      <c r="C2167">
        <v>1</v>
      </c>
      <c r="D2167">
        <v>1972</v>
      </c>
      <c r="E2167">
        <v>1.2736000000000001</v>
      </c>
      <c r="F2167">
        <v>0.114</v>
      </c>
      <c r="G2167">
        <v>75</v>
      </c>
      <c r="H2167">
        <v>121</v>
      </c>
      <c r="I2167">
        <v>119</v>
      </c>
      <c r="J2167" s="4">
        <v>0.86299999999999999</v>
      </c>
    </row>
    <row r="2168" spans="1:10" x14ac:dyDescent="0.25">
      <c r="A2168" t="s">
        <v>236</v>
      </c>
      <c r="B2168" t="s">
        <v>309</v>
      </c>
      <c r="C2168">
        <v>1</v>
      </c>
      <c r="D2168">
        <v>1973</v>
      </c>
      <c r="E2168">
        <v>1.3046</v>
      </c>
      <c r="F2168">
        <v>0.129</v>
      </c>
      <c r="G2168">
        <v>120</v>
      </c>
      <c r="H2168">
        <v>193</v>
      </c>
      <c r="I2168">
        <v>174</v>
      </c>
      <c r="J2168" s="4">
        <v>0.66800000000000004</v>
      </c>
    </row>
    <row r="2169" spans="1:10" x14ac:dyDescent="0.25">
      <c r="A2169" t="s">
        <v>236</v>
      </c>
      <c r="B2169" t="s">
        <v>309</v>
      </c>
      <c r="C2169">
        <v>1</v>
      </c>
      <c r="D2169">
        <v>1974</v>
      </c>
      <c r="E2169">
        <v>1.4784999999999999</v>
      </c>
      <c r="F2169">
        <v>0.14399999999999999</v>
      </c>
      <c r="G2169">
        <v>299</v>
      </c>
      <c r="H2169">
        <v>482</v>
      </c>
      <c r="I2169">
        <v>391</v>
      </c>
      <c r="J2169" s="4">
        <v>0.10299999999999999</v>
      </c>
    </row>
    <row r="2170" spans="1:10" x14ac:dyDescent="0.25">
      <c r="A2170" t="s">
        <v>236</v>
      </c>
      <c r="B2170" t="s">
        <v>309</v>
      </c>
      <c r="C2170">
        <v>1</v>
      </c>
      <c r="D2170">
        <v>1975</v>
      </c>
      <c r="E2170">
        <v>1.2081</v>
      </c>
      <c r="F2170">
        <v>0.16</v>
      </c>
      <c r="G2170">
        <v>226</v>
      </c>
      <c r="H2170">
        <v>364</v>
      </c>
      <c r="I2170">
        <v>295</v>
      </c>
      <c r="J2170" s="4">
        <v>0.24399999999999999</v>
      </c>
    </row>
    <row r="2171" spans="1:10" x14ac:dyDescent="0.25">
      <c r="A2171" t="s">
        <v>236</v>
      </c>
      <c r="B2171" t="s">
        <v>309</v>
      </c>
      <c r="C2171">
        <v>1</v>
      </c>
      <c r="D2171">
        <v>1976</v>
      </c>
      <c r="E2171">
        <v>1.7878000000000001</v>
      </c>
      <c r="F2171">
        <v>0.17499999999999999</v>
      </c>
      <c r="G2171">
        <v>150</v>
      </c>
      <c r="H2171">
        <v>242</v>
      </c>
      <c r="I2171">
        <v>201</v>
      </c>
      <c r="J2171" s="4">
        <v>0.56299999999999994</v>
      </c>
    </row>
    <row r="2172" spans="1:10" x14ac:dyDescent="0.25">
      <c r="A2172" t="s">
        <v>236</v>
      </c>
      <c r="B2172" t="s">
        <v>309</v>
      </c>
      <c r="C2172">
        <v>1</v>
      </c>
      <c r="D2172">
        <v>1977</v>
      </c>
      <c r="E2172">
        <v>0.78485000000000005</v>
      </c>
      <c r="F2172">
        <v>0.19</v>
      </c>
      <c r="G2172">
        <v>210</v>
      </c>
      <c r="H2172">
        <v>339</v>
      </c>
      <c r="I2172">
        <v>267</v>
      </c>
      <c r="J2172" s="4">
        <v>0.32200000000000001</v>
      </c>
    </row>
    <row r="2173" spans="1:10" x14ac:dyDescent="0.25">
      <c r="A2173" t="s">
        <v>236</v>
      </c>
      <c r="B2173" t="s">
        <v>309</v>
      </c>
      <c r="C2173">
        <v>1</v>
      </c>
      <c r="D2173">
        <v>1978</v>
      </c>
      <c r="E2173">
        <v>1.169</v>
      </c>
      <c r="F2173">
        <v>0.20599999999999999</v>
      </c>
      <c r="G2173">
        <v>149</v>
      </c>
      <c r="H2173">
        <v>240</v>
      </c>
      <c r="I2173">
        <v>192</v>
      </c>
      <c r="J2173" s="4">
        <v>0.60199999999999998</v>
      </c>
    </row>
    <row r="2174" spans="1:10" x14ac:dyDescent="0.25">
      <c r="A2174" t="s">
        <v>236</v>
      </c>
      <c r="B2174" t="s">
        <v>309</v>
      </c>
      <c r="C2174">
        <v>1</v>
      </c>
      <c r="D2174">
        <v>1979</v>
      </c>
      <c r="E2174">
        <v>0.74329999999999996</v>
      </c>
      <c r="F2174">
        <v>0.221</v>
      </c>
      <c r="G2174">
        <v>573</v>
      </c>
      <c r="H2174">
        <v>924</v>
      </c>
      <c r="I2174">
        <v>660</v>
      </c>
      <c r="J2174" s="4">
        <v>1.9199999999999998E-2</v>
      </c>
    </row>
    <row r="2175" spans="1:10" x14ac:dyDescent="0.25">
      <c r="A2175" s="19" t="s">
        <v>237</v>
      </c>
      <c r="B2175" s="19" t="s">
        <v>309</v>
      </c>
      <c r="C2175" s="19">
        <v>1</v>
      </c>
      <c r="D2175" s="19">
        <v>1948</v>
      </c>
      <c r="E2175" s="19">
        <v>1.9522999999999999</v>
      </c>
      <c r="F2175" s="19">
        <v>0.125</v>
      </c>
      <c r="G2175" s="19">
        <v>970</v>
      </c>
      <c r="H2175" s="19">
        <v>590</v>
      </c>
      <c r="I2175" s="19">
        <v>1670</v>
      </c>
      <c r="J2175" s="20">
        <v>5.0700000000000002E-2</v>
      </c>
    </row>
    <row r="2176" spans="1:10" x14ac:dyDescent="0.25">
      <c r="A2176" s="19" t="s">
        <v>237</v>
      </c>
      <c r="B2176" s="19" t="s">
        <v>309</v>
      </c>
      <c r="C2176" s="19">
        <v>1</v>
      </c>
      <c r="D2176" s="19">
        <v>1949</v>
      </c>
      <c r="E2176" s="19">
        <v>0.87744999999999995</v>
      </c>
      <c r="F2176" s="19">
        <v>0.13100000000000001</v>
      </c>
      <c r="G2176" s="19">
        <v>465</v>
      </c>
      <c r="H2176" s="19">
        <v>283</v>
      </c>
      <c r="I2176" s="19">
        <v>912</v>
      </c>
      <c r="J2176" s="20">
        <v>0.39300000000000002</v>
      </c>
    </row>
    <row r="2177" spans="1:10" x14ac:dyDescent="0.25">
      <c r="A2177" s="19" t="s">
        <v>237</v>
      </c>
      <c r="B2177" s="19" t="s">
        <v>309</v>
      </c>
      <c r="C2177" s="19">
        <v>1</v>
      </c>
      <c r="D2177" s="19">
        <v>1950</v>
      </c>
      <c r="E2177" s="19">
        <v>1.2465999999999999</v>
      </c>
      <c r="F2177" s="19">
        <v>0.13700000000000001</v>
      </c>
      <c r="G2177" s="19">
        <v>555</v>
      </c>
      <c r="H2177" s="19">
        <v>337</v>
      </c>
      <c r="I2177" s="19">
        <v>1040</v>
      </c>
      <c r="J2177" s="20">
        <v>0.27800000000000002</v>
      </c>
    </row>
    <row r="2178" spans="1:10" x14ac:dyDescent="0.25">
      <c r="A2178" s="19" t="s">
        <v>237</v>
      </c>
      <c r="B2178" s="19" t="s">
        <v>309</v>
      </c>
      <c r="C2178" s="19">
        <v>1</v>
      </c>
      <c r="D2178" s="19">
        <v>1951</v>
      </c>
      <c r="E2178" s="19">
        <v>2.1899000000000002</v>
      </c>
      <c r="F2178" s="19">
        <v>0.156</v>
      </c>
      <c r="G2178" s="19">
        <v>525</v>
      </c>
      <c r="H2178" s="19">
        <v>319</v>
      </c>
      <c r="I2178" s="19">
        <v>976</v>
      </c>
      <c r="J2178" s="20">
        <v>0.33300000000000002</v>
      </c>
    </row>
    <row r="2179" spans="1:10" x14ac:dyDescent="0.25">
      <c r="A2179" s="19" t="s">
        <v>237</v>
      </c>
      <c r="B2179" s="19" t="s">
        <v>309</v>
      </c>
      <c r="C2179" s="19">
        <v>1</v>
      </c>
      <c r="D2179" s="19">
        <v>1952</v>
      </c>
      <c r="E2179" s="19">
        <v>1.1014999999999999</v>
      </c>
      <c r="F2179" s="19">
        <v>0.17599999999999999</v>
      </c>
      <c r="G2179" s="19">
        <v>339</v>
      </c>
      <c r="H2179" s="19">
        <v>206</v>
      </c>
      <c r="I2179" s="19">
        <v>680</v>
      </c>
      <c r="J2179" s="20">
        <v>0.67200000000000004</v>
      </c>
    </row>
    <row r="2180" spans="1:10" x14ac:dyDescent="0.25">
      <c r="A2180" s="19" t="s">
        <v>237</v>
      </c>
      <c r="B2180" s="19" t="s">
        <v>309</v>
      </c>
      <c r="C2180" s="19">
        <v>1</v>
      </c>
      <c r="D2180" s="19">
        <v>1953</v>
      </c>
      <c r="E2180" s="19">
        <v>2.5407000000000002</v>
      </c>
      <c r="F2180" s="19">
        <v>0.19600000000000001</v>
      </c>
      <c r="G2180" s="19">
        <v>810</v>
      </c>
      <c r="H2180" s="19">
        <v>493</v>
      </c>
      <c r="I2180" s="19">
        <v>1370</v>
      </c>
      <c r="J2180" s="20">
        <v>0.11899999999999999</v>
      </c>
    </row>
    <row r="2181" spans="1:10" x14ac:dyDescent="0.25">
      <c r="A2181" s="19" t="s">
        <v>237</v>
      </c>
      <c r="B2181" s="19" t="s">
        <v>309</v>
      </c>
      <c r="C2181" s="19">
        <v>1</v>
      </c>
      <c r="D2181" s="19">
        <v>1954</v>
      </c>
      <c r="E2181" s="19">
        <v>1.3680000000000001</v>
      </c>
      <c r="F2181" s="19">
        <v>0.216</v>
      </c>
      <c r="G2181" s="19">
        <v>450</v>
      </c>
      <c r="H2181" s="19">
        <v>274</v>
      </c>
      <c r="I2181" s="19">
        <v>814</v>
      </c>
      <c r="J2181" s="20">
        <v>0.50900000000000001</v>
      </c>
    </row>
    <row r="2182" spans="1:10" x14ac:dyDescent="0.25">
      <c r="A2182" s="19" t="s">
        <v>237</v>
      </c>
      <c r="B2182" s="19" t="s">
        <v>309</v>
      </c>
      <c r="C2182" s="19">
        <v>1</v>
      </c>
      <c r="D2182" s="19">
        <v>1955</v>
      </c>
      <c r="E2182" s="19">
        <v>4.6858000000000004</v>
      </c>
      <c r="F2182" s="19">
        <v>0.23599999999999999</v>
      </c>
      <c r="G2182" s="19">
        <v>1380</v>
      </c>
      <c r="H2182" s="19">
        <v>839</v>
      </c>
      <c r="I2182" s="19">
        <v>2050</v>
      </c>
      <c r="J2182" s="20">
        <v>2.58E-2</v>
      </c>
    </row>
    <row r="2183" spans="1:10" x14ac:dyDescent="0.25">
      <c r="A2183" s="19" t="s">
        <v>237</v>
      </c>
      <c r="B2183" s="19" t="s">
        <v>309</v>
      </c>
      <c r="C2183" s="19">
        <v>1</v>
      </c>
      <c r="D2183" s="19">
        <v>1956</v>
      </c>
      <c r="E2183" s="19">
        <v>1.2364999999999999</v>
      </c>
      <c r="F2183" s="19">
        <v>0.25600000000000001</v>
      </c>
      <c r="G2183" s="19">
        <v>510</v>
      </c>
      <c r="H2183" s="19">
        <v>310</v>
      </c>
      <c r="I2183" s="19">
        <v>864</v>
      </c>
      <c r="J2183" s="20">
        <v>0.44900000000000001</v>
      </c>
    </row>
    <row r="2184" spans="1:10" x14ac:dyDescent="0.25">
      <c r="A2184" s="19" t="s">
        <v>237</v>
      </c>
      <c r="B2184" s="19" t="s">
        <v>309</v>
      </c>
      <c r="C2184" s="19">
        <v>1</v>
      </c>
      <c r="D2184" s="19">
        <v>1957</v>
      </c>
      <c r="E2184" s="19">
        <v>2.4908999999999999</v>
      </c>
      <c r="F2184" s="19">
        <v>0.27600000000000002</v>
      </c>
      <c r="G2184" s="19">
        <v>2000</v>
      </c>
      <c r="H2184" s="19">
        <v>1220</v>
      </c>
      <c r="I2184" s="19">
        <v>2770</v>
      </c>
      <c r="J2184" s="20">
        <v>1.03E-2</v>
      </c>
    </row>
    <row r="2185" spans="1:10" x14ac:dyDescent="0.25">
      <c r="A2185" s="19" t="s">
        <v>237</v>
      </c>
      <c r="B2185" s="19" t="s">
        <v>309</v>
      </c>
      <c r="C2185" s="19">
        <v>1</v>
      </c>
      <c r="D2185" s="19">
        <v>1958</v>
      </c>
      <c r="E2185" s="19">
        <v>1.2732000000000001</v>
      </c>
      <c r="F2185" s="19">
        <v>0.29599999999999999</v>
      </c>
      <c r="G2185" s="19">
        <v>311</v>
      </c>
      <c r="H2185" s="19">
        <v>189</v>
      </c>
      <c r="I2185" s="19">
        <v>551</v>
      </c>
      <c r="J2185" s="20">
        <v>0.81200000000000006</v>
      </c>
    </row>
    <row r="2186" spans="1:10" x14ac:dyDescent="0.25">
      <c r="A2186" s="19" t="s">
        <v>237</v>
      </c>
      <c r="B2186" s="19" t="s">
        <v>309</v>
      </c>
      <c r="C2186" s="19">
        <v>1</v>
      </c>
      <c r="D2186" s="19">
        <v>1959</v>
      </c>
      <c r="E2186" s="19">
        <v>1.6051</v>
      </c>
      <c r="F2186" s="19">
        <v>0.316</v>
      </c>
      <c r="G2186" s="19">
        <v>375</v>
      </c>
      <c r="H2186" s="19">
        <v>228</v>
      </c>
      <c r="I2186" s="19">
        <v>625</v>
      </c>
      <c r="J2186" s="20">
        <v>0.73399999999999999</v>
      </c>
    </row>
    <row r="2187" spans="1:10" x14ac:dyDescent="0.25">
      <c r="A2187" s="19" t="s">
        <v>237</v>
      </c>
      <c r="B2187" s="19" t="s">
        <v>309</v>
      </c>
      <c r="C2187" s="19">
        <v>1</v>
      </c>
      <c r="D2187" s="19">
        <v>1960</v>
      </c>
      <c r="E2187" s="19">
        <v>1.1807000000000001</v>
      </c>
      <c r="F2187" s="19">
        <v>0.33500000000000002</v>
      </c>
      <c r="G2187" s="19">
        <v>318</v>
      </c>
      <c r="H2187" s="19">
        <v>193</v>
      </c>
      <c r="I2187" s="19">
        <v>532</v>
      </c>
      <c r="J2187" s="20">
        <v>0.83</v>
      </c>
    </row>
    <row r="2188" spans="1:10" x14ac:dyDescent="0.25">
      <c r="A2188" s="19" t="s">
        <v>237</v>
      </c>
      <c r="B2188" s="19" t="s">
        <v>309</v>
      </c>
      <c r="C2188" s="19">
        <v>1</v>
      </c>
      <c r="D2188" s="19">
        <v>1961</v>
      </c>
      <c r="E2188" s="19">
        <v>2.4775</v>
      </c>
      <c r="F2188" s="19">
        <v>0.34899999999999998</v>
      </c>
      <c r="G2188" s="19">
        <v>935</v>
      </c>
      <c r="H2188" s="19">
        <v>569</v>
      </c>
      <c r="I2188" s="19">
        <v>1330</v>
      </c>
      <c r="J2188" s="20">
        <v>0.13</v>
      </c>
    </row>
    <row r="2189" spans="1:10" x14ac:dyDescent="0.25">
      <c r="A2189" s="19" t="s">
        <v>237</v>
      </c>
      <c r="B2189" s="19" t="s">
        <v>309</v>
      </c>
      <c r="C2189" s="19">
        <v>1</v>
      </c>
      <c r="D2189" s="19">
        <v>1962</v>
      </c>
      <c r="E2189" s="19">
        <v>0.25108999999999998</v>
      </c>
      <c r="F2189" s="19">
        <v>0.36199999999999999</v>
      </c>
      <c r="G2189" s="19">
        <v>297</v>
      </c>
      <c r="H2189" s="19">
        <v>181</v>
      </c>
      <c r="I2189" s="19">
        <v>484</v>
      </c>
      <c r="J2189" s="20">
        <v>0.871</v>
      </c>
    </row>
    <row r="2190" spans="1:10" x14ac:dyDescent="0.25">
      <c r="A2190" s="19" t="s">
        <v>237</v>
      </c>
      <c r="B2190" s="19" t="s">
        <v>309</v>
      </c>
      <c r="C2190" s="19">
        <v>1</v>
      </c>
      <c r="D2190" s="19">
        <v>1963</v>
      </c>
      <c r="E2190" s="19">
        <v>1.9300999999999999</v>
      </c>
      <c r="F2190" s="19">
        <v>0.376</v>
      </c>
      <c r="G2190" s="19">
        <v>187</v>
      </c>
      <c r="H2190" s="19">
        <v>114</v>
      </c>
      <c r="I2190" s="19">
        <v>319</v>
      </c>
      <c r="J2190" s="20">
        <v>0.95699999999999996</v>
      </c>
    </row>
    <row r="2191" spans="1:10" x14ac:dyDescent="0.25">
      <c r="A2191" s="19" t="s">
        <v>237</v>
      </c>
      <c r="B2191" s="19" t="s">
        <v>309</v>
      </c>
      <c r="C2191" s="19">
        <v>1</v>
      </c>
      <c r="D2191" s="19">
        <v>1964</v>
      </c>
      <c r="E2191" s="19">
        <v>1.1675</v>
      </c>
      <c r="F2191" s="19">
        <v>0.38900000000000001</v>
      </c>
      <c r="G2191" s="19">
        <v>251</v>
      </c>
      <c r="H2191" s="19">
        <v>153</v>
      </c>
      <c r="I2191" s="19">
        <v>404</v>
      </c>
      <c r="J2191" s="20">
        <v>0.92600000000000005</v>
      </c>
    </row>
    <row r="2192" spans="1:10" x14ac:dyDescent="0.25">
      <c r="A2192" s="19" t="s">
        <v>237</v>
      </c>
      <c r="B2192" s="19" t="s">
        <v>309</v>
      </c>
      <c r="C2192" s="19">
        <v>1</v>
      </c>
      <c r="D2192" s="19">
        <v>1965</v>
      </c>
      <c r="E2192" s="19">
        <v>1.2558</v>
      </c>
      <c r="F2192" s="19">
        <v>0.40200000000000002</v>
      </c>
      <c r="G2192" s="19">
        <v>405</v>
      </c>
      <c r="H2192" s="19">
        <v>246</v>
      </c>
      <c r="I2192" s="19">
        <v>596</v>
      </c>
      <c r="J2192" s="20">
        <v>0.76500000000000001</v>
      </c>
    </row>
    <row r="2193" spans="1:10" x14ac:dyDescent="0.25">
      <c r="A2193" s="19" t="s">
        <v>237</v>
      </c>
      <c r="B2193" s="19" t="s">
        <v>309</v>
      </c>
      <c r="C2193" s="19">
        <v>1</v>
      </c>
      <c r="D2193" s="19">
        <v>1966</v>
      </c>
      <c r="E2193" s="19">
        <v>2.5543999999999998</v>
      </c>
      <c r="F2193" s="19">
        <v>0.41599999999999998</v>
      </c>
      <c r="G2193" s="19">
        <v>888</v>
      </c>
      <c r="H2193" s="19">
        <v>540</v>
      </c>
      <c r="I2193" s="19">
        <v>1180</v>
      </c>
      <c r="J2193" s="20">
        <v>0.189</v>
      </c>
    </row>
    <row r="2194" spans="1:10" x14ac:dyDescent="0.25">
      <c r="A2194" s="19" t="s">
        <v>237</v>
      </c>
      <c r="B2194" s="19" t="s">
        <v>309</v>
      </c>
      <c r="C2194" s="19">
        <v>1</v>
      </c>
      <c r="D2194" s="19">
        <v>1967</v>
      </c>
      <c r="E2194" s="19">
        <v>1.4375</v>
      </c>
      <c r="F2194" s="19">
        <v>0.42899999999999999</v>
      </c>
      <c r="G2194" s="19">
        <v>424</v>
      </c>
      <c r="H2194" s="19">
        <v>258</v>
      </c>
      <c r="I2194" s="19">
        <v>598</v>
      </c>
      <c r="J2194" s="20">
        <v>0.76300000000000001</v>
      </c>
    </row>
    <row r="2195" spans="1:10" x14ac:dyDescent="0.25">
      <c r="A2195" s="19" t="s">
        <v>237</v>
      </c>
      <c r="B2195" s="19" t="s">
        <v>309</v>
      </c>
      <c r="C2195" s="19">
        <v>1</v>
      </c>
      <c r="D2195" s="19">
        <v>1968</v>
      </c>
      <c r="E2195" s="19">
        <v>3.0428000000000002</v>
      </c>
      <c r="F2195" s="19">
        <v>0.442</v>
      </c>
      <c r="G2195" s="19">
        <v>1680</v>
      </c>
      <c r="H2195" s="19">
        <v>1020</v>
      </c>
      <c r="I2195" s="19">
        <v>2070</v>
      </c>
      <c r="J2195" s="20">
        <v>2.4799999999999999E-2</v>
      </c>
    </row>
    <row r="2196" spans="1:10" x14ac:dyDescent="0.25">
      <c r="A2196" s="19" t="s">
        <v>237</v>
      </c>
      <c r="B2196" s="19" t="s">
        <v>310</v>
      </c>
      <c r="C2196" s="19">
        <v>0</v>
      </c>
      <c r="D2196" s="19">
        <v>1969</v>
      </c>
      <c r="E2196" s="19">
        <v>0.59870999999999996</v>
      </c>
      <c r="F2196" s="19">
        <v>0.45600000000000002</v>
      </c>
      <c r="G2196" s="19">
        <v>432</v>
      </c>
      <c r="H2196" s="19">
        <v>256</v>
      </c>
      <c r="I2196" s="19">
        <v>574</v>
      </c>
      <c r="J2196" s="20">
        <v>0.78900000000000003</v>
      </c>
    </row>
    <row r="2197" spans="1:10" x14ac:dyDescent="0.25">
      <c r="A2197" s="19" t="s">
        <v>237</v>
      </c>
      <c r="B2197" s="19" t="s">
        <v>309</v>
      </c>
      <c r="C2197" s="19">
        <v>2</v>
      </c>
      <c r="D2197" s="19">
        <v>1970</v>
      </c>
      <c r="E2197" s="19">
        <v>1.3752</v>
      </c>
      <c r="F2197" s="19">
        <v>0.46899999999999997</v>
      </c>
      <c r="G2197" s="19">
        <v>666</v>
      </c>
      <c r="H2197" s="19">
        <v>386</v>
      </c>
      <c r="I2197" s="19">
        <v>816</v>
      </c>
      <c r="J2197" s="20">
        <v>0.50700000000000001</v>
      </c>
    </row>
    <row r="2198" spans="1:10" x14ac:dyDescent="0.25">
      <c r="A2198" s="19" t="s">
        <v>237</v>
      </c>
      <c r="B2198" s="19" t="s">
        <v>309</v>
      </c>
      <c r="C2198" s="19">
        <v>2</v>
      </c>
      <c r="D2198" s="19">
        <v>1971</v>
      </c>
      <c r="E2198" s="19">
        <v>1.2613000000000001</v>
      </c>
      <c r="F2198" s="19">
        <v>0.47899999999999998</v>
      </c>
      <c r="G2198" s="19">
        <v>376</v>
      </c>
      <c r="H2198" s="19">
        <v>218</v>
      </c>
      <c r="I2198" s="19">
        <v>479</v>
      </c>
      <c r="J2198" s="20">
        <v>0.875</v>
      </c>
    </row>
    <row r="2199" spans="1:10" x14ac:dyDescent="0.25">
      <c r="A2199" s="19" t="s">
        <v>237</v>
      </c>
      <c r="B2199" s="19" t="s">
        <v>309</v>
      </c>
      <c r="C2199" s="19">
        <v>2</v>
      </c>
      <c r="D2199" s="19">
        <v>1972</v>
      </c>
      <c r="E2199" s="19">
        <v>1.2614000000000001</v>
      </c>
      <c r="F2199" s="19">
        <v>0.48899999999999999</v>
      </c>
      <c r="G2199" s="19">
        <v>399</v>
      </c>
      <c r="H2199" s="19">
        <v>231</v>
      </c>
      <c r="I2199" s="19">
        <v>497</v>
      </c>
      <c r="J2199" s="20">
        <v>0.85899999999999999</v>
      </c>
    </row>
    <row r="2200" spans="1:10" x14ac:dyDescent="0.25">
      <c r="A2200" s="19" t="s">
        <v>237</v>
      </c>
      <c r="B2200" s="19" t="s">
        <v>309</v>
      </c>
      <c r="C2200" s="19">
        <v>2</v>
      </c>
      <c r="D2200" s="19">
        <v>1973</v>
      </c>
      <c r="E2200" s="19">
        <v>1.1732</v>
      </c>
      <c r="F2200" s="19">
        <v>0.499</v>
      </c>
      <c r="G2200" s="19">
        <v>820</v>
      </c>
      <c r="H2200" s="19">
        <v>475</v>
      </c>
      <c r="I2200" s="19">
        <v>954</v>
      </c>
      <c r="J2200" s="20">
        <v>0.35299999999999998</v>
      </c>
    </row>
    <row r="2201" spans="1:10" x14ac:dyDescent="0.25">
      <c r="A2201" s="19" t="s">
        <v>237</v>
      </c>
      <c r="B2201" s="19" t="s">
        <v>309</v>
      </c>
      <c r="C2201" s="19">
        <v>2</v>
      </c>
      <c r="D2201" s="19">
        <v>1974</v>
      </c>
      <c r="E2201" s="19">
        <v>2.4817999999999998</v>
      </c>
      <c r="F2201" s="19">
        <v>0.50900000000000001</v>
      </c>
      <c r="G2201" s="19">
        <v>1480</v>
      </c>
      <c r="H2201" s="19">
        <v>858</v>
      </c>
      <c r="I2201" s="19">
        <v>1660</v>
      </c>
      <c r="J2201" s="20">
        <v>5.4300000000000001E-2</v>
      </c>
    </row>
    <row r="2202" spans="1:10" x14ac:dyDescent="0.25">
      <c r="A2202" s="19" t="s">
        <v>237</v>
      </c>
      <c r="B2202" s="19" t="s">
        <v>309</v>
      </c>
      <c r="C2202" s="19">
        <v>2</v>
      </c>
      <c r="D2202" s="19">
        <v>1975</v>
      </c>
      <c r="E2202" s="19">
        <v>1.6375</v>
      </c>
      <c r="F2202" s="19">
        <v>0.51900000000000002</v>
      </c>
      <c r="G2202" s="19">
        <v>548</v>
      </c>
      <c r="H2202" s="19">
        <v>318</v>
      </c>
      <c r="I2202" s="19">
        <v>638</v>
      </c>
      <c r="J2202" s="20">
        <v>0.71899999999999997</v>
      </c>
    </row>
    <row r="2203" spans="1:10" x14ac:dyDescent="0.25">
      <c r="A2203" s="19" t="s">
        <v>237</v>
      </c>
      <c r="B2203" s="19" t="s">
        <v>309</v>
      </c>
      <c r="C2203" s="19">
        <v>2</v>
      </c>
      <c r="D2203" s="19">
        <v>1976</v>
      </c>
      <c r="E2203" s="19">
        <v>1.5799000000000001</v>
      </c>
      <c r="F2203" s="19">
        <v>0.52900000000000003</v>
      </c>
      <c r="G2203" s="19">
        <v>586</v>
      </c>
      <c r="H2203" s="19">
        <v>340</v>
      </c>
      <c r="I2203" s="19">
        <v>670</v>
      </c>
      <c r="J2203" s="20">
        <v>0.68300000000000005</v>
      </c>
    </row>
    <row r="2204" spans="1:10" x14ac:dyDescent="0.25">
      <c r="A2204" s="19" t="s">
        <v>237</v>
      </c>
      <c r="B2204" s="19" t="s">
        <v>309</v>
      </c>
      <c r="C2204" s="19">
        <v>2</v>
      </c>
      <c r="D2204" s="19">
        <v>1977</v>
      </c>
      <c r="E2204" s="19">
        <v>1.5072000000000001</v>
      </c>
      <c r="F2204" s="19">
        <v>0.53900000000000003</v>
      </c>
      <c r="G2204" s="19">
        <v>964</v>
      </c>
      <c r="H2204" s="19">
        <v>559</v>
      </c>
      <c r="I2204" s="19">
        <v>1060</v>
      </c>
      <c r="J2204" s="20">
        <v>0.25800000000000001</v>
      </c>
    </row>
    <row r="2205" spans="1:10" x14ac:dyDescent="0.25">
      <c r="A2205" s="19" t="s">
        <v>237</v>
      </c>
      <c r="B2205" s="19" t="s">
        <v>309</v>
      </c>
      <c r="C2205" s="19">
        <v>2</v>
      </c>
      <c r="D2205" s="19">
        <v>1978</v>
      </c>
      <c r="E2205" s="19">
        <v>1.2927</v>
      </c>
      <c r="F2205" s="19">
        <v>0.54900000000000004</v>
      </c>
      <c r="G2205" s="19">
        <v>932</v>
      </c>
      <c r="H2205" s="19">
        <v>540</v>
      </c>
      <c r="I2205" s="19">
        <v>1020</v>
      </c>
      <c r="J2205" s="20">
        <v>0.29599999999999999</v>
      </c>
    </row>
    <row r="2206" spans="1:10" x14ac:dyDescent="0.25">
      <c r="A2206" s="19" t="s">
        <v>237</v>
      </c>
      <c r="B2206" s="19" t="s">
        <v>309</v>
      </c>
      <c r="C2206" s="19">
        <v>2</v>
      </c>
      <c r="D2206" s="19">
        <v>1979</v>
      </c>
      <c r="E2206" s="19">
        <v>0.52441000000000004</v>
      </c>
      <c r="F2206" s="19">
        <v>0.55800000000000005</v>
      </c>
      <c r="G2206" s="19">
        <v>730</v>
      </c>
      <c r="H2206" s="19">
        <v>423</v>
      </c>
      <c r="I2206" s="19">
        <v>794</v>
      </c>
      <c r="J2206" s="20">
        <v>0.53500000000000003</v>
      </c>
    </row>
    <row r="2207" spans="1:10" x14ac:dyDescent="0.25">
      <c r="A2207" s="19" t="s">
        <v>237</v>
      </c>
      <c r="B2207" s="19" t="s">
        <v>309</v>
      </c>
      <c r="C2207" s="19">
        <v>2</v>
      </c>
      <c r="D2207" s="19">
        <v>1980</v>
      </c>
      <c r="E2207" s="19">
        <v>1.5335000000000001</v>
      </c>
      <c r="F2207" s="19">
        <v>0.56799999999999995</v>
      </c>
      <c r="G2207" s="19">
        <v>448</v>
      </c>
      <c r="H2207" s="19">
        <v>260</v>
      </c>
      <c r="I2207" s="19">
        <v>489</v>
      </c>
      <c r="J2207" s="20">
        <v>0.86599999999999999</v>
      </c>
    </row>
    <row r="2208" spans="1:10" x14ac:dyDescent="0.25">
      <c r="A2208" s="19" t="s">
        <v>237</v>
      </c>
      <c r="B2208" s="19" t="s">
        <v>309</v>
      </c>
      <c r="C2208" s="19">
        <v>2</v>
      </c>
      <c r="D2208" s="19">
        <v>1981</v>
      </c>
      <c r="E2208" s="19">
        <v>2.6726999999999999</v>
      </c>
      <c r="F2208" s="19">
        <v>0.57099999999999995</v>
      </c>
      <c r="G2208" s="19">
        <v>1980</v>
      </c>
      <c r="H2208" s="19">
        <v>1150</v>
      </c>
      <c r="I2208" s="19">
        <v>2070</v>
      </c>
      <c r="J2208" s="20">
        <v>2.46E-2</v>
      </c>
    </row>
    <row r="2209" spans="1:10" x14ac:dyDescent="0.25">
      <c r="A2209" s="19" t="s">
        <v>237</v>
      </c>
      <c r="B2209" s="19" t="s">
        <v>309</v>
      </c>
      <c r="C2209" s="19">
        <v>2</v>
      </c>
      <c r="D2209" s="19">
        <v>1982</v>
      </c>
      <c r="E2209" s="19">
        <v>3.7568999999999999</v>
      </c>
      <c r="F2209" s="19">
        <v>0.57299999999999995</v>
      </c>
      <c r="G2209" s="19">
        <v>2160</v>
      </c>
      <c r="H2209" s="19">
        <v>1250</v>
      </c>
      <c r="I2209" s="19">
        <v>2250</v>
      </c>
      <c r="J2209" s="20">
        <v>1.8800000000000001E-2</v>
      </c>
    </row>
    <row r="2210" spans="1:10" x14ac:dyDescent="0.25">
      <c r="A2210" s="19" t="s">
        <v>237</v>
      </c>
      <c r="B2210" s="19" t="s">
        <v>309</v>
      </c>
      <c r="C2210" s="19">
        <v>2</v>
      </c>
      <c r="D2210" s="19">
        <v>1983</v>
      </c>
      <c r="E2210" s="19">
        <v>3.0362</v>
      </c>
      <c r="F2210" s="19">
        <v>0.57499999999999996</v>
      </c>
      <c r="G2210" s="19">
        <v>1700</v>
      </c>
      <c r="H2210" s="19">
        <v>985</v>
      </c>
      <c r="I2210" s="19">
        <v>1770</v>
      </c>
      <c r="J2210" s="20">
        <v>4.0899999999999999E-2</v>
      </c>
    </row>
    <row r="2211" spans="1:10" x14ac:dyDescent="0.25">
      <c r="A2211" s="19" t="s">
        <v>237</v>
      </c>
      <c r="B2211" s="19" t="s">
        <v>309</v>
      </c>
      <c r="C2211" s="19">
        <v>2</v>
      </c>
      <c r="D2211" s="19">
        <v>1984</v>
      </c>
      <c r="E2211" s="19">
        <v>1.391</v>
      </c>
      <c r="F2211" s="19">
        <v>0.57799999999999996</v>
      </c>
      <c r="G2211" s="19">
        <v>1020</v>
      </c>
      <c r="H2211" s="19">
        <v>591</v>
      </c>
      <c r="I2211" s="19">
        <v>1070</v>
      </c>
      <c r="J2211" s="20">
        <v>0.25</v>
      </c>
    </row>
    <row r="2212" spans="1:10" x14ac:dyDescent="0.25">
      <c r="A2212" s="19" t="s">
        <v>237</v>
      </c>
      <c r="B2212" s="19" t="s">
        <v>309</v>
      </c>
      <c r="C2212" s="19">
        <v>2</v>
      </c>
      <c r="D2212" s="19">
        <v>1985</v>
      </c>
      <c r="E2212" s="19">
        <v>1.2266999999999999</v>
      </c>
      <c r="F2212" s="19">
        <v>0.57999999999999996</v>
      </c>
      <c r="G2212" s="19">
        <v>816</v>
      </c>
      <c r="H2212" s="19">
        <v>473</v>
      </c>
      <c r="I2212" s="19">
        <v>860</v>
      </c>
      <c r="J2212" s="20">
        <v>0.45300000000000001</v>
      </c>
    </row>
    <row r="2213" spans="1:10" x14ac:dyDescent="0.25">
      <c r="A2213" s="19" t="s">
        <v>237</v>
      </c>
      <c r="B2213" s="19" t="s">
        <v>309</v>
      </c>
      <c r="C2213" s="19">
        <v>2</v>
      </c>
      <c r="D2213" s="19">
        <v>1986</v>
      </c>
      <c r="E2213" s="19">
        <v>1.7286999999999999</v>
      </c>
      <c r="F2213" s="19">
        <v>0.58199999999999996</v>
      </c>
      <c r="G2213" s="19">
        <v>713</v>
      </c>
      <c r="H2213" s="19">
        <v>413</v>
      </c>
      <c r="I2213" s="19">
        <v>751</v>
      </c>
      <c r="J2213" s="20">
        <v>0.59099999999999997</v>
      </c>
    </row>
    <row r="2214" spans="1:10" x14ac:dyDescent="0.25">
      <c r="A2214" s="19" t="s">
        <v>237</v>
      </c>
      <c r="B2214" s="19" t="s">
        <v>309</v>
      </c>
      <c r="C2214" s="19">
        <v>2</v>
      </c>
      <c r="D2214" s="19">
        <v>1987</v>
      </c>
      <c r="E2214" s="19">
        <v>1.9119999999999999</v>
      </c>
      <c r="F2214" s="19">
        <v>0.58499999999999996</v>
      </c>
      <c r="G2214" s="19">
        <v>711</v>
      </c>
      <c r="H2214" s="19">
        <v>412</v>
      </c>
      <c r="I2214" s="19">
        <v>747</v>
      </c>
      <c r="J2214" s="20">
        <v>0.59699999999999998</v>
      </c>
    </row>
    <row r="2215" spans="1:10" x14ac:dyDescent="0.25">
      <c r="A2215" s="19" t="s">
        <v>237</v>
      </c>
      <c r="B2215" s="19" t="s">
        <v>309</v>
      </c>
      <c r="C2215" s="19">
        <v>2</v>
      </c>
      <c r="D2215" s="19">
        <v>1988</v>
      </c>
      <c r="E2215" s="19">
        <v>0.49498999999999999</v>
      </c>
      <c r="F2215" s="19">
        <v>0.58699999999999997</v>
      </c>
      <c r="G2215" s="19">
        <v>512</v>
      </c>
      <c r="H2215" s="19">
        <v>297</v>
      </c>
      <c r="I2215" s="19">
        <v>540</v>
      </c>
      <c r="J2215" s="20">
        <v>0.82499999999999996</v>
      </c>
    </row>
    <row r="2216" spans="1:10" x14ac:dyDescent="0.25">
      <c r="A2216" s="19" t="s">
        <v>237</v>
      </c>
      <c r="B2216" s="19" t="s">
        <v>309</v>
      </c>
      <c r="C2216" s="19">
        <v>2</v>
      </c>
      <c r="D2216" s="19">
        <v>1989</v>
      </c>
      <c r="E2216" s="19">
        <v>2.5796999999999999</v>
      </c>
      <c r="F2216" s="19">
        <v>0.58899999999999997</v>
      </c>
      <c r="G2216" s="19">
        <v>870</v>
      </c>
      <c r="H2216" s="19">
        <v>504</v>
      </c>
      <c r="I2216" s="19">
        <v>904</v>
      </c>
      <c r="J2216" s="20">
        <v>0.40100000000000002</v>
      </c>
    </row>
    <row r="2217" spans="1:10" x14ac:dyDescent="0.25">
      <c r="A2217" s="19" t="s">
        <v>237</v>
      </c>
      <c r="B2217" s="19" t="s">
        <v>309</v>
      </c>
      <c r="C2217" s="19">
        <v>2</v>
      </c>
      <c r="D2217" s="19">
        <v>1990</v>
      </c>
      <c r="E2217" s="19">
        <v>1.0945</v>
      </c>
      <c r="F2217" s="19">
        <v>0.59199999999999997</v>
      </c>
      <c r="G2217" s="19">
        <v>829</v>
      </c>
      <c r="H2217" s="19">
        <v>481</v>
      </c>
      <c r="I2217" s="19">
        <v>860</v>
      </c>
      <c r="J2217" s="20">
        <v>0.45300000000000001</v>
      </c>
    </row>
    <row r="2218" spans="1:10" x14ac:dyDescent="0.25">
      <c r="A2218" s="19" t="s">
        <v>237</v>
      </c>
      <c r="B2218" s="19" t="s">
        <v>309</v>
      </c>
      <c r="C2218" s="19">
        <v>2</v>
      </c>
      <c r="D2218" s="19">
        <v>1991</v>
      </c>
      <c r="E2218" s="19">
        <v>2.9782000000000002</v>
      </c>
      <c r="F2218" s="19">
        <v>0.59299999999999997</v>
      </c>
      <c r="G2218" s="19">
        <v>2090</v>
      </c>
      <c r="H2218" s="19">
        <v>1210</v>
      </c>
      <c r="I2218" s="19">
        <v>2140</v>
      </c>
      <c r="J2218" s="20">
        <v>2.1899999999999999E-2</v>
      </c>
    </row>
    <row r="2219" spans="1:10" x14ac:dyDescent="0.25">
      <c r="A2219" s="19" t="s">
        <v>237</v>
      </c>
      <c r="B2219" s="19" t="s">
        <v>309</v>
      </c>
      <c r="C2219" s="19">
        <v>2</v>
      </c>
      <c r="D2219" s="19">
        <v>1992</v>
      </c>
      <c r="E2219" s="19">
        <v>1.9923999999999999</v>
      </c>
      <c r="F2219" s="19">
        <v>0.59499999999999997</v>
      </c>
      <c r="G2219" s="19">
        <v>465</v>
      </c>
      <c r="H2219" s="19">
        <v>270</v>
      </c>
      <c r="I2219" s="19">
        <v>485</v>
      </c>
      <c r="J2219" s="20">
        <v>0.87</v>
      </c>
    </row>
    <row r="2220" spans="1:10" x14ac:dyDescent="0.25">
      <c r="A2220" s="19" t="s">
        <v>237</v>
      </c>
      <c r="B2220" s="19" t="s">
        <v>309</v>
      </c>
      <c r="C2220" s="19">
        <v>2</v>
      </c>
      <c r="D2220" s="19">
        <v>1993</v>
      </c>
      <c r="E2220" s="19">
        <v>2.0975999999999999</v>
      </c>
      <c r="F2220" s="19">
        <v>0.59699999999999998</v>
      </c>
      <c r="G2220" s="19">
        <v>1070</v>
      </c>
      <c r="H2220" s="19">
        <v>620</v>
      </c>
      <c r="I2220" s="19">
        <v>1100</v>
      </c>
      <c r="J2220" s="20">
        <v>0.23200000000000001</v>
      </c>
    </row>
    <row r="2221" spans="1:10" x14ac:dyDescent="0.25">
      <c r="A2221" s="19" t="s">
        <v>237</v>
      </c>
      <c r="B2221" s="19" t="s">
        <v>309</v>
      </c>
      <c r="C2221" s="19">
        <v>2</v>
      </c>
      <c r="D2221" s="19">
        <v>1994</v>
      </c>
      <c r="E2221" s="19">
        <v>1.8188</v>
      </c>
      <c r="F2221" s="19">
        <v>0.59799999999999998</v>
      </c>
      <c r="G2221" s="19">
        <v>909</v>
      </c>
      <c r="H2221" s="19">
        <v>527</v>
      </c>
      <c r="I2221" s="19">
        <v>934</v>
      </c>
      <c r="J2221" s="20">
        <v>0.372</v>
      </c>
    </row>
    <row r="2222" spans="1:10" x14ac:dyDescent="0.25">
      <c r="A2222" s="19" t="s">
        <v>237</v>
      </c>
      <c r="B2222" s="19" t="s">
        <v>309</v>
      </c>
      <c r="C2222" s="19">
        <v>2</v>
      </c>
      <c r="D2222" s="19">
        <v>1995</v>
      </c>
      <c r="E2222" s="19">
        <v>1.1594</v>
      </c>
      <c r="F2222" s="19">
        <v>0.6</v>
      </c>
      <c r="G2222" s="19">
        <v>575</v>
      </c>
      <c r="H2222" s="19">
        <v>333</v>
      </c>
      <c r="I2222" s="19">
        <v>593</v>
      </c>
      <c r="J2222" s="20">
        <v>0.76900000000000002</v>
      </c>
    </row>
    <row r="2223" spans="1:10" x14ac:dyDescent="0.25">
      <c r="A2223" s="19" t="s">
        <v>237</v>
      </c>
      <c r="B2223" s="19" t="s">
        <v>309</v>
      </c>
      <c r="C2223" s="19">
        <v>2</v>
      </c>
      <c r="D2223" s="19">
        <v>1996</v>
      </c>
      <c r="E2223" s="19">
        <v>5.0415000000000001</v>
      </c>
      <c r="F2223" s="19">
        <v>0.60199999999999998</v>
      </c>
      <c r="G2223" s="19">
        <v>2220</v>
      </c>
      <c r="H2223" s="19">
        <v>1290</v>
      </c>
      <c r="I2223" s="19">
        <v>2250</v>
      </c>
      <c r="J2223" s="20">
        <v>1.8599999999999998E-2</v>
      </c>
    </row>
    <row r="2224" spans="1:10" x14ac:dyDescent="0.25">
      <c r="A2224" s="19" t="s">
        <v>237</v>
      </c>
      <c r="B2224" s="19" t="s">
        <v>309</v>
      </c>
      <c r="C2224" s="19">
        <v>2</v>
      </c>
      <c r="D2224" s="19">
        <v>1997</v>
      </c>
      <c r="E2224" s="19">
        <v>2.1402999999999999</v>
      </c>
      <c r="F2224" s="19">
        <v>0.60399999999999998</v>
      </c>
      <c r="G2224" s="19">
        <v>1070</v>
      </c>
      <c r="H2224" s="19">
        <v>620</v>
      </c>
      <c r="I2224" s="19">
        <v>1090</v>
      </c>
      <c r="J2224" s="20">
        <v>0.23799999999999999</v>
      </c>
    </row>
    <row r="2225" spans="1:10" x14ac:dyDescent="0.25">
      <c r="A2225" s="19" t="s">
        <v>237</v>
      </c>
      <c r="B2225" s="19" t="s">
        <v>309</v>
      </c>
      <c r="C2225" s="19">
        <v>2</v>
      </c>
      <c r="D2225" s="19">
        <v>1998</v>
      </c>
      <c r="E2225" s="19">
        <v>1.4337</v>
      </c>
      <c r="F2225" s="19">
        <v>0.60499999999999998</v>
      </c>
      <c r="G2225" s="19">
        <v>707</v>
      </c>
      <c r="H2225" s="19">
        <v>410</v>
      </c>
      <c r="I2225" s="19">
        <v>722</v>
      </c>
      <c r="J2225" s="20">
        <v>0.624</v>
      </c>
    </row>
    <row r="2226" spans="1:10" x14ac:dyDescent="0.25">
      <c r="A2226" s="19" t="s">
        <v>237</v>
      </c>
      <c r="B2226" s="19" t="s">
        <v>309</v>
      </c>
      <c r="C2226" s="19">
        <v>2</v>
      </c>
      <c r="D2226" s="19">
        <v>1999</v>
      </c>
      <c r="E2226" s="19">
        <v>0.77671999999999997</v>
      </c>
      <c r="F2226" s="19">
        <v>0.60699999999999998</v>
      </c>
      <c r="G2226" s="19">
        <v>710</v>
      </c>
      <c r="H2226" s="19">
        <v>412</v>
      </c>
      <c r="I2226" s="19">
        <v>723</v>
      </c>
      <c r="J2226" s="20">
        <v>0.623</v>
      </c>
    </row>
    <row r="2227" spans="1:10" x14ac:dyDescent="0.25">
      <c r="A2227" s="19" t="s">
        <v>237</v>
      </c>
      <c r="B2227" s="19" t="s">
        <v>309</v>
      </c>
      <c r="C2227" s="19">
        <v>2</v>
      </c>
      <c r="D2227" s="19">
        <v>2000</v>
      </c>
      <c r="E2227" s="19">
        <v>1.3458000000000001</v>
      </c>
      <c r="F2227" s="19">
        <v>0.60899999999999999</v>
      </c>
      <c r="G2227" s="19">
        <v>497</v>
      </c>
      <c r="H2227" s="19">
        <v>288</v>
      </c>
      <c r="I2227" s="19">
        <v>506</v>
      </c>
      <c r="J2227" s="20">
        <v>0.85199999999999998</v>
      </c>
    </row>
    <row r="2228" spans="1:10" x14ac:dyDescent="0.25">
      <c r="A2228" s="19" t="s">
        <v>237</v>
      </c>
      <c r="B2228" s="19" t="s">
        <v>309</v>
      </c>
      <c r="C2228" s="19">
        <v>2</v>
      </c>
      <c r="D2228" s="19">
        <v>2001</v>
      </c>
      <c r="E2228" s="19">
        <v>0.75785000000000002</v>
      </c>
      <c r="F2228" s="19">
        <v>0.61</v>
      </c>
      <c r="G2228" s="19">
        <v>544</v>
      </c>
      <c r="H2228" s="19">
        <v>315</v>
      </c>
      <c r="I2228" s="19">
        <v>553</v>
      </c>
      <c r="J2228" s="20">
        <v>0.81200000000000006</v>
      </c>
    </row>
    <row r="2229" spans="1:10" x14ac:dyDescent="0.25">
      <c r="A2229" s="19" t="s">
        <v>237</v>
      </c>
      <c r="B2229" s="19" t="s">
        <v>309</v>
      </c>
      <c r="C2229" s="19">
        <v>2</v>
      </c>
      <c r="D2229" s="19">
        <v>2002</v>
      </c>
      <c r="E2229" s="19">
        <v>1.6259999999999999</v>
      </c>
      <c r="F2229" s="19">
        <v>0.61099999999999999</v>
      </c>
      <c r="G2229" s="19">
        <v>949</v>
      </c>
      <c r="H2229" s="19">
        <v>550</v>
      </c>
      <c r="I2229" s="19">
        <v>959</v>
      </c>
      <c r="J2229" s="20">
        <v>0.34699999999999998</v>
      </c>
    </row>
    <row r="2230" spans="1:10" x14ac:dyDescent="0.25">
      <c r="A2230" s="19" t="s">
        <v>237</v>
      </c>
      <c r="B2230" s="19" t="s">
        <v>309</v>
      </c>
      <c r="C2230" s="19">
        <v>2</v>
      </c>
      <c r="D2230" s="19">
        <v>2003</v>
      </c>
      <c r="E2230" s="19">
        <v>2.4558</v>
      </c>
      <c r="F2230" s="19">
        <v>0.61199999999999999</v>
      </c>
      <c r="G2230" s="19">
        <v>634</v>
      </c>
      <c r="H2230" s="19">
        <v>367</v>
      </c>
      <c r="I2230" s="19">
        <v>641</v>
      </c>
      <c r="J2230" s="20">
        <v>0.71499999999999997</v>
      </c>
    </row>
    <row r="2231" spans="1:10" x14ac:dyDescent="0.25">
      <c r="A2231" s="19" t="s">
        <v>237</v>
      </c>
      <c r="B2231" s="19" t="s">
        <v>309</v>
      </c>
      <c r="C2231" s="19">
        <v>2</v>
      </c>
      <c r="D2231" s="19">
        <v>2004</v>
      </c>
      <c r="E2231" s="19">
        <v>2.1656</v>
      </c>
      <c r="F2231" s="19">
        <v>0.61299999999999999</v>
      </c>
      <c r="G2231" s="19">
        <v>931</v>
      </c>
      <c r="H2231" s="19">
        <v>540</v>
      </c>
      <c r="I2231" s="19">
        <v>939</v>
      </c>
      <c r="J2231" s="20">
        <v>0.36699999999999999</v>
      </c>
    </row>
    <row r="2232" spans="1:10" x14ac:dyDescent="0.25">
      <c r="A2232" s="19" t="s">
        <v>237</v>
      </c>
      <c r="B2232" s="19" t="s">
        <v>309</v>
      </c>
      <c r="C2232" s="19">
        <v>2</v>
      </c>
      <c r="D2232" s="19">
        <v>2005</v>
      </c>
      <c r="E2232" s="19">
        <v>1.2695000000000001</v>
      </c>
      <c r="F2232" s="19">
        <v>0.61399999999999999</v>
      </c>
      <c r="G2232" s="19">
        <v>774</v>
      </c>
      <c r="H2232" s="19">
        <v>449</v>
      </c>
      <c r="I2232" s="19">
        <v>780</v>
      </c>
      <c r="J2232" s="20">
        <v>0.55300000000000005</v>
      </c>
    </row>
    <row r="2233" spans="1:10" x14ac:dyDescent="0.25">
      <c r="A2233" s="19" t="s">
        <v>237</v>
      </c>
      <c r="B2233" s="19" t="s">
        <v>309</v>
      </c>
      <c r="C2233" s="19">
        <v>2</v>
      </c>
      <c r="D2233" s="19">
        <v>2006</v>
      </c>
      <c r="E2233" s="19">
        <v>3.5152000000000001</v>
      </c>
      <c r="F2233" s="19">
        <v>0.61499999999999999</v>
      </c>
      <c r="G2233" s="19">
        <v>2640</v>
      </c>
      <c r="H2233" s="19">
        <v>1530</v>
      </c>
      <c r="I2233" s="19">
        <v>2650</v>
      </c>
      <c r="J2233" s="20">
        <v>1.0999999999999999E-2</v>
      </c>
    </row>
    <row r="2234" spans="1:10" x14ac:dyDescent="0.25">
      <c r="A2234" s="19" t="s">
        <v>237</v>
      </c>
      <c r="B2234" s="19" t="s">
        <v>309</v>
      </c>
      <c r="C2234" s="19">
        <v>2</v>
      </c>
      <c r="D2234" s="19">
        <v>2007</v>
      </c>
      <c r="E2234" s="19">
        <v>2.0760999999999998</v>
      </c>
      <c r="F2234" s="19">
        <v>0.61599999999999999</v>
      </c>
      <c r="G2234" s="19">
        <v>840</v>
      </c>
      <c r="H2234" s="19">
        <v>487</v>
      </c>
      <c r="I2234" s="19">
        <v>844</v>
      </c>
      <c r="J2234" s="20">
        <v>0.47199999999999998</v>
      </c>
    </row>
    <row r="2235" spans="1:10" x14ac:dyDescent="0.25">
      <c r="A2235" s="19" t="s">
        <v>237</v>
      </c>
      <c r="B2235" s="19" t="s">
        <v>309</v>
      </c>
      <c r="C2235" s="19">
        <v>2</v>
      </c>
      <c r="D2235" s="19">
        <v>2008</v>
      </c>
      <c r="E2235" s="19">
        <v>4.8708</v>
      </c>
      <c r="F2235" s="19">
        <v>0.61699999999999999</v>
      </c>
      <c r="G2235" s="19">
        <v>2020</v>
      </c>
      <c r="H2235" s="19">
        <v>1170</v>
      </c>
      <c r="I2235" s="19">
        <v>2020</v>
      </c>
      <c r="J2235" s="20">
        <v>2.64E-2</v>
      </c>
    </row>
    <row r="2236" spans="1:10" x14ac:dyDescent="0.25">
      <c r="A2236" s="19" t="s">
        <v>237</v>
      </c>
      <c r="B2236" s="19" t="s">
        <v>309</v>
      </c>
      <c r="C2236" s="19">
        <v>2</v>
      </c>
      <c r="D2236" s="19">
        <v>2009</v>
      </c>
      <c r="E2236" s="19">
        <v>1.1600999999999999</v>
      </c>
      <c r="F2236" s="19">
        <v>0.61799999999999999</v>
      </c>
      <c r="G2236" s="19">
        <v>788</v>
      </c>
      <c r="H2236" s="19">
        <v>457</v>
      </c>
      <c r="I2236" s="19">
        <v>789</v>
      </c>
      <c r="J2236" s="20">
        <v>0.54100000000000004</v>
      </c>
    </row>
    <row r="2237" spans="1:10" x14ac:dyDescent="0.25">
      <c r="A2237" t="s">
        <v>238</v>
      </c>
      <c r="B2237" t="s">
        <v>309</v>
      </c>
      <c r="C2237">
        <v>1</v>
      </c>
      <c r="D2237">
        <v>1948</v>
      </c>
      <c r="E2237">
        <v>1.5246</v>
      </c>
      <c r="F2237">
        <v>8.5599999999999996E-2</v>
      </c>
      <c r="G2237">
        <v>461</v>
      </c>
      <c r="H2237">
        <v>720</v>
      </c>
      <c r="I2237">
        <v>389</v>
      </c>
      <c r="J2237" s="4">
        <v>2.7E-2</v>
      </c>
    </row>
    <row r="2238" spans="1:10" x14ac:dyDescent="0.25">
      <c r="A2238" t="s">
        <v>238</v>
      </c>
      <c r="B2238" t="s">
        <v>309</v>
      </c>
      <c r="C2238">
        <v>1</v>
      </c>
      <c r="D2238">
        <v>1949</v>
      </c>
      <c r="E2238">
        <v>0.89707000000000003</v>
      </c>
      <c r="F2238">
        <v>8.9099999999999999E-2</v>
      </c>
      <c r="G2238">
        <v>371</v>
      </c>
      <c r="H2238">
        <v>579</v>
      </c>
      <c r="I2238">
        <v>324</v>
      </c>
      <c r="J2238" s="4">
        <v>4.8000000000000001E-2</v>
      </c>
    </row>
    <row r="2239" spans="1:10" x14ac:dyDescent="0.25">
      <c r="A2239" t="s">
        <v>238</v>
      </c>
      <c r="B2239" t="s">
        <v>309</v>
      </c>
      <c r="C2239">
        <v>1</v>
      </c>
      <c r="D2239">
        <v>1950</v>
      </c>
      <c r="E2239">
        <v>1.2525999999999999</v>
      </c>
      <c r="F2239">
        <v>9.2600000000000002E-2</v>
      </c>
      <c r="G2239">
        <v>301</v>
      </c>
      <c r="H2239">
        <v>470</v>
      </c>
      <c r="I2239">
        <v>273</v>
      </c>
      <c r="J2239" s="4">
        <v>9.35E-2</v>
      </c>
    </row>
    <row r="2240" spans="1:10" x14ac:dyDescent="0.25">
      <c r="A2240" t="s">
        <v>238</v>
      </c>
      <c r="B2240" t="s">
        <v>309</v>
      </c>
      <c r="C2240">
        <v>1</v>
      </c>
      <c r="D2240">
        <v>1951</v>
      </c>
      <c r="E2240">
        <v>2.2866</v>
      </c>
      <c r="F2240">
        <v>0.104</v>
      </c>
      <c r="G2240">
        <v>425</v>
      </c>
      <c r="H2240">
        <v>663</v>
      </c>
      <c r="I2240">
        <v>358</v>
      </c>
      <c r="J2240" s="4">
        <v>3.4500000000000003E-2</v>
      </c>
    </row>
    <row r="2241" spans="1:10" x14ac:dyDescent="0.25">
      <c r="A2241" t="s">
        <v>238</v>
      </c>
      <c r="B2241" t="s">
        <v>309</v>
      </c>
      <c r="C2241">
        <v>1</v>
      </c>
      <c r="D2241">
        <v>1952</v>
      </c>
      <c r="E2241">
        <v>5.9969000000000003E-3</v>
      </c>
      <c r="F2241">
        <v>0.115</v>
      </c>
      <c r="G2241">
        <v>323</v>
      </c>
      <c r="H2241">
        <v>504</v>
      </c>
      <c r="I2241">
        <v>284</v>
      </c>
      <c r="J2241" s="4">
        <v>8.1600000000000006E-2</v>
      </c>
    </row>
    <row r="2242" spans="1:10" x14ac:dyDescent="0.25">
      <c r="A2242" t="s">
        <v>238</v>
      </c>
      <c r="B2242" t="s">
        <v>309</v>
      </c>
      <c r="C2242">
        <v>1</v>
      </c>
      <c r="D2242">
        <v>1953</v>
      </c>
      <c r="E2242">
        <v>1.6252</v>
      </c>
      <c r="F2242">
        <v>0.127</v>
      </c>
      <c r="G2242">
        <v>354</v>
      </c>
      <c r="H2242">
        <v>553</v>
      </c>
      <c r="I2242">
        <v>303</v>
      </c>
      <c r="J2242" s="4">
        <v>6.4100000000000004E-2</v>
      </c>
    </row>
    <row r="2243" spans="1:10" x14ac:dyDescent="0.25">
      <c r="A2243" t="s">
        <v>238</v>
      </c>
      <c r="B2243" t="s">
        <v>309</v>
      </c>
      <c r="C2243">
        <v>1</v>
      </c>
      <c r="D2243">
        <v>1954</v>
      </c>
      <c r="E2243">
        <v>0.86253999999999997</v>
      </c>
      <c r="F2243">
        <v>0.13800000000000001</v>
      </c>
      <c r="G2243">
        <v>362</v>
      </c>
      <c r="H2243">
        <v>565</v>
      </c>
      <c r="I2243">
        <v>306</v>
      </c>
      <c r="J2243" s="4">
        <v>6.2E-2</v>
      </c>
    </row>
    <row r="2244" spans="1:10" x14ac:dyDescent="0.25">
      <c r="A2244" t="s">
        <v>238</v>
      </c>
      <c r="B2244" t="s">
        <v>309</v>
      </c>
      <c r="C2244">
        <v>1</v>
      </c>
      <c r="D2244">
        <v>1955</v>
      </c>
      <c r="E2244">
        <v>3.7158000000000002</v>
      </c>
      <c r="F2244">
        <v>0.14899999999999999</v>
      </c>
      <c r="G2244">
        <v>302</v>
      </c>
      <c r="H2244">
        <v>471</v>
      </c>
      <c r="I2244">
        <v>259</v>
      </c>
      <c r="J2244" s="4">
        <v>0.115</v>
      </c>
    </row>
    <row r="2245" spans="1:10" x14ac:dyDescent="0.25">
      <c r="A2245" t="s">
        <v>238</v>
      </c>
      <c r="B2245" t="s">
        <v>309</v>
      </c>
      <c r="C2245">
        <v>1</v>
      </c>
      <c r="D2245">
        <v>1956</v>
      </c>
      <c r="E2245">
        <v>1.3556999999999999</v>
      </c>
      <c r="F2245">
        <v>0.161</v>
      </c>
      <c r="G2245">
        <v>320</v>
      </c>
      <c r="H2245">
        <v>500</v>
      </c>
      <c r="I2245">
        <v>270</v>
      </c>
      <c r="J2245" s="4">
        <v>9.69E-2</v>
      </c>
    </row>
    <row r="2246" spans="1:10" x14ac:dyDescent="0.25">
      <c r="A2246" t="s">
        <v>238</v>
      </c>
      <c r="B2246" t="s">
        <v>309</v>
      </c>
      <c r="C2246">
        <v>1</v>
      </c>
      <c r="D2246">
        <v>1957</v>
      </c>
      <c r="E2246">
        <v>2.5964999999999998</v>
      </c>
      <c r="F2246">
        <v>0.17199999999999999</v>
      </c>
      <c r="G2246">
        <v>240</v>
      </c>
      <c r="H2246">
        <v>375</v>
      </c>
      <c r="I2246">
        <v>204</v>
      </c>
      <c r="J2246" s="4">
        <v>0.23599999999999999</v>
      </c>
    </row>
    <row r="2247" spans="1:10" x14ac:dyDescent="0.25">
      <c r="A2247" t="s">
        <v>238</v>
      </c>
      <c r="B2247" t="s">
        <v>309</v>
      </c>
      <c r="C2247">
        <v>1</v>
      </c>
      <c r="D2247">
        <v>1958</v>
      </c>
      <c r="E2247">
        <v>1.4549000000000001</v>
      </c>
      <c r="F2247">
        <v>0.183</v>
      </c>
      <c r="G2247">
        <v>150</v>
      </c>
      <c r="H2247">
        <v>234</v>
      </c>
      <c r="I2247">
        <v>136</v>
      </c>
      <c r="J2247" s="4">
        <v>0.59699999999999998</v>
      </c>
    </row>
    <row r="2248" spans="1:10" x14ac:dyDescent="0.25">
      <c r="A2248" t="s">
        <v>238</v>
      </c>
      <c r="B2248" t="s">
        <v>309</v>
      </c>
      <c r="C2248">
        <v>1</v>
      </c>
      <c r="D2248">
        <v>1959</v>
      </c>
      <c r="E2248">
        <v>1.4023000000000001</v>
      </c>
      <c r="F2248">
        <v>0.19500000000000001</v>
      </c>
      <c r="G2248">
        <v>155</v>
      </c>
      <c r="H2248">
        <v>242</v>
      </c>
      <c r="I2248">
        <v>138</v>
      </c>
      <c r="J2248" s="4">
        <v>0.58399999999999996</v>
      </c>
    </row>
    <row r="2249" spans="1:10" x14ac:dyDescent="0.25">
      <c r="A2249" t="s">
        <v>238</v>
      </c>
      <c r="B2249" t="s">
        <v>309</v>
      </c>
      <c r="C2249">
        <v>1</v>
      </c>
      <c r="D2249">
        <v>1960</v>
      </c>
      <c r="E2249">
        <v>1.0758000000000001</v>
      </c>
      <c r="F2249">
        <v>0.20599999999999999</v>
      </c>
      <c r="G2249">
        <v>204</v>
      </c>
      <c r="H2249">
        <v>318</v>
      </c>
      <c r="I2249">
        <v>172</v>
      </c>
      <c r="J2249" s="4">
        <v>0.377</v>
      </c>
    </row>
    <row r="2250" spans="1:10" x14ac:dyDescent="0.25">
      <c r="A2250" t="s">
        <v>238</v>
      </c>
      <c r="B2250" t="s">
        <v>309</v>
      </c>
      <c r="C2250">
        <v>1</v>
      </c>
      <c r="D2250">
        <v>1961</v>
      </c>
      <c r="E2250">
        <v>1.9691000000000001</v>
      </c>
      <c r="F2250">
        <v>0.21199999999999999</v>
      </c>
      <c r="G2250">
        <v>126</v>
      </c>
      <c r="H2250">
        <v>197</v>
      </c>
      <c r="I2250">
        <v>113</v>
      </c>
      <c r="J2250" s="4">
        <v>0.72899999999999998</v>
      </c>
    </row>
    <row r="2251" spans="1:10" x14ac:dyDescent="0.25">
      <c r="A2251" t="s">
        <v>238</v>
      </c>
      <c r="B2251" t="s">
        <v>309</v>
      </c>
      <c r="C2251">
        <v>1</v>
      </c>
      <c r="D2251">
        <v>1962</v>
      </c>
      <c r="E2251">
        <v>0.28009000000000001</v>
      </c>
      <c r="F2251">
        <v>0.218</v>
      </c>
      <c r="G2251">
        <v>77</v>
      </c>
      <c r="H2251">
        <v>120</v>
      </c>
      <c r="I2251">
        <v>74.5</v>
      </c>
      <c r="J2251" s="4">
        <v>0.91100000000000003</v>
      </c>
    </row>
    <row r="2252" spans="1:10" x14ac:dyDescent="0.25">
      <c r="A2252" t="s">
        <v>238</v>
      </c>
      <c r="B2252" t="s">
        <v>309</v>
      </c>
      <c r="C2252">
        <v>1</v>
      </c>
      <c r="D2252">
        <v>1963</v>
      </c>
      <c r="E2252">
        <v>0.35382999999999998</v>
      </c>
      <c r="F2252">
        <v>0.22500000000000001</v>
      </c>
      <c r="G2252">
        <v>94</v>
      </c>
      <c r="H2252">
        <v>147</v>
      </c>
      <c r="I2252">
        <v>87.1</v>
      </c>
      <c r="J2252" s="4">
        <v>0.86199999999999999</v>
      </c>
    </row>
    <row r="2253" spans="1:10" x14ac:dyDescent="0.25">
      <c r="A2253" t="s">
        <v>238</v>
      </c>
      <c r="B2253" t="s">
        <v>309</v>
      </c>
      <c r="C2253">
        <v>1</v>
      </c>
      <c r="D2253">
        <v>1964</v>
      </c>
      <c r="E2253">
        <v>0.93198999999999999</v>
      </c>
      <c r="F2253">
        <v>0.23100000000000001</v>
      </c>
      <c r="G2253">
        <v>56</v>
      </c>
      <c r="H2253">
        <v>87.4</v>
      </c>
      <c r="I2253">
        <v>55.6</v>
      </c>
      <c r="J2253" s="4">
        <v>0.95499999999999996</v>
      </c>
    </row>
    <row r="2254" spans="1:10" x14ac:dyDescent="0.25">
      <c r="A2254" t="s">
        <v>238</v>
      </c>
      <c r="B2254" t="s">
        <v>309</v>
      </c>
      <c r="C2254">
        <v>1</v>
      </c>
      <c r="D2254">
        <v>1965</v>
      </c>
      <c r="E2254">
        <v>1.0590999999999999</v>
      </c>
      <c r="F2254">
        <v>0.23699999999999999</v>
      </c>
      <c r="G2254">
        <v>165</v>
      </c>
      <c r="H2254">
        <v>258</v>
      </c>
      <c r="I2254">
        <v>138</v>
      </c>
      <c r="J2254" s="4">
        <v>0.58099999999999996</v>
      </c>
    </row>
    <row r="2255" spans="1:10" x14ac:dyDescent="0.25">
      <c r="A2255" t="s">
        <v>238</v>
      </c>
      <c r="B2255" t="s">
        <v>309</v>
      </c>
      <c r="C2255">
        <v>1</v>
      </c>
      <c r="D2255">
        <v>1966</v>
      </c>
      <c r="E2255">
        <v>2.0289999999999999</v>
      </c>
      <c r="F2255">
        <v>0.24299999999999999</v>
      </c>
      <c r="G2255">
        <v>272</v>
      </c>
      <c r="H2255">
        <v>425</v>
      </c>
      <c r="I2255">
        <v>212</v>
      </c>
      <c r="J2255" s="4">
        <v>0.21099999999999999</v>
      </c>
    </row>
    <row r="2256" spans="1:10" x14ac:dyDescent="0.25">
      <c r="A2256" t="s">
        <v>238</v>
      </c>
      <c r="B2256" t="s">
        <v>309</v>
      </c>
      <c r="C2256">
        <v>1</v>
      </c>
      <c r="D2256">
        <v>1967</v>
      </c>
      <c r="E2256">
        <v>1.3009999999999999</v>
      </c>
      <c r="F2256">
        <v>0.249</v>
      </c>
      <c r="G2256">
        <v>130</v>
      </c>
      <c r="H2256">
        <v>203</v>
      </c>
      <c r="I2256">
        <v>111</v>
      </c>
      <c r="J2256" s="4">
        <v>0.74299999999999999</v>
      </c>
    </row>
    <row r="2257" spans="1:10" x14ac:dyDescent="0.25">
      <c r="A2257" t="s">
        <v>238</v>
      </c>
      <c r="B2257" t="s">
        <v>309</v>
      </c>
      <c r="C2257">
        <v>1</v>
      </c>
      <c r="D2257">
        <v>1968</v>
      </c>
      <c r="E2257">
        <v>2.0718999999999999</v>
      </c>
      <c r="F2257">
        <v>0.25600000000000001</v>
      </c>
      <c r="G2257">
        <v>260</v>
      </c>
      <c r="H2257">
        <v>406</v>
      </c>
      <c r="I2257">
        <v>201</v>
      </c>
      <c r="J2257" s="4">
        <v>0.247</v>
      </c>
    </row>
    <row r="2258" spans="1:10" x14ac:dyDescent="0.25">
      <c r="A2258" t="s">
        <v>238</v>
      </c>
      <c r="B2258" t="s">
        <v>309</v>
      </c>
      <c r="C2258">
        <v>1</v>
      </c>
      <c r="D2258">
        <v>1969</v>
      </c>
      <c r="E2258">
        <v>0.96697999999999995</v>
      </c>
      <c r="F2258">
        <v>0.26200000000000001</v>
      </c>
      <c r="G2258">
        <v>48</v>
      </c>
      <c r="H2258">
        <v>74.900000000000006</v>
      </c>
      <c r="I2258">
        <v>45.8</v>
      </c>
      <c r="J2258" s="4">
        <v>0.97099999999999997</v>
      </c>
    </row>
    <row r="2259" spans="1:10" x14ac:dyDescent="0.25">
      <c r="A2259" t="s">
        <v>238</v>
      </c>
      <c r="B2259" t="s">
        <v>309</v>
      </c>
      <c r="C2259">
        <v>1</v>
      </c>
      <c r="D2259">
        <v>1970</v>
      </c>
      <c r="E2259">
        <v>1.4359999999999999</v>
      </c>
      <c r="F2259">
        <v>0.26800000000000002</v>
      </c>
      <c r="G2259">
        <v>135</v>
      </c>
      <c r="H2259">
        <v>211</v>
      </c>
      <c r="I2259">
        <v>112</v>
      </c>
      <c r="J2259" s="4">
        <v>0.73799999999999999</v>
      </c>
    </row>
    <row r="2260" spans="1:10" x14ac:dyDescent="0.25">
      <c r="A2260" t="s">
        <v>238</v>
      </c>
      <c r="B2260" t="s">
        <v>309</v>
      </c>
      <c r="C2260">
        <v>1</v>
      </c>
      <c r="D2260">
        <v>1971</v>
      </c>
      <c r="E2260">
        <v>1.0248999999999999</v>
      </c>
      <c r="F2260">
        <v>0.27800000000000002</v>
      </c>
      <c r="G2260">
        <v>96</v>
      </c>
      <c r="H2260">
        <v>150</v>
      </c>
      <c r="I2260">
        <v>82.1</v>
      </c>
      <c r="J2260" s="4">
        <v>0.88400000000000001</v>
      </c>
    </row>
    <row r="2261" spans="1:10" x14ac:dyDescent="0.25">
      <c r="A2261" t="s">
        <v>238</v>
      </c>
      <c r="B2261" t="s">
        <v>309</v>
      </c>
      <c r="C2261">
        <v>1</v>
      </c>
      <c r="D2261">
        <v>1972</v>
      </c>
      <c r="E2261">
        <v>1.0609999999999999</v>
      </c>
      <c r="F2261">
        <v>0.28699999999999998</v>
      </c>
      <c r="G2261">
        <v>105</v>
      </c>
      <c r="H2261">
        <v>164</v>
      </c>
      <c r="I2261">
        <v>87.5</v>
      </c>
      <c r="J2261" s="4">
        <v>0.86</v>
      </c>
    </row>
    <row r="2262" spans="1:10" x14ac:dyDescent="0.25">
      <c r="A2262" t="s">
        <v>238</v>
      </c>
      <c r="B2262" t="s">
        <v>309</v>
      </c>
      <c r="C2262">
        <v>1</v>
      </c>
      <c r="D2262">
        <v>1973</v>
      </c>
      <c r="E2262">
        <v>0.95701999999999998</v>
      </c>
      <c r="F2262">
        <v>0.29599999999999999</v>
      </c>
      <c r="G2262">
        <v>238</v>
      </c>
      <c r="H2262">
        <v>372</v>
      </c>
      <c r="I2262">
        <v>178</v>
      </c>
      <c r="J2262" s="4">
        <v>0.34899999999999998</v>
      </c>
    </row>
    <row r="2263" spans="1:10" x14ac:dyDescent="0.25">
      <c r="A2263" t="s">
        <v>238</v>
      </c>
      <c r="B2263" t="s">
        <v>309</v>
      </c>
      <c r="C2263">
        <v>1</v>
      </c>
      <c r="D2263">
        <v>1974</v>
      </c>
      <c r="E2263">
        <v>1.3380000000000001</v>
      </c>
      <c r="F2263">
        <v>0.30599999999999999</v>
      </c>
      <c r="G2263">
        <v>228</v>
      </c>
      <c r="H2263">
        <v>356</v>
      </c>
      <c r="I2263">
        <v>170</v>
      </c>
      <c r="J2263" s="4">
        <v>0.38900000000000001</v>
      </c>
    </row>
    <row r="2264" spans="1:10" x14ac:dyDescent="0.25">
      <c r="A2264" t="s">
        <v>238</v>
      </c>
      <c r="B2264" t="s">
        <v>309</v>
      </c>
      <c r="C2264">
        <v>1</v>
      </c>
      <c r="D2264">
        <v>1975</v>
      </c>
      <c r="E2264">
        <v>1.4652000000000001</v>
      </c>
      <c r="F2264">
        <v>0.315</v>
      </c>
      <c r="G2264">
        <v>199</v>
      </c>
      <c r="H2264">
        <v>311</v>
      </c>
      <c r="I2264">
        <v>148</v>
      </c>
      <c r="J2264" s="4">
        <v>0.51500000000000001</v>
      </c>
    </row>
    <row r="2265" spans="1:10" x14ac:dyDescent="0.25">
      <c r="A2265" t="s">
        <v>238</v>
      </c>
      <c r="B2265" t="s">
        <v>309</v>
      </c>
      <c r="C2265">
        <v>1</v>
      </c>
      <c r="D2265">
        <v>1976</v>
      </c>
      <c r="E2265">
        <v>1.7896000000000001</v>
      </c>
      <c r="F2265">
        <v>0.32500000000000001</v>
      </c>
      <c r="G2265">
        <v>202</v>
      </c>
      <c r="H2265">
        <v>315</v>
      </c>
      <c r="I2265">
        <v>149</v>
      </c>
      <c r="J2265" s="4">
        <v>0.51300000000000001</v>
      </c>
    </row>
    <row r="2266" spans="1:10" x14ac:dyDescent="0.25">
      <c r="A2266" t="s">
        <v>238</v>
      </c>
      <c r="B2266" t="s">
        <v>309</v>
      </c>
      <c r="C2266">
        <v>1</v>
      </c>
      <c r="D2266">
        <v>1977</v>
      </c>
      <c r="E2266">
        <v>1.1353</v>
      </c>
      <c r="F2266">
        <v>0.33400000000000002</v>
      </c>
      <c r="G2266">
        <v>188</v>
      </c>
      <c r="H2266">
        <v>293</v>
      </c>
      <c r="I2266">
        <v>138</v>
      </c>
      <c r="J2266" s="4">
        <v>0.58599999999999997</v>
      </c>
    </row>
    <row r="2267" spans="1:10" x14ac:dyDescent="0.25">
      <c r="A2267" t="s">
        <v>238</v>
      </c>
      <c r="B2267" t="s">
        <v>309</v>
      </c>
      <c r="C2267">
        <v>1</v>
      </c>
      <c r="D2267">
        <v>1978</v>
      </c>
      <c r="E2267">
        <v>1.1555</v>
      </c>
      <c r="F2267">
        <v>0.34399999999999997</v>
      </c>
      <c r="G2267">
        <v>138</v>
      </c>
      <c r="H2267">
        <v>215</v>
      </c>
      <c r="I2267">
        <v>103</v>
      </c>
      <c r="J2267" s="4">
        <v>0.78600000000000003</v>
      </c>
    </row>
    <row r="2268" spans="1:10" x14ac:dyDescent="0.25">
      <c r="A2268" t="s">
        <v>238</v>
      </c>
      <c r="B2268" t="s">
        <v>309</v>
      </c>
      <c r="C2268">
        <v>1</v>
      </c>
      <c r="D2268">
        <v>1979</v>
      </c>
      <c r="E2268">
        <v>0.79769999999999996</v>
      </c>
      <c r="F2268">
        <v>0.35299999999999998</v>
      </c>
      <c r="G2268">
        <v>222</v>
      </c>
      <c r="H2268">
        <v>347</v>
      </c>
      <c r="I2268">
        <v>157</v>
      </c>
      <c r="J2268" s="4">
        <v>0.46400000000000002</v>
      </c>
    </row>
    <row r="2269" spans="1:10" x14ac:dyDescent="0.25">
      <c r="A2269" t="s">
        <v>238</v>
      </c>
      <c r="B2269" t="s">
        <v>309</v>
      </c>
      <c r="C2269">
        <v>1</v>
      </c>
      <c r="D2269">
        <v>1980</v>
      </c>
      <c r="E2269">
        <v>0.88751999999999998</v>
      </c>
      <c r="F2269">
        <v>0.36199999999999999</v>
      </c>
      <c r="G2269">
        <v>176</v>
      </c>
      <c r="H2269">
        <v>275</v>
      </c>
      <c r="I2269">
        <v>125</v>
      </c>
      <c r="J2269" s="4">
        <v>0.66100000000000003</v>
      </c>
    </row>
    <row r="2270" spans="1:10" x14ac:dyDescent="0.25">
      <c r="A2270" t="s">
        <v>238</v>
      </c>
      <c r="B2270" t="s">
        <v>309</v>
      </c>
      <c r="C2270">
        <v>1</v>
      </c>
      <c r="D2270">
        <v>1981</v>
      </c>
      <c r="E2270">
        <v>2.3258999999999999</v>
      </c>
      <c r="F2270">
        <v>0.36499999999999999</v>
      </c>
      <c r="G2270">
        <v>204</v>
      </c>
      <c r="H2270">
        <v>318</v>
      </c>
      <c r="I2270">
        <v>143</v>
      </c>
      <c r="J2270" s="4">
        <v>0.55200000000000005</v>
      </c>
    </row>
    <row r="2271" spans="1:10" x14ac:dyDescent="0.25">
      <c r="A2271" t="s">
        <v>238</v>
      </c>
      <c r="B2271" t="s">
        <v>309</v>
      </c>
      <c r="C2271">
        <v>1</v>
      </c>
      <c r="D2271">
        <v>1982</v>
      </c>
      <c r="E2271">
        <v>1.6379999999999999</v>
      </c>
      <c r="F2271">
        <v>0.36799999999999999</v>
      </c>
      <c r="G2271">
        <v>198</v>
      </c>
      <c r="H2271">
        <v>309</v>
      </c>
      <c r="I2271">
        <v>138</v>
      </c>
      <c r="J2271" s="4">
        <v>0.58099999999999996</v>
      </c>
    </row>
    <row r="2272" spans="1:10" x14ac:dyDescent="0.25">
      <c r="A2272" t="s">
        <v>238</v>
      </c>
      <c r="B2272" t="s">
        <v>309</v>
      </c>
      <c r="C2272">
        <v>1</v>
      </c>
      <c r="D2272">
        <v>1983</v>
      </c>
      <c r="E2272">
        <v>2.1774</v>
      </c>
      <c r="F2272">
        <v>0.37</v>
      </c>
      <c r="G2272">
        <v>203</v>
      </c>
      <c r="H2272">
        <v>317</v>
      </c>
      <c r="I2272">
        <v>141</v>
      </c>
      <c r="J2272" s="4">
        <v>0.56299999999999994</v>
      </c>
    </row>
    <row r="2273" spans="1:10" x14ac:dyDescent="0.25">
      <c r="A2273" t="s">
        <v>238</v>
      </c>
      <c r="B2273" t="s">
        <v>309</v>
      </c>
      <c r="C2273">
        <v>1</v>
      </c>
      <c r="D2273">
        <v>1984</v>
      </c>
      <c r="E2273">
        <v>0.80947000000000002</v>
      </c>
      <c r="F2273">
        <v>0.373</v>
      </c>
      <c r="G2273">
        <v>146</v>
      </c>
      <c r="H2273">
        <v>228</v>
      </c>
      <c r="I2273">
        <v>104</v>
      </c>
      <c r="J2273" s="4">
        <v>0.78100000000000003</v>
      </c>
    </row>
    <row r="2274" spans="1:10" x14ac:dyDescent="0.25">
      <c r="A2274" t="s">
        <v>238</v>
      </c>
      <c r="B2274" t="s">
        <v>309</v>
      </c>
      <c r="C2274">
        <v>1</v>
      </c>
      <c r="D2274">
        <v>1985</v>
      </c>
      <c r="E2274">
        <v>1.1162000000000001</v>
      </c>
      <c r="F2274">
        <v>0.375</v>
      </c>
      <c r="G2274">
        <v>187</v>
      </c>
      <c r="H2274">
        <v>292</v>
      </c>
      <c r="I2274">
        <v>130</v>
      </c>
      <c r="J2274" s="4">
        <v>0.63200000000000001</v>
      </c>
    </row>
    <row r="2275" spans="1:10" x14ac:dyDescent="0.25">
      <c r="A2275" t="s">
        <v>238</v>
      </c>
      <c r="B2275" t="s">
        <v>309</v>
      </c>
      <c r="C2275">
        <v>1</v>
      </c>
      <c r="D2275">
        <v>1986</v>
      </c>
      <c r="E2275">
        <v>1.4192</v>
      </c>
      <c r="F2275">
        <v>0.378</v>
      </c>
      <c r="G2275">
        <v>183</v>
      </c>
      <c r="H2275">
        <v>286</v>
      </c>
      <c r="I2275">
        <v>127</v>
      </c>
      <c r="J2275" s="4">
        <v>0.65</v>
      </c>
    </row>
    <row r="2276" spans="1:10" x14ac:dyDescent="0.25">
      <c r="A2276" t="s">
        <v>238</v>
      </c>
      <c r="B2276" t="s">
        <v>309</v>
      </c>
      <c r="C2276">
        <v>1</v>
      </c>
      <c r="D2276">
        <v>1987</v>
      </c>
      <c r="E2276">
        <v>1.5983000000000001</v>
      </c>
      <c r="F2276">
        <v>0.38100000000000001</v>
      </c>
      <c r="G2276">
        <v>136</v>
      </c>
      <c r="H2276">
        <v>212</v>
      </c>
      <c r="I2276">
        <v>96</v>
      </c>
      <c r="J2276" s="4">
        <v>0.82299999999999995</v>
      </c>
    </row>
    <row r="2277" spans="1:10" x14ac:dyDescent="0.25">
      <c r="A2277" t="s">
        <v>238</v>
      </c>
      <c r="B2277" t="s">
        <v>310</v>
      </c>
      <c r="C2277">
        <v>0</v>
      </c>
      <c r="D2277">
        <v>1988</v>
      </c>
      <c r="E2277">
        <v>0.46509</v>
      </c>
      <c r="F2277">
        <v>0.38300000000000001</v>
      </c>
      <c r="G2277">
        <v>109</v>
      </c>
      <c r="H2277">
        <v>224</v>
      </c>
      <c r="I2277">
        <v>101</v>
      </c>
      <c r="J2277" s="4">
        <v>0.79900000000000004</v>
      </c>
    </row>
    <row r="2278" spans="1:10" x14ac:dyDescent="0.25">
      <c r="A2278" t="s">
        <v>238</v>
      </c>
      <c r="B2278" t="s">
        <v>309</v>
      </c>
      <c r="C2278">
        <v>2</v>
      </c>
      <c r="D2278">
        <v>1989</v>
      </c>
      <c r="E2278">
        <v>2.0857999999999999</v>
      </c>
      <c r="F2278">
        <v>0.38600000000000001</v>
      </c>
      <c r="G2278">
        <v>142</v>
      </c>
      <c r="H2278">
        <v>384</v>
      </c>
      <c r="I2278">
        <v>166</v>
      </c>
      <c r="J2278" s="4">
        <v>0.41</v>
      </c>
    </row>
    <row r="2279" spans="1:10" x14ac:dyDescent="0.25">
      <c r="A2279" t="s">
        <v>238</v>
      </c>
      <c r="B2279" t="s">
        <v>309</v>
      </c>
      <c r="C2279">
        <v>2</v>
      </c>
      <c r="D2279">
        <v>1990</v>
      </c>
      <c r="E2279">
        <v>1.0137</v>
      </c>
      <c r="F2279">
        <v>0.38800000000000001</v>
      </c>
      <c r="G2279">
        <v>129</v>
      </c>
      <c r="H2279">
        <v>349</v>
      </c>
      <c r="I2279">
        <v>151</v>
      </c>
      <c r="J2279" s="4">
        <v>0.499</v>
      </c>
    </row>
    <row r="2280" spans="1:10" x14ac:dyDescent="0.25">
      <c r="A2280" t="s">
        <v>238</v>
      </c>
      <c r="B2280" t="s">
        <v>309</v>
      </c>
      <c r="C2280">
        <v>2</v>
      </c>
      <c r="D2280">
        <v>1991</v>
      </c>
      <c r="E2280">
        <v>2.7726999999999999</v>
      </c>
      <c r="F2280">
        <v>0.39200000000000002</v>
      </c>
      <c r="G2280">
        <v>197</v>
      </c>
      <c r="H2280">
        <v>533</v>
      </c>
      <c r="I2280">
        <v>224</v>
      </c>
      <c r="J2280" s="4">
        <v>0.182</v>
      </c>
    </row>
    <row r="2281" spans="1:10" x14ac:dyDescent="0.25">
      <c r="A2281" t="s">
        <v>238</v>
      </c>
      <c r="B2281" t="s">
        <v>309</v>
      </c>
      <c r="C2281">
        <v>2</v>
      </c>
      <c r="D2281">
        <v>1992</v>
      </c>
      <c r="E2281">
        <v>0.40073999999999999</v>
      </c>
      <c r="F2281">
        <v>0.39600000000000002</v>
      </c>
      <c r="G2281">
        <v>100</v>
      </c>
      <c r="H2281">
        <v>271</v>
      </c>
      <c r="I2281">
        <v>118</v>
      </c>
      <c r="J2281" s="4">
        <v>0.70499999999999996</v>
      </c>
    </row>
    <row r="2282" spans="1:10" x14ac:dyDescent="0.25">
      <c r="A2282" t="s">
        <v>238</v>
      </c>
      <c r="B2282" t="s">
        <v>309</v>
      </c>
      <c r="C2282">
        <v>2</v>
      </c>
      <c r="D2282">
        <v>1993</v>
      </c>
      <c r="E2282">
        <v>1.9358</v>
      </c>
      <c r="F2282">
        <v>0.4</v>
      </c>
      <c r="G2282">
        <v>184</v>
      </c>
      <c r="H2282">
        <v>498</v>
      </c>
      <c r="I2282">
        <v>208</v>
      </c>
      <c r="J2282" s="4">
        <v>0.22500000000000001</v>
      </c>
    </row>
    <row r="2283" spans="1:10" x14ac:dyDescent="0.25">
      <c r="A2283" t="s">
        <v>238</v>
      </c>
      <c r="B2283" t="s">
        <v>309</v>
      </c>
      <c r="C2283">
        <v>2</v>
      </c>
      <c r="D2283">
        <v>1994</v>
      </c>
      <c r="E2283">
        <v>0.83957999999999999</v>
      </c>
      <c r="F2283">
        <v>0.40400000000000003</v>
      </c>
      <c r="G2283">
        <v>180</v>
      </c>
      <c r="H2283">
        <v>487</v>
      </c>
      <c r="I2283">
        <v>203</v>
      </c>
      <c r="J2283" s="4">
        <v>0.24199999999999999</v>
      </c>
    </row>
    <row r="2284" spans="1:10" x14ac:dyDescent="0.25">
      <c r="A2284" t="s">
        <v>238</v>
      </c>
      <c r="B2284" t="s">
        <v>309</v>
      </c>
      <c r="C2284">
        <v>2</v>
      </c>
      <c r="D2284">
        <v>1995</v>
      </c>
      <c r="E2284">
        <v>1.0359</v>
      </c>
      <c r="F2284">
        <v>0.40699999999999997</v>
      </c>
      <c r="G2284">
        <v>120</v>
      </c>
      <c r="H2284">
        <v>325</v>
      </c>
      <c r="I2284">
        <v>137</v>
      </c>
      <c r="J2284" s="4">
        <v>0.58599999999999997</v>
      </c>
    </row>
    <row r="2285" spans="1:10" x14ac:dyDescent="0.25">
      <c r="A2285" t="s">
        <v>238</v>
      </c>
      <c r="B2285" t="s">
        <v>309</v>
      </c>
      <c r="C2285">
        <v>2</v>
      </c>
      <c r="D2285">
        <v>1996</v>
      </c>
      <c r="E2285">
        <v>3.5453999999999999</v>
      </c>
      <c r="F2285">
        <v>0.41099999999999998</v>
      </c>
      <c r="G2285">
        <v>208</v>
      </c>
      <c r="H2285">
        <v>563</v>
      </c>
      <c r="I2285">
        <v>231</v>
      </c>
      <c r="J2285" s="4">
        <v>0.16700000000000001</v>
      </c>
    </row>
    <row r="2286" spans="1:10" x14ac:dyDescent="0.25">
      <c r="A2286" t="s">
        <v>238</v>
      </c>
      <c r="B2286" t="s">
        <v>309</v>
      </c>
      <c r="C2286">
        <v>2</v>
      </c>
      <c r="D2286">
        <v>1997</v>
      </c>
      <c r="E2286">
        <v>2.4182000000000001</v>
      </c>
      <c r="F2286">
        <v>0.41499999999999998</v>
      </c>
      <c r="G2286">
        <v>168</v>
      </c>
      <c r="H2286">
        <v>455</v>
      </c>
      <c r="I2286">
        <v>187</v>
      </c>
      <c r="J2286" s="4">
        <v>0.30499999999999999</v>
      </c>
    </row>
    <row r="2287" spans="1:10" x14ac:dyDescent="0.25">
      <c r="A2287" t="s">
        <v>238</v>
      </c>
      <c r="B2287" t="s">
        <v>309</v>
      </c>
      <c r="C2287">
        <v>2</v>
      </c>
      <c r="D2287">
        <v>1998</v>
      </c>
      <c r="E2287">
        <v>1.5921000000000001</v>
      </c>
      <c r="F2287">
        <v>0.41899999999999998</v>
      </c>
      <c r="G2287">
        <v>114</v>
      </c>
      <c r="H2287">
        <v>309</v>
      </c>
      <c r="I2287">
        <v>129</v>
      </c>
      <c r="J2287" s="4">
        <v>0.63700000000000001</v>
      </c>
    </row>
    <row r="2288" spans="1:10" x14ac:dyDescent="0.25">
      <c r="A2288" t="s">
        <v>238</v>
      </c>
      <c r="B2288" t="s">
        <v>309</v>
      </c>
      <c r="C2288">
        <v>2</v>
      </c>
      <c r="D2288">
        <v>1999</v>
      </c>
      <c r="E2288">
        <v>0.68032999999999999</v>
      </c>
      <c r="F2288">
        <v>0.42199999999999999</v>
      </c>
      <c r="G2288">
        <v>150</v>
      </c>
      <c r="H2288">
        <v>406</v>
      </c>
      <c r="I2288">
        <v>167</v>
      </c>
      <c r="J2288" s="4">
        <v>0.40300000000000002</v>
      </c>
    </row>
    <row r="2289" spans="1:10" x14ac:dyDescent="0.25">
      <c r="A2289" t="s">
        <v>238</v>
      </c>
      <c r="B2289" t="s">
        <v>309</v>
      </c>
      <c r="C2289">
        <v>2</v>
      </c>
      <c r="D2289">
        <v>2000</v>
      </c>
      <c r="E2289">
        <v>1.0347999999999999</v>
      </c>
      <c r="F2289">
        <v>0.42599999999999999</v>
      </c>
      <c r="G2289">
        <v>169</v>
      </c>
      <c r="H2289">
        <v>457</v>
      </c>
      <c r="I2289">
        <v>186</v>
      </c>
      <c r="J2289" s="4">
        <v>0.312</v>
      </c>
    </row>
    <row r="2290" spans="1:10" x14ac:dyDescent="0.25">
      <c r="A2290" t="s">
        <v>238</v>
      </c>
      <c r="B2290" t="s">
        <v>309</v>
      </c>
      <c r="C2290">
        <v>2</v>
      </c>
      <c r="D2290">
        <v>2001</v>
      </c>
      <c r="E2290">
        <v>0.62272000000000005</v>
      </c>
      <c r="F2290">
        <v>0.434</v>
      </c>
      <c r="G2290">
        <v>119</v>
      </c>
      <c r="H2290">
        <v>322</v>
      </c>
      <c r="I2290">
        <v>132</v>
      </c>
      <c r="J2290" s="4">
        <v>0.622</v>
      </c>
    </row>
    <row r="2291" spans="1:10" x14ac:dyDescent="0.25">
      <c r="A2291" t="s">
        <v>238</v>
      </c>
      <c r="B2291" t="s">
        <v>309</v>
      </c>
      <c r="C2291">
        <v>2</v>
      </c>
      <c r="D2291">
        <v>2002</v>
      </c>
      <c r="E2291">
        <v>1.6202000000000001</v>
      </c>
      <c r="F2291">
        <v>0.442</v>
      </c>
      <c r="G2291">
        <v>116</v>
      </c>
      <c r="H2291">
        <v>314</v>
      </c>
      <c r="I2291">
        <v>127</v>
      </c>
      <c r="J2291" s="4">
        <v>0.64800000000000002</v>
      </c>
    </row>
    <row r="2292" spans="1:10" x14ac:dyDescent="0.25">
      <c r="A2292" t="s">
        <v>238</v>
      </c>
      <c r="B2292" t="s">
        <v>309</v>
      </c>
      <c r="C2292">
        <v>2</v>
      </c>
      <c r="D2292">
        <v>2003</v>
      </c>
      <c r="E2292">
        <v>1.042</v>
      </c>
      <c r="F2292">
        <v>0.45</v>
      </c>
      <c r="G2292">
        <v>169</v>
      </c>
      <c r="H2292">
        <v>457</v>
      </c>
      <c r="I2292">
        <v>181</v>
      </c>
      <c r="J2292" s="4">
        <v>0.33500000000000002</v>
      </c>
    </row>
    <row r="2293" spans="1:10" x14ac:dyDescent="0.25">
      <c r="A2293" t="s">
        <v>238</v>
      </c>
      <c r="B2293" t="s">
        <v>309</v>
      </c>
      <c r="C2293">
        <v>2</v>
      </c>
      <c r="D2293">
        <v>2004</v>
      </c>
      <c r="E2293">
        <v>1.9863</v>
      </c>
      <c r="F2293">
        <v>0.45800000000000002</v>
      </c>
      <c r="G2293">
        <v>100</v>
      </c>
      <c r="H2293">
        <v>271</v>
      </c>
      <c r="I2293">
        <v>108</v>
      </c>
      <c r="J2293" s="4">
        <v>0.76</v>
      </c>
    </row>
    <row r="2294" spans="1:10" x14ac:dyDescent="0.25">
      <c r="A2294" t="s">
        <v>238</v>
      </c>
      <c r="B2294" t="s">
        <v>309</v>
      </c>
      <c r="C2294">
        <v>2</v>
      </c>
      <c r="D2294">
        <v>2005</v>
      </c>
      <c r="E2294">
        <v>1.1071</v>
      </c>
      <c r="F2294">
        <v>0.46500000000000002</v>
      </c>
      <c r="G2294">
        <v>127</v>
      </c>
      <c r="H2294">
        <v>344</v>
      </c>
      <c r="I2294">
        <v>134</v>
      </c>
      <c r="J2294" s="4">
        <v>0.60699999999999998</v>
      </c>
    </row>
    <row r="2295" spans="1:10" x14ac:dyDescent="0.25">
      <c r="A2295" t="s">
        <v>238</v>
      </c>
      <c r="B2295" t="s">
        <v>309</v>
      </c>
      <c r="C2295">
        <v>2</v>
      </c>
      <c r="D2295">
        <v>2006</v>
      </c>
      <c r="E2295">
        <v>1.6194</v>
      </c>
      <c r="F2295">
        <v>0.47299999999999998</v>
      </c>
      <c r="G2295">
        <v>202</v>
      </c>
      <c r="H2295">
        <v>547</v>
      </c>
      <c r="I2295">
        <v>209</v>
      </c>
      <c r="J2295" s="4">
        <v>0.22</v>
      </c>
    </row>
    <row r="2296" spans="1:10" x14ac:dyDescent="0.25">
      <c r="A2296" t="s">
        <v>238</v>
      </c>
      <c r="B2296" t="s">
        <v>309</v>
      </c>
      <c r="C2296">
        <v>2</v>
      </c>
      <c r="D2296">
        <v>2007</v>
      </c>
      <c r="E2296">
        <v>1.8507</v>
      </c>
      <c r="F2296">
        <v>0.48099999999999998</v>
      </c>
      <c r="G2296">
        <v>123</v>
      </c>
      <c r="H2296">
        <v>333</v>
      </c>
      <c r="I2296">
        <v>127</v>
      </c>
      <c r="J2296" s="4">
        <v>0.64700000000000002</v>
      </c>
    </row>
    <row r="2297" spans="1:10" x14ac:dyDescent="0.25">
      <c r="A2297" t="s">
        <v>238</v>
      </c>
      <c r="B2297" t="s">
        <v>309</v>
      </c>
      <c r="C2297">
        <v>2</v>
      </c>
      <c r="D2297">
        <v>2008</v>
      </c>
      <c r="E2297">
        <v>3.9786000000000001</v>
      </c>
      <c r="F2297">
        <v>0.48899999999999999</v>
      </c>
      <c r="G2297">
        <v>219</v>
      </c>
      <c r="H2297">
        <v>593</v>
      </c>
      <c r="I2297">
        <v>223</v>
      </c>
      <c r="J2297" s="4">
        <v>0.184</v>
      </c>
    </row>
    <row r="2298" spans="1:10" x14ac:dyDescent="0.25">
      <c r="A2298" t="s">
        <v>238</v>
      </c>
      <c r="B2298" t="s">
        <v>309</v>
      </c>
      <c r="C2298">
        <v>2</v>
      </c>
      <c r="D2298">
        <v>2009</v>
      </c>
      <c r="E2298">
        <v>1.2496</v>
      </c>
      <c r="F2298">
        <v>0.497</v>
      </c>
      <c r="G2298">
        <v>100</v>
      </c>
      <c r="H2298">
        <v>271</v>
      </c>
      <c r="I2298">
        <v>101</v>
      </c>
      <c r="J2298" s="4">
        <v>0.79500000000000004</v>
      </c>
    </row>
    <row r="2299" spans="1:10" x14ac:dyDescent="0.25">
      <c r="A2299" s="19" t="s">
        <v>239</v>
      </c>
      <c r="B2299" s="19" t="s">
        <v>309</v>
      </c>
      <c r="C2299" s="19">
        <v>1</v>
      </c>
      <c r="D2299" s="19">
        <v>1948</v>
      </c>
      <c r="E2299" s="19">
        <v>1.8824000000000001</v>
      </c>
      <c r="F2299" s="19">
        <v>0.13300000000000001</v>
      </c>
      <c r="G2299" s="19">
        <v>730</v>
      </c>
      <c r="H2299" s="19">
        <v>625</v>
      </c>
      <c r="I2299" s="19">
        <v>1090</v>
      </c>
      <c r="J2299" s="20">
        <v>4.3799999999999999E-2</v>
      </c>
    </row>
    <row r="2300" spans="1:10" x14ac:dyDescent="0.25">
      <c r="A2300" s="19" t="s">
        <v>239</v>
      </c>
      <c r="B2300" s="19" t="s">
        <v>309</v>
      </c>
      <c r="C2300" s="19">
        <v>1</v>
      </c>
      <c r="D2300" s="19">
        <v>1949</v>
      </c>
      <c r="E2300" s="19">
        <v>0.90693000000000001</v>
      </c>
      <c r="F2300" s="19">
        <v>0.13800000000000001</v>
      </c>
      <c r="G2300" s="19">
        <v>531</v>
      </c>
      <c r="H2300" s="19">
        <v>455</v>
      </c>
      <c r="I2300" s="19">
        <v>837</v>
      </c>
      <c r="J2300" s="20">
        <v>0.125</v>
      </c>
    </row>
    <row r="2301" spans="1:10" x14ac:dyDescent="0.25">
      <c r="A2301" s="19" t="s">
        <v>239</v>
      </c>
      <c r="B2301" s="19" t="s">
        <v>309</v>
      </c>
      <c r="C2301" s="19">
        <v>1</v>
      </c>
      <c r="D2301" s="19">
        <v>1950</v>
      </c>
      <c r="E2301" s="19">
        <v>1.2452000000000001</v>
      </c>
      <c r="F2301" s="19">
        <v>0.14199999999999999</v>
      </c>
      <c r="G2301" s="19">
        <v>575</v>
      </c>
      <c r="H2301" s="19">
        <v>492</v>
      </c>
      <c r="I2301" s="19">
        <v>893</v>
      </c>
      <c r="J2301" s="20">
        <v>9.5399999999999999E-2</v>
      </c>
    </row>
    <row r="2302" spans="1:10" x14ac:dyDescent="0.25">
      <c r="A2302" s="19" t="s">
        <v>239</v>
      </c>
      <c r="B2302" s="19" t="s">
        <v>309</v>
      </c>
      <c r="C2302" s="19">
        <v>1</v>
      </c>
      <c r="D2302" s="19">
        <v>1951</v>
      </c>
      <c r="E2302" s="19">
        <v>2.2545999999999999</v>
      </c>
      <c r="F2302" s="19">
        <v>0.152</v>
      </c>
      <c r="G2302" s="19">
        <v>649</v>
      </c>
      <c r="H2302" s="19">
        <v>556</v>
      </c>
      <c r="I2302" s="19">
        <v>980</v>
      </c>
      <c r="J2302" s="20">
        <v>6.8400000000000002E-2</v>
      </c>
    </row>
    <row r="2303" spans="1:10" x14ac:dyDescent="0.25">
      <c r="A2303" s="19" t="s">
        <v>239</v>
      </c>
      <c r="B2303" s="19" t="s">
        <v>309</v>
      </c>
      <c r="C2303" s="19">
        <v>1</v>
      </c>
      <c r="D2303" s="19">
        <v>1952</v>
      </c>
      <c r="E2303" s="19">
        <v>5.9588000000000002E-3</v>
      </c>
      <c r="F2303" s="19">
        <v>0.16200000000000001</v>
      </c>
      <c r="G2303" s="19">
        <v>435</v>
      </c>
      <c r="H2303" s="19">
        <v>372</v>
      </c>
      <c r="I2303" s="19">
        <v>678</v>
      </c>
      <c r="J2303" s="20">
        <v>0.23200000000000001</v>
      </c>
    </row>
    <row r="2304" spans="1:10" x14ac:dyDescent="0.25">
      <c r="A2304" s="19" t="s">
        <v>239</v>
      </c>
      <c r="B2304" s="19" t="s">
        <v>309</v>
      </c>
      <c r="C2304" s="19">
        <v>1</v>
      </c>
      <c r="D2304" s="19">
        <v>1953</v>
      </c>
      <c r="E2304" s="19">
        <v>0.70950999999999997</v>
      </c>
      <c r="F2304" s="19">
        <v>0.17100000000000001</v>
      </c>
      <c r="G2304" s="19">
        <v>531</v>
      </c>
      <c r="H2304" s="19">
        <v>455</v>
      </c>
      <c r="I2304" s="19">
        <v>808</v>
      </c>
      <c r="J2304" s="20">
        <v>0.14199999999999999</v>
      </c>
    </row>
    <row r="2305" spans="1:10" x14ac:dyDescent="0.25">
      <c r="A2305" s="19" t="s">
        <v>239</v>
      </c>
      <c r="B2305" s="19" t="s">
        <v>309</v>
      </c>
      <c r="C2305" s="19">
        <v>1</v>
      </c>
      <c r="D2305" s="19">
        <v>1954</v>
      </c>
      <c r="E2305" s="19">
        <v>0.87341999999999997</v>
      </c>
      <c r="F2305" s="19">
        <v>0.18099999999999999</v>
      </c>
      <c r="G2305" s="19">
        <v>623</v>
      </c>
      <c r="H2305" s="19">
        <v>533</v>
      </c>
      <c r="I2305" s="19">
        <v>922</v>
      </c>
      <c r="J2305" s="20">
        <v>8.5599999999999996E-2</v>
      </c>
    </row>
    <row r="2306" spans="1:10" x14ac:dyDescent="0.25">
      <c r="A2306" s="19" t="s">
        <v>239</v>
      </c>
      <c r="B2306" s="19" t="s">
        <v>309</v>
      </c>
      <c r="C2306" s="19">
        <v>1</v>
      </c>
      <c r="D2306" s="19">
        <v>1955</v>
      </c>
      <c r="E2306" s="19">
        <v>3.6989000000000001</v>
      </c>
      <c r="F2306" s="19">
        <v>0.191</v>
      </c>
      <c r="G2306" s="19">
        <v>692</v>
      </c>
      <c r="H2306" s="19">
        <v>593</v>
      </c>
      <c r="I2306" s="19">
        <v>999</v>
      </c>
      <c r="J2306" s="20">
        <v>6.3600000000000004E-2</v>
      </c>
    </row>
    <row r="2307" spans="1:10" x14ac:dyDescent="0.25">
      <c r="A2307" s="19" t="s">
        <v>239</v>
      </c>
      <c r="B2307" s="19" t="s">
        <v>309</v>
      </c>
      <c r="C2307" s="19">
        <v>1</v>
      </c>
      <c r="D2307" s="19">
        <v>1956</v>
      </c>
      <c r="E2307" s="19">
        <v>1.3544</v>
      </c>
      <c r="F2307" s="19">
        <v>0.20100000000000001</v>
      </c>
      <c r="G2307" s="19">
        <v>348</v>
      </c>
      <c r="H2307" s="19">
        <v>298</v>
      </c>
      <c r="I2307" s="19">
        <v>542</v>
      </c>
      <c r="J2307" s="20">
        <v>0.42199999999999999</v>
      </c>
    </row>
    <row r="2308" spans="1:10" x14ac:dyDescent="0.25">
      <c r="A2308" s="19" t="s">
        <v>239</v>
      </c>
      <c r="B2308" s="19" t="s">
        <v>309</v>
      </c>
      <c r="C2308" s="19">
        <v>1</v>
      </c>
      <c r="D2308" s="19">
        <v>1957</v>
      </c>
      <c r="E2308" s="19">
        <v>2.5539999999999998</v>
      </c>
      <c r="F2308" s="19">
        <v>0.21099999999999999</v>
      </c>
      <c r="G2308" s="19">
        <v>515</v>
      </c>
      <c r="H2308" s="19">
        <v>441</v>
      </c>
      <c r="I2308" s="19">
        <v>752</v>
      </c>
      <c r="J2308" s="20">
        <v>0.17499999999999999</v>
      </c>
    </row>
    <row r="2309" spans="1:10" x14ac:dyDescent="0.25">
      <c r="A2309" s="19" t="s">
        <v>239</v>
      </c>
      <c r="B2309" s="19" t="s">
        <v>309</v>
      </c>
      <c r="C2309" s="19">
        <v>1</v>
      </c>
      <c r="D2309" s="19">
        <v>1958</v>
      </c>
      <c r="E2309" s="19">
        <v>1.4373</v>
      </c>
      <c r="F2309" s="19">
        <v>0.22</v>
      </c>
      <c r="G2309" s="19">
        <v>269</v>
      </c>
      <c r="H2309" s="19">
        <v>230</v>
      </c>
      <c r="I2309" s="19">
        <v>427</v>
      </c>
      <c r="J2309" s="20">
        <v>0.64200000000000002</v>
      </c>
    </row>
    <row r="2310" spans="1:10" x14ac:dyDescent="0.25">
      <c r="A2310" s="19" t="s">
        <v>239</v>
      </c>
      <c r="B2310" s="19" t="s">
        <v>309</v>
      </c>
      <c r="C2310" s="19">
        <v>1</v>
      </c>
      <c r="D2310" s="19">
        <v>1959</v>
      </c>
      <c r="E2310" s="19">
        <v>0.68672</v>
      </c>
      <c r="F2310" s="19">
        <v>0.23</v>
      </c>
      <c r="G2310" s="19">
        <v>328</v>
      </c>
      <c r="H2310" s="19">
        <v>281</v>
      </c>
      <c r="I2310" s="19">
        <v>499</v>
      </c>
      <c r="J2310" s="20">
        <v>0.503</v>
      </c>
    </row>
    <row r="2311" spans="1:10" x14ac:dyDescent="0.25">
      <c r="A2311" s="19" t="s">
        <v>239</v>
      </c>
      <c r="B2311" s="19" t="s">
        <v>309</v>
      </c>
      <c r="C2311" s="19">
        <v>1</v>
      </c>
      <c r="D2311" s="19">
        <v>1960</v>
      </c>
      <c r="E2311" s="19">
        <v>1.0765</v>
      </c>
      <c r="F2311" s="19">
        <v>0.24</v>
      </c>
      <c r="G2311" s="19">
        <v>285</v>
      </c>
      <c r="H2311" s="19">
        <v>244</v>
      </c>
      <c r="I2311" s="19">
        <v>438</v>
      </c>
      <c r="J2311" s="20">
        <v>0.623</v>
      </c>
    </row>
    <row r="2312" spans="1:10" x14ac:dyDescent="0.25">
      <c r="A2312" s="19" t="s">
        <v>239</v>
      </c>
      <c r="B2312" s="19" t="s">
        <v>309</v>
      </c>
      <c r="C2312" s="19">
        <v>1</v>
      </c>
      <c r="D2312" s="19">
        <v>1961</v>
      </c>
      <c r="E2312" s="19">
        <v>1.9634</v>
      </c>
      <c r="F2312" s="19">
        <v>0.249</v>
      </c>
      <c r="G2312" s="19">
        <v>305</v>
      </c>
      <c r="H2312" s="19">
        <v>261</v>
      </c>
      <c r="I2312" s="19">
        <v>459</v>
      </c>
      <c r="J2312" s="20">
        <v>0.58399999999999996</v>
      </c>
    </row>
    <row r="2313" spans="1:10" x14ac:dyDescent="0.25">
      <c r="A2313" s="19" t="s">
        <v>239</v>
      </c>
      <c r="B2313" s="19" t="s">
        <v>309</v>
      </c>
      <c r="C2313" s="19">
        <v>1</v>
      </c>
      <c r="D2313" s="19">
        <v>1962</v>
      </c>
      <c r="E2313" s="19">
        <v>0.28108</v>
      </c>
      <c r="F2313" s="19">
        <v>0.25800000000000001</v>
      </c>
      <c r="G2313" s="19">
        <v>185</v>
      </c>
      <c r="H2313" s="19">
        <v>158</v>
      </c>
      <c r="I2313" s="19">
        <v>298</v>
      </c>
      <c r="J2313" s="20">
        <v>0.85499999999999998</v>
      </c>
    </row>
    <row r="2314" spans="1:10" x14ac:dyDescent="0.25">
      <c r="A2314" s="19" t="s">
        <v>239</v>
      </c>
      <c r="B2314" s="19" t="s">
        <v>309</v>
      </c>
      <c r="C2314" s="19">
        <v>1</v>
      </c>
      <c r="D2314" s="19">
        <v>1963</v>
      </c>
      <c r="E2314" s="19">
        <v>1.6294999999999999</v>
      </c>
      <c r="F2314" s="19">
        <v>0.26700000000000002</v>
      </c>
      <c r="G2314" s="19">
        <v>295</v>
      </c>
      <c r="H2314" s="19">
        <v>253</v>
      </c>
      <c r="I2314" s="19">
        <v>436</v>
      </c>
      <c r="J2314" s="20">
        <v>0.625</v>
      </c>
    </row>
    <row r="2315" spans="1:10" x14ac:dyDescent="0.25">
      <c r="A2315" s="19" t="s">
        <v>239</v>
      </c>
      <c r="B2315" s="19" t="s">
        <v>309</v>
      </c>
      <c r="C2315" s="19">
        <v>1</v>
      </c>
      <c r="D2315" s="19">
        <v>1964</v>
      </c>
      <c r="E2315" s="19">
        <v>0.92757000000000001</v>
      </c>
      <c r="F2315" s="19">
        <v>0.27600000000000002</v>
      </c>
      <c r="G2315" s="19">
        <v>121</v>
      </c>
      <c r="H2315" s="19">
        <v>104</v>
      </c>
      <c r="I2315" s="19">
        <v>203</v>
      </c>
      <c r="J2315" s="20">
        <v>0.94899999999999995</v>
      </c>
    </row>
    <row r="2316" spans="1:10" x14ac:dyDescent="0.25">
      <c r="A2316" s="19" t="s">
        <v>239</v>
      </c>
      <c r="B2316" s="19" t="s">
        <v>309</v>
      </c>
      <c r="C2316" s="19">
        <v>1</v>
      </c>
      <c r="D2316" s="19">
        <v>1965</v>
      </c>
      <c r="E2316" s="19">
        <v>1.0541</v>
      </c>
      <c r="F2316" s="19">
        <v>0.28499999999999998</v>
      </c>
      <c r="G2316" s="19">
        <v>234</v>
      </c>
      <c r="H2316" s="19">
        <v>200</v>
      </c>
      <c r="I2316" s="19">
        <v>351</v>
      </c>
      <c r="J2316" s="20">
        <v>0.77600000000000002</v>
      </c>
    </row>
    <row r="2317" spans="1:10" x14ac:dyDescent="0.25">
      <c r="A2317" s="19" t="s">
        <v>239</v>
      </c>
      <c r="B2317" s="19" t="s">
        <v>309</v>
      </c>
      <c r="C2317" s="19">
        <v>1</v>
      </c>
      <c r="D2317" s="19">
        <v>1966</v>
      </c>
      <c r="E2317" s="19">
        <v>2.0360999999999998</v>
      </c>
      <c r="F2317" s="19">
        <v>0.29399999999999998</v>
      </c>
      <c r="G2317" s="19">
        <v>540</v>
      </c>
      <c r="H2317" s="19">
        <v>462</v>
      </c>
      <c r="I2317" s="19">
        <v>718</v>
      </c>
      <c r="J2317" s="20">
        <v>0.19600000000000001</v>
      </c>
    </row>
    <row r="2318" spans="1:10" x14ac:dyDescent="0.25">
      <c r="A2318" s="19" t="s">
        <v>239</v>
      </c>
      <c r="B2318" s="19" t="s">
        <v>309</v>
      </c>
      <c r="C2318" s="19">
        <v>1</v>
      </c>
      <c r="D2318" s="19">
        <v>1967</v>
      </c>
      <c r="E2318" s="19">
        <v>1.2974000000000001</v>
      </c>
      <c r="F2318" s="19">
        <v>0.30299999999999999</v>
      </c>
      <c r="G2318" s="19">
        <v>240</v>
      </c>
      <c r="H2318" s="19">
        <v>205</v>
      </c>
      <c r="I2318" s="19">
        <v>350</v>
      </c>
      <c r="J2318" s="20">
        <v>0.77800000000000002</v>
      </c>
    </row>
    <row r="2319" spans="1:10" x14ac:dyDescent="0.25">
      <c r="A2319" s="19" t="s">
        <v>239</v>
      </c>
      <c r="B2319" s="19" t="s">
        <v>309</v>
      </c>
      <c r="C2319" s="19">
        <v>1</v>
      </c>
      <c r="D2319" s="19">
        <v>1968</v>
      </c>
      <c r="E2319" s="19">
        <v>2.2134</v>
      </c>
      <c r="F2319" s="19">
        <v>0.312</v>
      </c>
      <c r="G2319" s="19">
        <v>374</v>
      </c>
      <c r="H2319" s="19">
        <v>320</v>
      </c>
      <c r="I2319" s="19">
        <v>509</v>
      </c>
      <c r="J2319" s="20">
        <v>0.48499999999999999</v>
      </c>
    </row>
    <row r="2320" spans="1:10" x14ac:dyDescent="0.25">
      <c r="A2320" s="19" t="s">
        <v>239</v>
      </c>
      <c r="B2320" s="19" t="s">
        <v>309</v>
      </c>
      <c r="C2320" s="19">
        <v>1</v>
      </c>
      <c r="D2320" s="19">
        <v>1969</v>
      </c>
      <c r="E2320" s="19">
        <v>0.85782999999999998</v>
      </c>
      <c r="F2320" s="19">
        <v>0.32100000000000001</v>
      </c>
      <c r="G2320" s="19">
        <v>142</v>
      </c>
      <c r="H2320" s="19">
        <v>122</v>
      </c>
      <c r="I2320" s="19">
        <v>216</v>
      </c>
      <c r="J2320" s="20">
        <v>0.93899999999999995</v>
      </c>
    </row>
    <row r="2321" spans="1:10" x14ac:dyDescent="0.25">
      <c r="A2321" s="19" t="s">
        <v>239</v>
      </c>
      <c r="B2321" s="19" t="s">
        <v>309</v>
      </c>
      <c r="C2321" s="19">
        <v>1</v>
      </c>
      <c r="D2321" s="19">
        <v>1970</v>
      </c>
      <c r="E2321" s="19">
        <v>1.4294</v>
      </c>
      <c r="F2321" s="19">
        <v>0.33</v>
      </c>
      <c r="G2321" s="19">
        <v>244</v>
      </c>
      <c r="H2321" s="19">
        <v>209</v>
      </c>
      <c r="I2321" s="19">
        <v>342</v>
      </c>
      <c r="J2321" s="20">
        <v>0.79100000000000004</v>
      </c>
    </row>
    <row r="2322" spans="1:10" x14ac:dyDescent="0.25">
      <c r="A2322" s="19" t="s">
        <v>239</v>
      </c>
      <c r="B2322" s="19" t="s">
        <v>309</v>
      </c>
      <c r="C2322" s="19">
        <v>1</v>
      </c>
      <c r="D2322" s="19">
        <v>1971</v>
      </c>
      <c r="E2322" s="19">
        <v>1.0146999999999999</v>
      </c>
      <c r="F2322" s="19">
        <v>0.34100000000000003</v>
      </c>
      <c r="G2322" s="19">
        <v>220</v>
      </c>
      <c r="H2322" s="19">
        <v>188</v>
      </c>
      <c r="I2322" s="19">
        <v>307</v>
      </c>
      <c r="J2322" s="20">
        <v>0.84299999999999997</v>
      </c>
    </row>
    <row r="2323" spans="1:10" x14ac:dyDescent="0.25">
      <c r="A2323" s="19" t="s">
        <v>239</v>
      </c>
      <c r="B2323" s="19" t="s">
        <v>309</v>
      </c>
      <c r="C2323" s="19">
        <v>1</v>
      </c>
      <c r="D2323" s="19">
        <v>1972</v>
      </c>
      <c r="E2323" s="19">
        <v>1.0834999999999999</v>
      </c>
      <c r="F2323" s="19">
        <v>0.35099999999999998</v>
      </c>
      <c r="G2323" s="19">
        <v>266</v>
      </c>
      <c r="H2323" s="19">
        <v>228</v>
      </c>
      <c r="I2323" s="19">
        <v>358</v>
      </c>
      <c r="J2323" s="20">
        <v>0.76400000000000001</v>
      </c>
    </row>
    <row r="2324" spans="1:10" x14ac:dyDescent="0.25">
      <c r="A2324" s="19" t="s">
        <v>239</v>
      </c>
      <c r="B2324" s="19" t="s">
        <v>309</v>
      </c>
      <c r="C2324" s="19">
        <v>1</v>
      </c>
      <c r="D2324" s="19">
        <v>1973</v>
      </c>
      <c r="E2324" s="19">
        <v>0.94872000000000001</v>
      </c>
      <c r="F2324" s="19">
        <v>0.36199999999999999</v>
      </c>
      <c r="G2324" s="19">
        <v>390</v>
      </c>
      <c r="H2324" s="19">
        <v>334</v>
      </c>
      <c r="I2324" s="19">
        <v>497</v>
      </c>
      <c r="J2324" s="20">
        <v>0.50700000000000001</v>
      </c>
    </row>
    <row r="2325" spans="1:10" x14ac:dyDescent="0.25">
      <c r="A2325" s="19" t="s">
        <v>239</v>
      </c>
      <c r="B2325" s="19" t="s">
        <v>309</v>
      </c>
      <c r="C2325" s="19">
        <v>1</v>
      </c>
      <c r="D2325" s="19">
        <v>1974</v>
      </c>
      <c r="E2325" s="19">
        <v>1.3181</v>
      </c>
      <c r="F2325" s="19">
        <v>0.373</v>
      </c>
      <c r="G2325" s="19">
        <v>328</v>
      </c>
      <c r="H2325" s="19">
        <v>281</v>
      </c>
      <c r="I2325" s="19">
        <v>419</v>
      </c>
      <c r="J2325" s="20">
        <v>0.65600000000000003</v>
      </c>
    </row>
    <row r="2326" spans="1:10" x14ac:dyDescent="0.25">
      <c r="A2326" s="19" t="s">
        <v>239</v>
      </c>
      <c r="B2326" s="19" t="s">
        <v>309</v>
      </c>
      <c r="C2326" s="19">
        <v>1</v>
      </c>
      <c r="D2326" s="19">
        <v>1975</v>
      </c>
      <c r="E2326" s="19">
        <v>1.1997</v>
      </c>
      <c r="F2326" s="19">
        <v>0.38300000000000001</v>
      </c>
      <c r="G2326" s="19">
        <v>340</v>
      </c>
      <c r="H2326" s="19">
        <v>291</v>
      </c>
      <c r="I2326" s="19">
        <v>427</v>
      </c>
      <c r="J2326" s="20">
        <v>0.64200000000000002</v>
      </c>
    </row>
    <row r="2327" spans="1:10" x14ac:dyDescent="0.25">
      <c r="A2327" s="19" t="s">
        <v>239</v>
      </c>
      <c r="B2327" s="19" t="s">
        <v>309</v>
      </c>
      <c r="C2327" s="19">
        <v>1</v>
      </c>
      <c r="D2327" s="19">
        <v>1976</v>
      </c>
      <c r="E2327" s="19">
        <v>1.7922</v>
      </c>
      <c r="F2327" s="19">
        <v>0.39400000000000002</v>
      </c>
      <c r="G2327" s="19">
        <v>497</v>
      </c>
      <c r="H2327" s="19">
        <v>426</v>
      </c>
      <c r="I2327" s="19">
        <v>597</v>
      </c>
      <c r="J2327" s="20">
        <v>0.33700000000000002</v>
      </c>
    </row>
    <row r="2328" spans="1:10" x14ac:dyDescent="0.25">
      <c r="A2328" s="19" t="s">
        <v>239</v>
      </c>
      <c r="B2328" s="19" t="s">
        <v>309</v>
      </c>
      <c r="C2328" s="19">
        <v>1</v>
      </c>
      <c r="D2328" s="19">
        <v>1977</v>
      </c>
      <c r="E2328" s="19">
        <v>1.1274</v>
      </c>
      <c r="F2328" s="19">
        <v>0.40500000000000003</v>
      </c>
      <c r="G2328" s="19">
        <v>238</v>
      </c>
      <c r="H2328" s="19">
        <v>204</v>
      </c>
      <c r="I2328" s="19">
        <v>300</v>
      </c>
      <c r="J2328" s="20">
        <v>0.85299999999999998</v>
      </c>
    </row>
    <row r="2329" spans="1:10" x14ac:dyDescent="0.25">
      <c r="A2329" s="19" t="s">
        <v>239</v>
      </c>
      <c r="B2329" s="19" t="s">
        <v>309</v>
      </c>
      <c r="C2329" s="19">
        <v>1</v>
      </c>
      <c r="D2329" s="19">
        <v>1978</v>
      </c>
      <c r="E2329" s="19">
        <v>1.1516</v>
      </c>
      <c r="F2329" s="19">
        <v>0.41499999999999998</v>
      </c>
      <c r="G2329" s="19">
        <v>249</v>
      </c>
      <c r="H2329" s="19">
        <v>213</v>
      </c>
      <c r="I2329" s="19">
        <v>307</v>
      </c>
      <c r="J2329" s="20">
        <v>0.84299999999999997</v>
      </c>
    </row>
    <row r="2330" spans="1:10" x14ac:dyDescent="0.25">
      <c r="A2330" s="19" t="s">
        <v>239</v>
      </c>
      <c r="B2330" s="19" t="s">
        <v>309</v>
      </c>
      <c r="C2330" s="19">
        <v>1</v>
      </c>
      <c r="D2330" s="19">
        <v>1979</v>
      </c>
      <c r="E2330" s="19">
        <v>0.80074999999999996</v>
      </c>
      <c r="F2330" s="19">
        <v>0.42599999999999999</v>
      </c>
      <c r="G2330" s="19">
        <v>505</v>
      </c>
      <c r="H2330" s="19">
        <v>432</v>
      </c>
      <c r="I2330" s="19">
        <v>584</v>
      </c>
      <c r="J2330" s="20">
        <v>0.35599999999999998</v>
      </c>
    </row>
    <row r="2331" spans="1:10" x14ac:dyDescent="0.25">
      <c r="A2331" t="s">
        <v>240</v>
      </c>
      <c r="B2331" t="s">
        <v>309</v>
      </c>
      <c r="C2331">
        <v>1</v>
      </c>
      <c r="D2331">
        <v>1947</v>
      </c>
      <c r="E2331">
        <v>2.4379</v>
      </c>
      <c r="F2331">
        <v>0.186</v>
      </c>
      <c r="G2331">
        <v>4200</v>
      </c>
      <c r="H2331">
        <v>779</v>
      </c>
      <c r="I2331">
        <v>6060</v>
      </c>
      <c r="J2331" s="4">
        <v>2.7699999999999999E-2</v>
      </c>
    </row>
    <row r="2332" spans="1:10" x14ac:dyDescent="0.25">
      <c r="A2332" t="s">
        <v>240</v>
      </c>
      <c r="B2332" t="s">
        <v>309</v>
      </c>
      <c r="C2332">
        <v>1</v>
      </c>
      <c r="D2332">
        <v>1948</v>
      </c>
      <c r="E2332">
        <v>1.9116</v>
      </c>
      <c r="F2332">
        <v>0.193</v>
      </c>
      <c r="G2332">
        <v>4040</v>
      </c>
      <c r="H2332">
        <v>750</v>
      </c>
      <c r="I2332">
        <v>5830</v>
      </c>
      <c r="J2332" s="4">
        <v>3.09E-2</v>
      </c>
    </row>
    <row r="2333" spans="1:10" x14ac:dyDescent="0.25">
      <c r="A2333" t="s">
        <v>240</v>
      </c>
      <c r="B2333" t="s">
        <v>309</v>
      </c>
      <c r="C2333">
        <v>1</v>
      </c>
      <c r="D2333">
        <v>1949</v>
      </c>
      <c r="E2333">
        <v>0.87787000000000004</v>
      </c>
      <c r="F2333">
        <v>0.2</v>
      </c>
      <c r="G2333">
        <v>1320</v>
      </c>
      <c r="H2333">
        <v>245</v>
      </c>
      <c r="I2333">
        <v>2280</v>
      </c>
      <c r="J2333" s="4">
        <v>0.57999999999999996</v>
      </c>
    </row>
    <row r="2334" spans="1:10" x14ac:dyDescent="0.25">
      <c r="A2334" t="s">
        <v>240</v>
      </c>
      <c r="B2334" t="s">
        <v>309</v>
      </c>
      <c r="C2334">
        <v>1</v>
      </c>
      <c r="D2334">
        <v>1950</v>
      </c>
      <c r="E2334">
        <v>1.9286000000000001</v>
      </c>
      <c r="F2334">
        <v>0.20699999999999999</v>
      </c>
      <c r="G2334">
        <v>2010</v>
      </c>
      <c r="H2334">
        <v>373</v>
      </c>
      <c r="I2334">
        <v>3170</v>
      </c>
      <c r="J2334" s="4">
        <v>0.26700000000000002</v>
      </c>
    </row>
    <row r="2335" spans="1:10" x14ac:dyDescent="0.25">
      <c r="A2335" t="s">
        <v>240</v>
      </c>
      <c r="B2335" t="s">
        <v>309</v>
      </c>
      <c r="C2335">
        <v>1</v>
      </c>
      <c r="D2335">
        <v>1951</v>
      </c>
      <c r="E2335">
        <v>2.3567</v>
      </c>
      <c r="F2335">
        <v>0.22</v>
      </c>
      <c r="G2335">
        <v>2720</v>
      </c>
      <c r="H2335">
        <v>505</v>
      </c>
      <c r="I2335">
        <v>4120</v>
      </c>
      <c r="J2335" s="4">
        <v>0.12</v>
      </c>
    </row>
    <row r="2336" spans="1:10" x14ac:dyDescent="0.25">
      <c r="A2336" t="s">
        <v>240</v>
      </c>
      <c r="B2336" t="s">
        <v>309</v>
      </c>
      <c r="C2336">
        <v>1</v>
      </c>
      <c r="D2336">
        <v>1952</v>
      </c>
      <c r="E2336">
        <v>1.1244000000000001</v>
      </c>
      <c r="F2336">
        <v>0.23400000000000001</v>
      </c>
      <c r="G2336">
        <v>1570</v>
      </c>
      <c r="H2336">
        <v>291</v>
      </c>
      <c r="I2336">
        <v>2530</v>
      </c>
      <c r="J2336" s="4">
        <v>0.47699999999999998</v>
      </c>
    </row>
    <row r="2337" spans="1:10" x14ac:dyDescent="0.25">
      <c r="A2337" t="s">
        <v>240</v>
      </c>
      <c r="B2337" t="s">
        <v>309</v>
      </c>
      <c r="C2337">
        <v>1</v>
      </c>
      <c r="D2337">
        <v>1953</v>
      </c>
      <c r="E2337">
        <v>2.1793999999999998</v>
      </c>
      <c r="F2337">
        <v>0.247</v>
      </c>
      <c r="G2337">
        <v>2280</v>
      </c>
      <c r="H2337">
        <v>423</v>
      </c>
      <c r="I2337">
        <v>3400</v>
      </c>
      <c r="J2337" s="4">
        <v>0.216</v>
      </c>
    </row>
    <row r="2338" spans="1:10" x14ac:dyDescent="0.25">
      <c r="A2338" t="s">
        <v>240</v>
      </c>
      <c r="B2338" t="s">
        <v>309</v>
      </c>
      <c r="C2338">
        <v>1</v>
      </c>
      <c r="D2338">
        <v>1954</v>
      </c>
      <c r="E2338">
        <v>1.4472</v>
      </c>
      <c r="F2338">
        <v>0.26</v>
      </c>
      <c r="G2338">
        <v>1890</v>
      </c>
      <c r="H2338">
        <v>351</v>
      </c>
      <c r="I2338">
        <v>2870</v>
      </c>
      <c r="J2338" s="4">
        <v>0.35699999999999998</v>
      </c>
    </row>
    <row r="2339" spans="1:10" x14ac:dyDescent="0.25">
      <c r="A2339" t="s">
        <v>240</v>
      </c>
      <c r="B2339" t="s">
        <v>309</v>
      </c>
      <c r="C2339">
        <v>1</v>
      </c>
      <c r="D2339">
        <v>1955</v>
      </c>
      <c r="E2339">
        <v>4.3148</v>
      </c>
      <c r="F2339">
        <v>0.27300000000000002</v>
      </c>
      <c r="G2339">
        <v>3370</v>
      </c>
      <c r="H2339">
        <v>625</v>
      </c>
      <c r="I2339">
        <v>4720</v>
      </c>
      <c r="J2339" s="4">
        <v>7.0599999999999996E-2</v>
      </c>
    </row>
    <row r="2340" spans="1:10" x14ac:dyDescent="0.25">
      <c r="A2340" t="s">
        <v>240</v>
      </c>
      <c r="B2340" t="s">
        <v>309</v>
      </c>
      <c r="C2340">
        <v>1</v>
      </c>
      <c r="D2340">
        <v>1956</v>
      </c>
      <c r="E2340">
        <v>1.2710999999999999</v>
      </c>
      <c r="F2340">
        <v>0.28599999999999998</v>
      </c>
      <c r="G2340">
        <v>2280</v>
      </c>
      <c r="H2340">
        <v>423</v>
      </c>
      <c r="I2340">
        <v>3260</v>
      </c>
      <c r="J2340" s="4">
        <v>0.24399999999999999</v>
      </c>
    </row>
    <row r="2341" spans="1:10" x14ac:dyDescent="0.25">
      <c r="A2341" t="s">
        <v>240</v>
      </c>
      <c r="B2341" t="s">
        <v>309</v>
      </c>
      <c r="C2341">
        <v>1</v>
      </c>
      <c r="D2341">
        <v>1957</v>
      </c>
      <c r="E2341">
        <v>2.5316000000000001</v>
      </c>
      <c r="F2341">
        <v>0.3</v>
      </c>
      <c r="G2341">
        <v>4700</v>
      </c>
      <c r="H2341">
        <v>872</v>
      </c>
      <c r="I2341">
        <v>6100</v>
      </c>
      <c r="J2341" s="4">
        <v>2.7E-2</v>
      </c>
    </row>
    <row r="2342" spans="1:10" x14ac:dyDescent="0.25">
      <c r="A2342" t="s">
        <v>240</v>
      </c>
      <c r="B2342" t="s">
        <v>309</v>
      </c>
      <c r="C2342">
        <v>1</v>
      </c>
      <c r="D2342">
        <v>1958</v>
      </c>
      <c r="E2342">
        <v>1.5431999999999999</v>
      </c>
      <c r="F2342">
        <v>0.313</v>
      </c>
      <c r="G2342">
        <v>1560</v>
      </c>
      <c r="H2342">
        <v>289</v>
      </c>
      <c r="I2342">
        <v>2300</v>
      </c>
      <c r="J2342" s="4">
        <v>0.57199999999999995</v>
      </c>
    </row>
    <row r="2343" spans="1:10" x14ac:dyDescent="0.25">
      <c r="A2343" t="s">
        <v>240</v>
      </c>
      <c r="B2343" t="s">
        <v>309</v>
      </c>
      <c r="C2343">
        <v>1</v>
      </c>
      <c r="D2343">
        <v>1959</v>
      </c>
      <c r="E2343">
        <v>1.5269999999999999</v>
      </c>
      <c r="F2343">
        <v>0.32600000000000001</v>
      </c>
      <c r="G2343">
        <v>1780</v>
      </c>
      <c r="H2343">
        <v>330</v>
      </c>
      <c r="I2343">
        <v>2540</v>
      </c>
      <c r="J2343" s="4">
        <v>0.47399999999999998</v>
      </c>
    </row>
    <row r="2344" spans="1:10" x14ac:dyDescent="0.25">
      <c r="A2344" t="s">
        <v>240</v>
      </c>
      <c r="B2344" t="s">
        <v>309</v>
      </c>
      <c r="C2344">
        <v>1</v>
      </c>
      <c r="D2344">
        <v>1960</v>
      </c>
      <c r="E2344">
        <v>1.3742000000000001</v>
      </c>
      <c r="F2344">
        <v>0.33900000000000002</v>
      </c>
      <c r="G2344">
        <v>1220</v>
      </c>
      <c r="H2344">
        <v>226</v>
      </c>
      <c r="I2344">
        <v>1810</v>
      </c>
      <c r="J2344" s="4">
        <v>0.75800000000000001</v>
      </c>
    </row>
    <row r="2345" spans="1:10" x14ac:dyDescent="0.25">
      <c r="A2345" t="s">
        <v>240</v>
      </c>
      <c r="B2345" t="s">
        <v>309</v>
      </c>
      <c r="C2345">
        <v>1</v>
      </c>
      <c r="D2345">
        <v>1961</v>
      </c>
      <c r="E2345">
        <v>2.2928000000000002</v>
      </c>
      <c r="F2345">
        <v>0.34799999999999998</v>
      </c>
      <c r="G2345">
        <v>2420</v>
      </c>
      <c r="H2345">
        <v>449</v>
      </c>
      <c r="I2345">
        <v>3220</v>
      </c>
      <c r="J2345" s="4">
        <v>0.252</v>
      </c>
    </row>
    <row r="2346" spans="1:10" x14ac:dyDescent="0.25">
      <c r="A2346" t="s">
        <v>240</v>
      </c>
      <c r="B2346" t="s">
        <v>309</v>
      </c>
      <c r="C2346">
        <v>1</v>
      </c>
      <c r="D2346">
        <v>1962</v>
      </c>
      <c r="E2346">
        <v>0.26007999999999998</v>
      </c>
      <c r="F2346">
        <v>0.35699999999999998</v>
      </c>
      <c r="G2346">
        <v>1100</v>
      </c>
      <c r="H2346">
        <v>204</v>
      </c>
      <c r="I2346">
        <v>1620</v>
      </c>
      <c r="J2346" s="4">
        <v>0.82299999999999995</v>
      </c>
    </row>
    <row r="2347" spans="1:10" x14ac:dyDescent="0.25">
      <c r="A2347" t="s">
        <v>240</v>
      </c>
      <c r="B2347" t="s">
        <v>309</v>
      </c>
      <c r="C2347">
        <v>1</v>
      </c>
      <c r="D2347">
        <v>1963</v>
      </c>
      <c r="E2347">
        <v>1.8147</v>
      </c>
      <c r="F2347">
        <v>0.36499999999999999</v>
      </c>
      <c r="G2347">
        <v>975</v>
      </c>
      <c r="H2347">
        <v>181</v>
      </c>
      <c r="I2347">
        <v>1450</v>
      </c>
      <c r="J2347" s="4">
        <v>0.872</v>
      </c>
    </row>
    <row r="2348" spans="1:10" x14ac:dyDescent="0.25">
      <c r="A2348" t="s">
        <v>240</v>
      </c>
      <c r="B2348" t="s">
        <v>309</v>
      </c>
      <c r="C2348">
        <v>1</v>
      </c>
      <c r="D2348">
        <v>1964</v>
      </c>
      <c r="E2348">
        <v>1.0743</v>
      </c>
      <c r="F2348">
        <v>0.374</v>
      </c>
      <c r="G2348">
        <v>621</v>
      </c>
      <c r="H2348">
        <v>115</v>
      </c>
      <c r="I2348">
        <v>966</v>
      </c>
      <c r="J2348" s="4">
        <v>0.95599999999999996</v>
      </c>
    </row>
    <row r="2349" spans="1:10" x14ac:dyDescent="0.25">
      <c r="A2349" t="s">
        <v>240</v>
      </c>
      <c r="B2349" t="s">
        <v>309</v>
      </c>
      <c r="C2349">
        <v>1</v>
      </c>
      <c r="D2349">
        <v>1965</v>
      </c>
      <c r="E2349">
        <v>1.1819</v>
      </c>
      <c r="F2349">
        <v>0.38300000000000001</v>
      </c>
      <c r="G2349">
        <v>1290</v>
      </c>
      <c r="H2349">
        <v>239</v>
      </c>
      <c r="I2349">
        <v>1790</v>
      </c>
      <c r="J2349" s="4">
        <v>0.76400000000000001</v>
      </c>
    </row>
    <row r="2350" spans="1:10" x14ac:dyDescent="0.25">
      <c r="A2350" t="s">
        <v>240</v>
      </c>
      <c r="B2350" t="s">
        <v>309</v>
      </c>
      <c r="C2350">
        <v>1</v>
      </c>
      <c r="D2350">
        <v>1966</v>
      </c>
      <c r="E2350">
        <v>2.1613000000000002</v>
      </c>
      <c r="F2350">
        <v>0.39100000000000001</v>
      </c>
      <c r="G2350">
        <v>3240</v>
      </c>
      <c r="H2350">
        <v>601</v>
      </c>
      <c r="I2350">
        <v>4060</v>
      </c>
      <c r="J2350" s="4">
        <v>0.127</v>
      </c>
    </row>
    <row r="2351" spans="1:10" x14ac:dyDescent="0.25">
      <c r="A2351" t="s">
        <v>240</v>
      </c>
      <c r="B2351" t="s">
        <v>309</v>
      </c>
      <c r="C2351">
        <v>1</v>
      </c>
      <c r="D2351">
        <v>1967</v>
      </c>
      <c r="E2351">
        <v>1.3883000000000001</v>
      </c>
      <c r="F2351">
        <v>0.4</v>
      </c>
      <c r="G2351">
        <v>1690</v>
      </c>
      <c r="H2351">
        <v>314</v>
      </c>
      <c r="I2351">
        <v>2220</v>
      </c>
      <c r="J2351" s="4">
        <v>0.60699999999999998</v>
      </c>
    </row>
    <row r="2352" spans="1:10" x14ac:dyDescent="0.25">
      <c r="A2352" t="s">
        <v>240</v>
      </c>
      <c r="B2352" t="s">
        <v>309</v>
      </c>
      <c r="C2352">
        <v>1</v>
      </c>
      <c r="D2352">
        <v>1968</v>
      </c>
      <c r="E2352">
        <v>2.4315000000000002</v>
      </c>
      <c r="F2352">
        <v>0.40899999999999997</v>
      </c>
      <c r="G2352">
        <v>3420</v>
      </c>
      <c r="H2352">
        <v>635</v>
      </c>
      <c r="I2352">
        <v>4190</v>
      </c>
      <c r="J2352" s="4">
        <v>0.111</v>
      </c>
    </row>
    <row r="2353" spans="1:10" x14ac:dyDescent="0.25">
      <c r="A2353" t="s">
        <v>240</v>
      </c>
      <c r="B2353" t="s">
        <v>309</v>
      </c>
      <c r="C2353">
        <v>1</v>
      </c>
      <c r="D2353">
        <v>1969</v>
      </c>
      <c r="E2353">
        <v>0.82262999999999997</v>
      </c>
      <c r="F2353">
        <v>0.41699999999999998</v>
      </c>
      <c r="G2353">
        <v>1090</v>
      </c>
      <c r="H2353">
        <v>202</v>
      </c>
      <c r="I2353">
        <v>1470</v>
      </c>
      <c r="J2353" s="4">
        <v>0.86399999999999999</v>
      </c>
    </row>
    <row r="2354" spans="1:10" x14ac:dyDescent="0.25">
      <c r="A2354" t="s">
        <v>240</v>
      </c>
      <c r="B2354" t="s">
        <v>309</v>
      </c>
      <c r="C2354">
        <v>1</v>
      </c>
      <c r="D2354">
        <v>1970</v>
      </c>
      <c r="E2354">
        <v>1.2816000000000001</v>
      </c>
      <c r="F2354">
        <v>0.42599999999999999</v>
      </c>
      <c r="G2354">
        <v>1830</v>
      </c>
      <c r="H2354">
        <v>340</v>
      </c>
      <c r="I2354">
        <v>2310</v>
      </c>
      <c r="J2354" s="4">
        <v>0.56999999999999995</v>
      </c>
    </row>
    <row r="2355" spans="1:10" x14ac:dyDescent="0.25">
      <c r="A2355" t="s">
        <v>240</v>
      </c>
      <c r="B2355" t="s">
        <v>309</v>
      </c>
      <c r="C2355">
        <v>1</v>
      </c>
      <c r="D2355">
        <v>1971</v>
      </c>
      <c r="E2355">
        <v>1.1756</v>
      </c>
      <c r="F2355">
        <v>0.432</v>
      </c>
      <c r="G2355">
        <v>1250</v>
      </c>
      <c r="H2355">
        <v>232</v>
      </c>
      <c r="I2355">
        <v>1630</v>
      </c>
      <c r="J2355" s="4">
        <v>0.82099999999999995</v>
      </c>
    </row>
    <row r="2356" spans="1:10" x14ac:dyDescent="0.25">
      <c r="A2356" t="s">
        <v>240</v>
      </c>
      <c r="B2356" t="s">
        <v>309</v>
      </c>
      <c r="C2356">
        <v>1</v>
      </c>
      <c r="D2356">
        <v>1972</v>
      </c>
      <c r="E2356">
        <v>1.2853000000000001</v>
      </c>
      <c r="F2356">
        <v>0.439</v>
      </c>
      <c r="G2356">
        <v>1410</v>
      </c>
      <c r="H2356">
        <v>262</v>
      </c>
      <c r="I2356">
        <v>1800</v>
      </c>
      <c r="J2356" s="4">
        <v>0.76300000000000001</v>
      </c>
    </row>
    <row r="2357" spans="1:10" x14ac:dyDescent="0.25">
      <c r="A2357" t="s">
        <v>240</v>
      </c>
      <c r="B2357" t="s">
        <v>309</v>
      </c>
      <c r="C2357">
        <v>1</v>
      </c>
      <c r="D2357">
        <v>1973</v>
      </c>
      <c r="E2357">
        <v>1.0908</v>
      </c>
      <c r="F2357">
        <v>0.44500000000000001</v>
      </c>
      <c r="G2357">
        <v>3060</v>
      </c>
      <c r="H2357">
        <v>568</v>
      </c>
      <c r="I2357">
        <v>3620</v>
      </c>
      <c r="J2357" s="4">
        <v>0.18099999999999999</v>
      </c>
    </row>
    <row r="2358" spans="1:10" x14ac:dyDescent="0.25">
      <c r="A2358" t="s">
        <v>240</v>
      </c>
      <c r="B2358" t="s">
        <v>309</v>
      </c>
      <c r="C2358">
        <v>1</v>
      </c>
      <c r="D2358">
        <v>1974</v>
      </c>
      <c r="E2358">
        <v>1.9379999999999999</v>
      </c>
      <c r="F2358">
        <v>0.45100000000000001</v>
      </c>
      <c r="G2358">
        <v>2970</v>
      </c>
      <c r="H2358">
        <v>551</v>
      </c>
      <c r="I2358">
        <v>3490</v>
      </c>
      <c r="J2358" s="4">
        <v>0.19800000000000001</v>
      </c>
    </row>
    <row r="2359" spans="1:10" x14ac:dyDescent="0.25">
      <c r="A2359" t="s">
        <v>240</v>
      </c>
      <c r="B2359" t="s">
        <v>309</v>
      </c>
      <c r="C2359">
        <v>1</v>
      </c>
      <c r="D2359">
        <v>1975</v>
      </c>
      <c r="E2359">
        <v>1.5718000000000001</v>
      </c>
      <c r="F2359">
        <v>0.45800000000000002</v>
      </c>
      <c r="G2359">
        <v>1630</v>
      </c>
      <c r="H2359">
        <v>302</v>
      </c>
      <c r="I2359">
        <v>1990</v>
      </c>
      <c r="J2359" s="4">
        <v>0.69099999999999995</v>
      </c>
    </row>
    <row r="2360" spans="1:10" x14ac:dyDescent="0.25">
      <c r="A2360" t="s">
        <v>240</v>
      </c>
      <c r="B2360" t="s">
        <v>309</v>
      </c>
      <c r="C2360">
        <v>1</v>
      </c>
      <c r="D2360">
        <v>1976</v>
      </c>
      <c r="E2360">
        <v>1.885</v>
      </c>
      <c r="F2360">
        <v>0.46400000000000002</v>
      </c>
      <c r="G2360">
        <v>1940</v>
      </c>
      <c r="H2360">
        <v>360</v>
      </c>
      <c r="I2360">
        <v>2320</v>
      </c>
      <c r="J2360" s="4">
        <v>0.56499999999999995</v>
      </c>
    </row>
    <row r="2361" spans="1:10" x14ac:dyDescent="0.25">
      <c r="A2361" t="s">
        <v>240</v>
      </c>
      <c r="B2361" t="s">
        <v>309</v>
      </c>
      <c r="C2361">
        <v>1</v>
      </c>
      <c r="D2361">
        <v>1977</v>
      </c>
      <c r="E2361">
        <v>1.3688</v>
      </c>
      <c r="F2361">
        <v>0.47</v>
      </c>
      <c r="G2361">
        <v>1580</v>
      </c>
      <c r="H2361">
        <v>293</v>
      </c>
      <c r="I2361">
        <v>1900</v>
      </c>
      <c r="J2361" s="4">
        <v>0.72399999999999998</v>
      </c>
    </row>
    <row r="2362" spans="1:10" x14ac:dyDescent="0.25">
      <c r="A2362" t="s">
        <v>240</v>
      </c>
      <c r="B2362" t="s">
        <v>309</v>
      </c>
      <c r="C2362">
        <v>1</v>
      </c>
      <c r="D2362">
        <v>1978</v>
      </c>
      <c r="E2362">
        <v>1.2464999999999999</v>
      </c>
      <c r="F2362">
        <v>0.47699999999999998</v>
      </c>
      <c r="G2362">
        <v>2020</v>
      </c>
      <c r="H2362">
        <v>375</v>
      </c>
      <c r="I2362">
        <v>2370</v>
      </c>
      <c r="J2362" s="4">
        <v>0.54400000000000004</v>
      </c>
    </row>
    <row r="2363" spans="1:10" x14ac:dyDescent="0.25">
      <c r="A2363" t="s">
        <v>240</v>
      </c>
      <c r="B2363" t="s">
        <v>309</v>
      </c>
      <c r="C2363">
        <v>1</v>
      </c>
      <c r="D2363">
        <v>1979</v>
      </c>
      <c r="E2363">
        <v>0.62548999999999999</v>
      </c>
      <c r="F2363">
        <v>0.48299999999999998</v>
      </c>
      <c r="G2363">
        <v>2680</v>
      </c>
      <c r="H2363">
        <v>497</v>
      </c>
      <c r="I2363">
        <v>3060</v>
      </c>
      <c r="J2363" s="4">
        <v>0.3</v>
      </c>
    </row>
    <row r="2364" spans="1:10" x14ac:dyDescent="0.25">
      <c r="A2364" t="s">
        <v>240</v>
      </c>
      <c r="B2364" t="s">
        <v>309</v>
      </c>
      <c r="C2364">
        <v>1</v>
      </c>
      <c r="D2364">
        <v>1980</v>
      </c>
      <c r="E2364">
        <v>1.0768</v>
      </c>
      <c r="F2364">
        <v>0.49</v>
      </c>
      <c r="G2364">
        <v>1440</v>
      </c>
      <c r="H2364">
        <v>267</v>
      </c>
      <c r="I2364">
        <v>1700</v>
      </c>
      <c r="J2364" s="4">
        <v>0.79600000000000004</v>
      </c>
    </row>
    <row r="2365" spans="1:10" x14ac:dyDescent="0.25">
      <c r="A2365" t="s">
        <v>240</v>
      </c>
      <c r="B2365" t="s">
        <v>309</v>
      </c>
      <c r="C2365">
        <v>1</v>
      </c>
      <c r="D2365">
        <v>1981</v>
      </c>
      <c r="E2365">
        <v>2.5335999999999999</v>
      </c>
      <c r="F2365">
        <v>0.49099999999999999</v>
      </c>
      <c r="G2365">
        <v>4140</v>
      </c>
      <c r="H2365">
        <v>768</v>
      </c>
      <c r="I2365">
        <v>4600</v>
      </c>
      <c r="J2365" s="4">
        <v>7.7200000000000005E-2</v>
      </c>
    </row>
    <row r="2366" spans="1:10" x14ac:dyDescent="0.25">
      <c r="A2366" t="s">
        <v>240</v>
      </c>
      <c r="B2366" t="s">
        <v>309</v>
      </c>
      <c r="C2366">
        <v>1</v>
      </c>
      <c r="D2366">
        <v>1982</v>
      </c>
      <c r="E2366">
        <v>2.9483999999999999</v>
      </c>
      <c r="F2366">
        <v>0.49299999999999999</v>
      </c>
      <c r="G2366">
        <v>2370</v>
      </c>
      <c r="H2366">
        <v>440</v>
      </c>
      <c r="I2366">
        <v>2700</v>
      </c>
      <c r="J2366" s="4">
        <v>0.41299999999999998</v>
      </c>
    </row>
    <row r="2367" spans="1:10" x14ac:dyDescent="0.25">
      <c r="A2367" t="s">
        <v>240</v>
      </c>
      <c r="B2367" t="s">
        <v>309</v>
      </c>
      <c r="C2367">
        <v>1</v>
      </c>
      <c r="D2367">
        <v>1983</v>
      </c>
      <c r="E2367">
        <v>2.7913000000000001</v>
      </c>
      <c r="F2367">
        <v>0.49399999999999999</v>
      </c>
      <c r="G2367">
        <v>3370</v>
      </c>
      <c r="H2367">
        <v>625</v>
      </c>
      <c r="I2367">
        <v>3760</v>
      </c>
      <c r="J2367" s="4">
        <v>0.16200000000000001</v>
      </c>
    </row>
    <row r="2368" spans="1:10" x14ac:dyDescent="0.25">
      <c r="A2368" t="s">
        <v>240</v>
      </c>
      <c r="B2368" t="s">
        <v>309</v>
      </c>
      <c r="C2368">
        <v>1</v>
      </c>
      <c r="D2368">
        <v>1984</v>
      </c>
      <c r="E2368">
        <v>1.2103999999999999</v>
      </c>
      <c r="F2368">
        <v>0.496</v>
      </c>
      <c r="G2368">
        <v>2060</v>
      </c>
      <c r="H2368">
        <v>382</v>
      </c>
      <c r="I2368">
        <v>2350</v>
      </c>
      <c r="J2368" s="4">
        <v>0.55000000000000004</v>
      </c>
    </row>
    <row r="2369" spans="1:10" x14ac:dyDescent="0.25">
      <c r="A2369" t="s">
        <v>240</v>
      </c>
      <c r="B2369" t="s">
        <v>309</v>
      </c>
      <c r="C2369">
        <v>1</v>
      </c>
      <c r="D2369">
        <v>1985</v>
      </c>
      <c r="E2369">
        <v>1.1913</v>
      </c>
      <c r="F2369">
        <v>0.498</v>
      </c>
      <c r="G2369">
        <v>2110</v>
      </c>
      <c r="H2369">
        <v>391</v>
      </c>
      <c r="I2369">
        <v>2400</v>
      </c>
      <c r="J2369" s="4">
        <v>0.53</v>
      </c>
    </row>
    <row r="2370" spans="1:10" x14ac:dyDescent="0.25">
      <c r="A2370" t="s">
        <v>240</v>
      </c>
      <c r="B2370" t="s">
        <v>309</v>
      </c>
      <c r="C2370">
        <v>1</v>
      </c>
      <c r="D2370">
        <v>1986</v>
      </c>
      <c r="E2370">
        <v>1.6208</v>
      </c>
      <c r="F2370">
        <v>0.499</v>
      </c>
      <c r="G2370">
        <v>1630</v>
      </c>
      <c r="H2370">
        <v>302</v>
      </c>
      <c r="I2370">
        <v>1880</v>
      </c>
      <c r="J2370" s="4">
        <v>0.73199999999999998</v>
      </c>
    </row>
    <row r="2371" spans="1:10" x14ac:dyDescent="0.25">
      <c r="A2371" t="s">
        <v>240</v>
      </c>
      <c r="B2371" t="s">
        <v>309</v>
      </c>
      <c r="C2371">
        <v>1</v>
      </c>
      <c r="D2371">
        <v>1987</v>
      </c>
      <c r="E2371">
        <v>2.2391999999999999</v>
      </c>
      <c r="F2371">
        <v>0.501</v>
      </c>
      <c r="G2371">
        <v>1350</v>
      </c>
      <c r="H2371">
        <v>250</v>
      </c>
      <c r="I2371">
        <v>1580</v>
      </c>
      <c r="J2371" s="4">
        <v>0.83599999999999997</v>
      </c>
    </row>
    <row r="2372" spans="1:10" x14ac:dyDescent="0.25">
      <c r="A2372" t="s">
        <v>240</v>
      </c>
      <c r="B2372" t="s">
        <v>310</v>
      </c>
      <c r="C2372">
        <v>0</v>
      </c>
      <c r="D2372">
        <v>1988</v>
      </c>
      <c r="E2372">
        <v>0.81852999999999998</v>
      </c>
      <c r="F2372">
        <v>0.502</v>
      </c>
      <c r="G2372">
        <v>964</v>
      </c>
      <c r="H2372">
        <v>180</v>
      </c>
      <c r="I2372">
        <v>1160</v>
      </c>
      <c r="J2372" s="4">
        <v>0.93300000000000005</v>
      </c>
    </row>
    <row r="2373" spans="1:10" x14ac:dyDescent="0.25">
      <c r="A2373" t="s">
        <v>240</v>
      </c>
      <c r="B2373" t="s">
        <v>309</v>
      </c>
      <c r="C2373">
        <v>2</v>
      </c>
      <c r="D2373">
        <v>1989</v>
      </c>
      <c r="E2373">
        <v>2.4058000000000002</v>
      </c>
      <c r="F2373">
        <v>0.504</v>
      </c>
      <c r="G2373">
        <v>3000</v>
      </c>
      <c r="H2373">
        <v>564</v>
      </c>
      <c r="I2373">
        <v>3370</v>
      </c>
      <c r="J2373" s="4">
        <v>0.222</v>
      </c>
    </row>
    <row r="2374" spans="1:10" x14ac:dyDescent="0.25">
      <c r="A2374" t="s">
        <v>240</v>
      </c>
      <c r="B2374" t="s">
        <v>309</v>
      </c>
      <c r="C2374">
        <v>2</v>
      </c>
      <c r="D2374">
        <v>1990</v>
      </c>
      <c r="E2374">
        <v>1.3452999999999999</v>
      </c>
      <c r="F2374">
        <v>0.50600000000000001</v>
      </c>
      <c r="G2374">
        <v>1620</v>
      </c>
      <c r="H2374">
        <v>305</v>
      </c>
      <c r="I2374">
        <v>1880</v>
      </c>
      <c r="J2374" s="4">
        <v>0.73299999999999998</v>
      </c>
    </row>
    <row r="2375" spans="1:10" x14ac:dyDescent="0.25">
      <c r="A2375" t="s">
        <v>240</v>
      </c>
      <c r="B2375" t="s">
        <v>309</v>
      </c>
      <c r="C2375">
        <v>2</v>
      </c>
      <c r="D2375">
        <v>1991</v>
      </c>
      <c r="E2375">
        <v>2.6488</v>
      </c>
      <c r="F2375">
        <v>0.50800000000000001</v>
      </c>
      <c r="G2375">
        <v>4210</v>
      </c>
      <c r="H2375">
        <v>792</v>
      </c>
      <c r="I2375">
        <v>4660</v>
      </c>
      <c r="J2375" s="4">
        <v>7.3700000000000002E-2</v>
      </c>
    </row>
    <row r="2376" spans="1:10" x14ac:dyDescent="0.25">
      <c r="A2376" t="s">
        <v>240</v>
      </c>
      <c r="B2376" t="s">
        <v>309</v>
      </c>
      <c r="C2376">
        <v>2</v>
      </c>
      <c r="D2376">
        <v>1992</v>
      </c>
      <c r="E2376">
        <v>1.8375999999999999</v>
      </c>
      <c r="F2376">
        <v>0.51</v>
      </c>
      <c r="G2376">
        <v>1070</v>
      </c>
      <c r="H2376">
        <v>201</v>
      </c>
      <c r="I2376">
        <v>1270</v>
      </c>
      <c r="J2376" s="4">
        <v>0.91400000000000003</v>
      </c>
    </row>
    <row r="2377" spans="1:10" x14ac:dyDescent="0.25">
      <c r="A2377" t="s">
        <v>240</v>
      </c>
      <c r="B2377" t="s">
        <v>309</v>
      </c>
      <c r="C2377">
        <v>2</v>
      </c>
      <c r="D2377">
        <v>1993</v>
      </c>
      <c r="E2377">
        <v>2.0579999999999998</v>
      </c>
      <c r="F2377">
        <v>0.51200000000000001</v>
      </c>
      <c r="G2377">
        <v>2610</v>
      </c>
      <c r="H2377">
        <v>491</v>
      </c>
      <c r="I2377">
        <v>2920</v>
      </c>
      <c r="J2377" s="4">
        <v>0.33900000000000002</v>
      </c>
    </row>
    <row r="2378" spans="1:10" x14ac:dyDescent="0.25">
      <c r="A2378" t="s">
        <v>240</v>
      </c>
      <c r="B2378" t="s">
        <v>309</v>
      </c>
      <c r="C2378">
        <v>2</v>
      </c>
      <c r="D2378">
        <v>1994</v>
      </c>
      <c r="E2378">
        <v>1.4659</v>
      </c>
      <c r="F2378">
        <v>0.51400000000000001</v>
      </c>
      <c r="G2378">
        <v>1640</v>
      </c>
      <c r="H2378">
        <v>309</v>
      </c>
      <c r="I2378">
        <v>1880</v>
      </c>
      <c r="J2378" s="4">
        <v>0.73299999999999998</v>
      </c>
    </row>
    <row r="2379" spans="1:10" x14ac:dyDescent="0.25">
      <c r="A2379" t="s">
        <v>240</v>
      </c>
      <c r="B2379" t="s">
        <v>309</v>
      </c>
      <c r="C2379">
        <v>2</v>
      </c>
      <c r="D2379">
        <v>1995</v>
      </c>
      <c r="E2379">
        <v>1.1616</v>
      </c>
      <c r="F2379">
        <v>0.51600000000000001</v>
      </c>
      <c r="G2379">
        <v>1400</v>
      </c>
      <c r="H2379">
        <v>263</v>
      </c>
      <c r="I2379">
        <v>1620</v>
      </c>
      <c r="J2379" s="4">
        <v>0.82599999999999996</v>
      </c>
    </row>
    <row r="2380" spans="1:10" x14ac:dyDescent="0.25">
      <c r="A2380" t="s">
        <v>240</v>
      </c>
      <c r="B2380" t="s">
        <v>309</v>
      </c>
      <c r="C2380">
        <v>2</v>
      </c>
      <c r="D2380">
        <v>1996</v>
      </c>
      <c r="E2380">
        <v>4.4539</v>
      </c>
      <c r="F2380">
        <v>0.51800000000000002</v>
      </c>
      <c r="G2380">
        <v>4470</v>
      </c>
      <c r="H2380">
        <v>841</v>
      </c>
      <c r="I2380">
        <v>4890</v>
      </c>
      <c r="J2380" s="4">
        <v>6.1499999999999999E-2</v>
      </c>
    </row>
    <row r="2381" spans="1:10" x14ac:dyDescent="0.25">
      <c r="A2381" t="s">
        <v>240</v>
      </c>
      <c r="B2381" t="s">
        <v>309</v>
      </c>
      <c r="C2381">
        <v>2</v>
      </c>
      <c r="D2381">
        <v>1997</v>
      </c>
      <c r="E2381">
        <v>2.3184999999999998</v>
      </c>
      <c r="F2381">
        <v>0.52</v>
      </c>
      <c r="G2381">
        <v>3370</v>
      </c>
      <c r="H2381">
        <v>634</v>
      </c>
      <c r="I2381">
        <v>3710</v>
      </c>
      <c r="J2381" s="4">
        <v>0.16900000000000001</v>
      </c>
    </row>
    <row r="2382" spans="1:10" x14ac:dyDescent="0.25">
      <c r="A2382" t="s">
        <v>240</v>
      </c>
      <c r="B2382" t="s">
        <v>309</v>
      </c>
      <c r="C2382">
        <v>2</v>
      </c>
      <c r="D2382">
        <v>1998</v>
      </c>
      <c r="E2382">
        <v>1.5878000000000001</v>
      </c>
      <c r="F2382">
        <v>0.52200000000000002</v>
      </c>
      <c r="G2382">
        <v>2360</v>
      </c>
      <c r="H2382">
        <v>444</v>
      </c>
      <c r="I2382">
        <v>2630</v>
      </c>
      <c r="J2382" s="4">
        <v>0.44</v>
      </c>
    </row>
    <row r="2383" spans="1:10" x14ac:dyDescent="0.25">
      <c r="A2383" t="s">
        <v>240</v>
      </c>
      <c r="B2383" t="s">
        <v>309</v>
      </c>
      <c r="C2383">
        <v>2</v>
      </c>
      <c r="D2383">
        <v>1999</v>
      </c>
      <c r="E2383">
        <v>0.81469000000000003</v>
      </c>
      <c r="F2383">
        <v>0.52400000000000002</v>
      </c>
      <c r="G2383">
        <v>2230</v>
      </c>
      <c r="H2383">
        <v>420</v>
      </c>
      <c r="I2383">
        <v>2480</v>
      </c>
      <c r="J2383" s="4">
        <v>0.497</v>
      </c>
    </row>
    <row r="2384" spans="1:10" x14ac:dyDescent="0.25">
      <c r="A2384" t="s">
        <v>240</v>
      </c>
      <c r="B2384" t="s">
        <v>309</v>
      </c>
      <c r="C2384">
        <v>2</v>
      </c>
      <c r="D2384">
        <v>2000</v>
      </c>
      <c r="E2384">
        <v>1.0099</v>
      </c>
      <c r="F2384">
        <v>0.52600000000000002</v>
      </c>
      <c r="G2384">
        <v>1390</v>
      </c>
      <c r="H2384">
        <v>262</v>
      </c>
      <c r="I2384">
        <v>1580</v>
      </c>
      <c r="J2384" s="4">
        <v>0.83499999999999996</v>
      </c>
    </row>
    <row r="2385" spans="1:10" x14ac:dyDescent="0.25">
      <c r="A2385" t="s">
        <v>240</v>
      </c>
      <c r="B2385" t="s">
        <v>309</v>
      </c>
      <c r="C2385">
        <v>2</v>
      </c>
      <c r="D2385">
        <v>2001</v>
      </c>
      <c r="E2385">
        <v>0.66305999999999998</v>
      </c>
      <c r="F2385">
        <v>0.53300000000000003</v>
      </c>
      <c r="G2385">
        <v>1900</v>
      </c>
      <c r="H2385">
        <v>357</v>
      </c>
      <c r="I2385">
        <v>2100</v>
      </c>
      <c r="J2385" s="4">
        <v>0.65</v>
      </c>
    </row>
    <row r="2386" spans="1:10" x14ac:dyDescent="0.25">
      <c r="A2386" t="s">
        <v>240</v>
      </c>
      <c r="B2386" t="s">
        <v>309</v>
      </c>
      <c r="C2386">
        <v>2</v>
      </c>
      <c r="D2386">
        <v>2002</v>
      </c>
      <c r="E2386">
        <v>1.4505999999999999</v>
      </c>
      <c r="F2386">
        <v>0.54100000000000004</v>
      </c>
      <c r="G2386">
        <v>2920</v>
      </c>
      <c r="H2386">
        <v>549</v>
      </c>
      <c r="I2386">
        <v>3140</v>
      </c>
      <c r="J2386" s="4">
        <v>0.27500000000000002</v>
      </c>
    </row>
    <row r="2387" spans="1:10" x14ac:dyDescent="0.25">
      <c r="A2387" t="s">
        <v>240</v>
      </c>
      <c r="B2387" t="s">
        <v>309</v>
      </c>
      <c r="C2387">
        <v>2</v>
      </c>
      <c r="D2387">
        <v>2003</v>
      </c>
      <c r="E2387">
        <v>1.8407</v>
      </c>
      <c r="F2387">
        <v>0.54900000000000004</v>
      </c>
      <c r="G2387">
        <v>2730</v>
      </c>
      <c r="H2387">
        <v>514</v>
      </c>
      <c r="I2387">
        <v>2920</v>
      </c>
      <c r="J2387" s="4">
        <v>0.34</v>
      </c>
    </row>
    <row r="2388" spans="1:10" x14ac:dyDescent="0.25">
      <c r="A2388" t="s">
        <v>240</v>
      </c>
      <c r="B2388" t="s">
        <v>309</v>
      </c>
      <c r="C2388">
        <v>2</v>
      </c>
      <c r="D2388">
        <v>2004</v>
      </c>
      <c r="E2388">
        <v>2.1116000000000001</v>
      </c>
      <c r="F2388">
        <v>0.55700000000000005</v>
      </c>
      <c r="G2388">
        <v>2340</v>
      </c>
      <c r="H2388">
        <v>440</v>
      </c>
      <c r="I2388">
        <v>2490</v>
      </c>
      <c r="J2388" s="4">
        <v>0.49399999999999999</v>
      </c>
    </row>
    <row r="2389" spans="1:10" x14ac:dyDescent="0.25">
      <c r="A2389" t="s">
        <v>240</v>
      </c>
      <c r="B2389" t="s">
        <v>309</v>
      </c>
      <c r="C2389">
        <v>2</v>
      </c>
      <c r="D2389">
        <v>2005</v>
      </c>
      <c r="E2389">
        <v>1.1012999999999999</v>
      </c>
      <c r="F2389">
        <v>0.56399999999999995</v>
      </c>
      <c r="G2389">
        <v>3400</v>
      </c>
      <c r="H2389">
        <v>640</v>
      </c>
      <c r="I2389">
        <v>3550</v>
      </c>
      <c r="J2389" s="4">
        <v>0.189</v>
      </c>
    </row>
    <row r="2390" spans="1:10" x14ac:dyDescent="0.25">
      <c r="A2390" t="s">
        <v>240</v>
      </c>
      <c r="B2390" t="s">
        <v>309</v>
      </c>
      <c r="C2390">
        <v>2</v>
      </c>
      <c r="D2390">
        <v>2006</v>
      </c>
      <c r="E2390">
        <v>1.8768</v>
      </c>
      <c r="F2390">
        <v>0.57199999999999995</v>
      </c>
      <c r="G2390">
        <v>5540</v>
      </c>
      <c r="H2390">
        <v>1040</v>
      </c>
      <c r="I2390">
        <v>5700</v>
      </c>
      <c r="J2390" s="4">
        <v>3.3599999999999998E-2</v>
      </c>
    </row>
    <row r="2391" spans="1:10" x14ac:dyDescent="0.25">
      <c r="A2391" t="s">
        <v>240</v>
      </c>
      <c r="B2391" t="s">
        <v>310</v>
      </c>
      <c r="C2391">
        <v>0</v>
      </c>
      <c r="D2391">
        <v>2007</v>
      </c>
      <c r="E2391">
        <v>1.7628999999999999</v>
      </c>
      <c r="F2391">
        <v>0.57999999999999996</v>
      </c>
      <c r="G2391">
        <v>2820</v>
      </c>
      <c r="H2391" t="s">
        <v>4</v>
      </c>
      <c r="I2391" t="s">
        <v>4</v>
      </c>
      <c r="J2391" s="4" t="s">
        <v>4</v>
      </c>
    </row>
    <row r="2392" spans="1:10" x14ac:dyDescent="0.25">
      <c r="A2392" t="s">
        <v>240</v>
      </c>
      <c r="B2392" t="s">
        <v>310</v>
      </c>
      <c r="C2392">
        <v>0</v>
      </c>
      <c r="D2392">
        <v>2008</v>
      </c>
      <c r="E2392">
        <v>4.2686999999999999</v>
      </c>
      <c r="F2392">
        <v>0.58799999999999997</v>
      </c>
      <c r="G2392">
        <v>5860</v>
      </c>
      <c r="H2392" t="s">
        <v>4</v>
      </c>
      <c r="I2392" t="s">
        <v>4</v>
      </c>
      <c r="J2392" s="4" t="s">
        <v>4</v>
      </c>
    </row>
    <row r="2393" spans="1:10" x14ac:dyDescent="0.25">
      <c r="A2393" t="s">
        <v>240</v>
      </c>
      <c r="B2393" t="s">
        <v>310</v>
      </c>
      <c r="C2393">
        <v>0</v>
      </c>
      <c r="D2393">
        <v>2009</v>
      </c>
      <c r="E2393">
        <v>1.0851999999999999</v>
      </c>
      <c r="F2393">
        <v>0.59499999999999997</v>
      </c>
      <c r="G2393">
        <v>3490</v>
      </c>
      <c r="H2393" t="s">
        <v>4</v>
      </c>
      <c r="I2393" t="s">
        <v>4</v>
      </c>
      <c r="J2393" s="4" t="s">
        <v>4</v>
      </c>
    </row>
    <row r="2394" spans="1:10" x14ac:dyDescent="0.25">
      <c r="A2394" s="19" t="s">
        <v>241</v>
      </c>
      <c r="B2394" s="19" t="s">
        <v>309</v>
      </c>
      <c r="C2394" s="19">
        <v>1</v>
      </c>
      <c r="D2394" s="19">
        <v>1961</v>
      </c>
      <c r="E2394" s="19">
        <v>1.9197</v>
      </c>
      <c r="F2394" s="19">
        <v>0.71599999999999997</v>
      </c>
      <c r="G2394" s="19">
        <v>410</v>
      </c>
      <c r="H2394" s="19">
        <v>766</v>
      </c>
      <c r="I2394" s="19">
        <v>482</v>
      </c>
      <c r="J2394" s="20">
        <v>0.186</v>
      </c>
    </row>
    <row r="2395" spans="1:10" x14ac:dyDescent="0.25">
      <c r="A2395" s="19" t="s">
        <v>241</v>
      </c>
      <c r="B2395" s="19" t="s">
        <v>309</v>
      </c>
      <c r="C2395" s="19">
        <v>1</v>
      </c>
      <c r="D2395" s="19">
        <v>1962</v>
      </c>
      <c r="E2395" s="19">
        <v>0.29587999999999998</v>
      </c>
      <c r="F2395" s="19">
        <v>0.72399999999999998</v>
      </c>
      <c r="G2395" s="19">
        <v>191</v>
      </c>
      <c r="H2395" s="19">
        <v>357</v>
      </c>
      <c r="I2395" s="19">
        <v>238</v>
      </c>
      <c r="J2395" s="20">
        <v>0.84299999999999997</v>
      </c>
    </row>
    <row r="2396" spans="1:10" x14ac:dyDescent="0.25">
      <c r="A2396" s="19" t="s">
        <v>241</v>
      </c>
      <c r="B2396" s="19" t="s">
        <v>309</v>
      </c>
      <c r="C2396" s="19">
        <v>1</v>
      </c>
      <c r="D2396" s="19">
        <v>1963</v>
      </c>
      <c r="E2396" s="19">
        <v>1.6507000000000001</v>
      </c>
      <c r="F2396" s="19">
        <v>0.73199999999999998</v>
      </c>
      <c r="G2396" s="19">
        <v>259</v>
      </c>
      <c r="H2396" s="19">
        <v>484</v>
      </c>
      <c r="I2396" s="19">
        <v>310</v>
      </c>
      <c r="J2396" s="20">
        <v>0.63800000000000001</v>
      </c>
    </row>
    <row r="2397" spans="1:10" x14ac:dyDescent="0.25">
      <c r="A2397" s="19" t="s">
        <v>241</v>
      </c>
      <c r="B2397" s="19" t="s">
        <v>309</v>
      </c>
      <c r="C2397" s="19">
        <v>1</v>
      </c>
      <c r="D2397" s="19">
        <v>1964</v>
      </c>
      <c r="E2397" s="19">
        <v>0.93418000000000001</v>
      </c>
      <c r="F2397" s="19">
        <v>0.74099999999999999</v>
      </c>
      <c r="G2397" s="19">
        <v>145</v>
      </c>
      <c r="H2397" s="19">
        <v>271</v>
      </c>
      <c r="I2397" s="19">
        <v>181</v>
      </c>
      <c r="J2397" s="20">
        <v>0.94099999999999995</v>
      </c>
    </row>
    <row r="2398" spans="1:10" x14ac:dyDescent="0.25">
      <c r="A2398" s="19" t="s">
        <v>241</v>
      </c>
      <c r="B2398" s="19" t="s">
        <v>309</v>
      </c>
      <c r="C2398" s="19">
        <v>1</v>
      </c>
      <c r="D2398" s="19">
        <v>1965</v>
      </c>
      <c r="E2398" s="19">
        <v>1.0660000000000001</v>
      </c>
      <c r="F2398" s="19">
        <v>0.749</v>
      </c>
      <c r="G2398" s="19">
        <v>306</v>
      </c>
      <c r="H2398" s="19">
        <v>571</v>
      </c>
      <c r="I2398" s="19">
        <v>354</v>
      </c>
      <c r="J2398" s="20">
        <v>0.49099999999999999</v>
      </c>
    </row>
    <row r="2399" spans="1:10" x14ac:dyDescent="0.25">
      <c r="A2399" s="19" t="s">
        <v>241</v>
      </c>
      <c r="B2399" s="19" t="s">
        <v>309</v>
      </c>
      <c r="C2399" s="19">
        <v>1</v>
      </c>
      <c r="D2399" s="19">
        <v>1966</v>
      </c>
      <c r="E2399" s="19">
        <v>1.9470000000000001</v>
      </c>
      <c r="F2399" s="19">
        <v>0.75700000000000001</v>
      </c>
      <c r="G2399" s="19">
        <v>431</v>
      </c>
      <c r="H2399" s="19">
        <v>805</v>
      </c>
      <c r="I2399" s="19">
        <v>484</v>
      </c>
      <c r="J2399" s="20">
        <v>0.184</v>
      </c>
    </row>
    <row r="2400" spans="1:10" x14ac:dyDescent="0.25">
      <c r="A2400" s="19" t="s">
        <v>241</v>
      </c>
      <c r="B2400" s="19" t="s">
        <v>309</v>
      </c>
      <c r="C2400" s="19">
        <v>1</v>
      </c>
      <c r="D2400" s="19">
        <v>1967</v>
      </c>
      <c r="E2400" s="19">
        <v>1.2907999999999999</v>
      </c>
      <c r="F2400" s="19">
        <v>0.76500000000000001</v>
      </c>
      <c r="G2400" s="19">
        <v>311</v>
      </c>
      <c r="H2400" s="19">
        <v>581</v>
      </c>
      <c r="I2400" s="19">
        <v>352</v>
      </c>
      <c r="J2400" s="20">
        <v>0.497</v>
      </c>
    </row>
    <row r="2401" spans="1:10" x14ac:dyDescent="0.25">
      <c r="A2401" s="19" t="s">
        <v>241</v>
      </c>
      <c r="B2401" s="19" t="s">
        <v>309</v>
      </c>
      <c r="C2401" s="19">
        <v>1</v>
      </c>
      <c r="D2401" s="19">
        <v>1968</v>
      </c>
      <c r="E2401" s="19">
        <v>1.8676999999999999</v>
      </c>
      <c r="F2401" s="19">
        <v>0.77300000000000002</v>
      </c>
      <c r="G2401" s="19">
        <v>502</v>
      </c>
      <c r="H2401" s="19">
        <v>937</v>
      </c>
      <c r="I2401" s="19">
        <v>552</v>
      </c>
      <c r="J2401" s="20">
        <v>0.11700000000000001</v>
      </c>
    </row>
    <row r="2402" spans="1:10" x14ac:dyDescent="0.25">
      <c r="A2402" s="19" t="s">
        <v>241</v>
      </c>
      <c r="B2402" s="19" t="s">
        <v>309</v>
      </c>
      <c r="C2402" s="19">
        <v>1</v>
      </c>
      <c r="D2402" s="19">
        <v>1969</v>
      </c>
      <c r="E2402" s="19">
        <v>0.79161000000000004</v>
      </c>
      <c r="F2402" s="19">
        <v>0.78200000000000003</v>
      </c>
      <c r="G2402" s="19">
        <v>210</v>
      </c>
      <c r="H2402" s="19">
        <v>392</v>
      </c>
      <c r="I2402" s="19">
        <v>238</v>
      </c>
      <c r="J2402" s="20">
        <v>0.84399999999999997</v>
      </c>
    </row>
    <row r="2403" spans="1:10" x14ac:dyDescent="0.25">
      <c r="A2403" s="19" t="s">
        <v>241</v>
      </c>
      <c r="B2403" s="19" t="s">
        <v>309</v>
      </c>
      <c r="C2403" s="19">
        <v>1</v>
      </c>
      <c r="D2403" s="19">
        <v>1970</v>
      </c>
      <c r="E2403" s="19">
        <v>1.3626</v>
      </c>
      <c r="F2403" s="19">
        <v>0.79</v>
      </c>
      <c r="G2403" s="19">
        <v>398</v>
      </c>
      <c r="H2403" s="19">
        <v>743</v>
      </c>
      <c r="I2403" s="19">
        <v>432</v>
      </c>
      <c r="J2403" s="20">
        <v>0.27</v>
      </c>
    </row>
    <row r="2404" spans="1:10" x14ac:dyDescent="0.25">
      <c r="A2404" s="19" t="s">
        <v>241</v>
      </c>
      <c r="B2404" s="19" t="s">
        <v>309</v>
      </c>
      <c r="C2404" s="19">
        <v>1</v>
      </c>
      <c r="D2404" s="19">
        <v>1971</v>
      </c>
      <c r="E2404" s="19">
        <v>0.28473999999999999</v>
      </c>
      <c r="F2404" s="19">
        <v>0.79500000000000004</v>
      </c>
      <c r="G2404" s="19">
        <v>322</v>
      </c>
      <c r="H2404" s="19">
        <v>601</v>
      </c>
      <c r="I2404" s="19">
        <v>350</v>
      </c>
      <c r="J2404" s="20">
        <v>0.504</v>
      </c>
    </row>
    <row r="2405" spans="1:10" x14ac:dyDescent="0.25">
      <c r="A2405" s="19" t="s">
        <v>241</v>
      </c>
      <c r="B2405" s="19" t="s">
        <v>309</v>
      </c>
      <c r="C2405" s="19">
        <v>1</v>
      </c>
      <c r="D2405" s="19">
        <v>1972</v>
      </c>
      <c r="E2405" s="19">
        <v>0.83816999999999997</v>
      </c>
      <c r="F2405" s="19">
        <v>0.80100000000000005</v>
      </c>
      <c r="G2405" s="19">
        <v>265</v>
      </c>
      <c r="H2405" s="19">
        <v>495</v>
      </c>
      <c r="I2405" s="19">
        <v>288</v>
      </c>
      <c r="J2405" s="20">
        <v>0.70399999999999996</v>
      </c>
    </row>
    <row r="2406" spans="1:10" x14ac:dyDescent="0.25">
      <c r="A2406" s="19" t="s">
        <v>241</v>
      </c>
      <c r="B2406" s="19" t="s">
        <v>309</v>
      </c>
      <c r="C2406" s="19">
        <v>1</v>
      </c>
      <c r="D2406" s="19">
        <v>1973</v>
      </c>
      <c r="E2406" s="19">
        <v>0.96941999999999995</v>
      </c>
      <c r="F2406" s="19">
        <v>0.80700000000000005</v>
      </c>
      <c r="G2406" s="19">
        <v>356</v>
      </c>
      <c r="H2406" s="19">
        <v>665</v>
      </c>
      <c r="I2406" s="19">
        <v>380</v>
      </c>
      <c r="J2406" s="20">
        <v>0.40500000000000003</v>
      </c>
    </row>
    <row r="2407" spans="1:10" x14ac:dyDescent="0.25">
      <c r="A2407" s="19" t="s">
        <v>241</v>
      </c>
      <c r="B2407" s="19" t="s">
        <v>309</v>
      </c>
      <c r="C2407" s="19">
        <v>1</v>
      </c>
      <c r="D2407" s="19">
        <v>1974</v>
      </c>
      <c r="E2407" s="19">
        <v>1.1066</v>
      </c>
      <c r="F2407" s="19">
        <v>0.81200000000000006</v>
      </c>
      <c r="G2407" s="19">
        <v>385</v>
      </c>
      <c r="H2407" s="19">
        <v>719</v>
      </c>
      <c r="I2407" s="19">
        <v>407</v>
      </c>
      <c r="J2407" s="20">
        <v>0.33</v>
      </c>
    </row>
    <row r="2408" spans="1:10" x14ac:dyDescent="0.25">
      <c r="A2408" s="19" t="s">
        <v>241</v>
      </c>
      <c r="B2408" s="19" t="s">
        <v>310</v>
      </c>
      <c r="C2408" s="19">
        <v>0</v>
      </c>
      <c r="D2408" s="19">
        <v>1975</v>
      </c>
      <c r="E2408" s="19">
        <v>1.1606000000000001</v>
      </c>
      <c r="F2408" s="19">
        <v>0.81799999999999995</v>
      </c>
      <c r="G2408" s="19">
        <v>214</v>
      </c>
      <c r="H2408" s="19" t="s">
        <v>4</v>
      </c>
      <c r="I2408" s="19" t="s">
        <v>4</v>
      </c>
      <c r="J2408" s="20" t="s">
        <v>4</v>
      </c>
    </row>
    <row r="2409" spans="1:10" x14ac:dyDescent="0.25">
      <c r="A2409" s="19" t="s">
        <v>241</v>
      </c>
      <c r="B2409" s="19" t="s">
        <v>310</v>
      </c>
      <c r="C2409" s="19">
        <v>0</v>
      </c>
      <c r="D2409" s="19">
        <v>1976</v>
      </c>
      <c r="E2409" s="19">
        <v>0.92259000000000002</v>
      </c>
      <c r="F2409" s="19">
        <v>0.82399999999999995</v>
      </c>
      <c r="G2409" s="19">
        <v>259</v>
      </c>
      <c r="H2409" s="19" t="s">
        <v>4</v>
      </c>
      <c r="I2409" s="19" t="s">
        <v>4</v>
      </c>
      <c r="J2409" s="20" t="s">
        <v>4</v>
      </c>
    </row>
    <row r="2410" spans="1:10" x14ac:dyDescent="0.25">
      <c r="A2410" t="s">
        <v>242</v>
      </c>
      <c r="B2410" t="s">
        <v>309</v>
      </c>
      <c r="C2410">
        <v>1</v>
      </c>
      <c r="D2410">
        <v>1954</v>
      </c>
      <c r="E2410">
        <v>1.6411</v>
      </c>
      <c r="F2410">
        <v>0.27</v>
      </c>
      <c r="G2410">
        <v>204</v>
      </c>
      <c r="H2410">
        <v>369</v>
      </c>
      <c r="I2410">
        <v>423</v>
      </c>
      <c r="J2410" s="4">
        <v>0.33</v>
      </c>
    </row>
    <row r="2411" spans="1:10" x14ac:dyDescent="0.25">
      <c r="A2411" t="s">
        <v>242</v>
      </c>
      <c r="B2411" t="s">
        <v>309</v>
      </c>
      <c r="C2411">
        <v>1</v>
      </c>
      <c r="D2411">
        <v>1955</v>
      </c>
      <c r="E2411">
        <v>3.5617999999999999</v>
      </c>
      <c r="F2411">
        <v>0.29499999999999998</v>
      </c>
      <c r="G2411">
        <v>481</v>
      </c>
      <c r="H2411">
        <v>870</v>
      </c>
      <c r="I2411">
        <v>804</v>
      </c>
      <c r="J2411" s="4">
        <v>2.69E-2</v>
      </c>
    </row>
    <row r="2412" spans="1:10" x14ac:dyDescent="0.25">
      <c r="A2412" t="s">
        <v>242</v>
      </c>
      <c r="B2412" t="s">
        <v>309</v>
      </c>
      <c r="C2412">
        <v>1</v>
      </c>
      <c r="D2412">
        <v>1956</v>
      </c>
      <c r="E2412">
        <v>1.321</v>
      </c>
      <c r="F2412">
        <v>0.32</v>
      </c>
      <c r="G2412">
        <v>160</v>
      </c>
      <c r="H2412">
        <v>289</v>
      </c>
      <c r="I2412">
        <v>340</v>
      </c>
      <c r="J2412" s="4">
        <v>0.57999999999999996</v>
      </c>
    </row>
    <row r="2413" spans="1:10" x14ac:dyDescent="0.25">
      <c r="A2413" t="s">
        <v>242</v>
      </c>
      <c r="B2413" t="s">
        <v>309</v>
      </c>
      <c r="C2413">
        <v>1</v>
      </c>
      <c r="D2413">
        <v>1957</v>
      </c>
      <c r="E2413">
        <v>2.5630000000000002</v>
      </c>
      <c r="F2413">
        <v>0.34399999999999997</v>
      </c>
      <c r="G2413">
        <v>479</v>
      </c>
      <c r="H2413">
        <v>867</v>
      </c>
      <c r="I2413">
        <v>773</v>
      </c>
      <c r="J2413" s="4">
        <v>3.04E-2</v>
      </c>
    </row>
    <row r="2414" spans="1:10" x14ac:dyDescent="0.25">
      <c r="A2414" t="s">
        <v>242</v>
      </c>
      <c r="B2414" t="s">
        <v>309</v>
      </c>
      <c r="C2414">
        <v>1</v>
      </c>
      <c r="D2414">
        <v>1958</v>
      </c>
      <c r="E2414">
        <v>1.4029</v>
      </c>
      <c r="F2414">
        <v>0.36899999999999999</v>
      </c>
      <c r="G2414">
        <v>145</v>
      </c>
      <c r="H2414">
        <v>262</v>
      </c>
      <c r="I2414">
        <v>302</v>
      </c>
      <c r="J2414" s="4">
        <v>0.69899999999999995</v>
      </c>
    </row>
    <row r="2415" spans="1:10" x14ac:dyDescent="0.25">
      <c r="A2415" t="s">
        <v>242</v>
      </c>
      <c r="B2415" t="s">
        <v>309</v>
      </c>
      <c r="C2415">
        <v>1</v>
      </c>
      <c r="D2415">
        <v>1959</v>
      </c>
      <c r="E2415">
        <v>1.4067000000000001</v>
      </c>
      <c r="F2415">
        <v>0.39400000000000002</v>
      </c>
      <c r="G2415">
        <v>195</v>
      </c>
      <c r="H2415">
        <v>353</v>
      </c>
      <c r="I2415">
        <v>366</v>
      </c>
      <c r="J2415" s="4">
        <v>0.496</v>
      </c>
    </row>
    <row r="2416" spans="1:10" x14ac:dyDescent="0.25">
      <c r="A2416" t="s">
        <v>242</v>
      </c>
      <c r="B2416" t="s">
        <v>309</v>
      </c>
      <c r="C2416">
        <v>1</v>
      </c>
      <c r="D2416">
        <v>1960</v>
      </c>
      <c r="E2416">
        <v>4.3306999999999998E-2</v>
      </c>
      <c r="F2416">
        <v>0.41799999999999998</v>
      </c>
      <c r="G2416">
        <v>180</v>
      </c>
      <c r="H2416">
        <v>326</v>
      </c>
      <c r="I2416">
        <v>336</v>
      </c>
      <c r="J2416" s="4">
        <v>0.59799999999999998</v>
      </c>
    </row>
    <row r="2417" spans="1:10" x14ac:dyDescent="0.25">
      <c r="A2417" t="s">
        <v>242</v>
      </c>
      <c r="B2417" t="s">
        <v>309</v>
      </c>
      <c r="C2417">
        <v>1</v>
      </c>
      <c r="D2417">
        <v>1961</v>
      </c>
      <c r="E2417">
        <v>1.7986</v>
      </c>
      <c r="F2417">
        <v>0.43</v>
      </c>
      <c r="G2417">
        <v>282</v>
      </c>
      <c r="H2417">
        <v>510</v>
      </c>
      <c r="I2417">
        <v>467</v>
      </c>
      <c r="J2417" s="4">
        <v>0.23200000000000001</v>
      </c>
    </row>
    <row r="2418" spans="1:10" x14ac:dyDescent="0.25">
      <c r="A2418" t="s">
        <v>242</v>
      </c>
      <c r="B2418" t="s">
        <v>309</v>
      </c>
      <c r="C2418">
        <v>1</v>
      </c>
      <c r="D2418">
        <v>1962</v>
      </c>
      <c r="E2418">
        <v>0.31690000000000002</v>
      </c>
      <c r="F2418">
        <v>0.442</v>
      </c>
      <c r="G2418">
        <v>191</v>
      </c>
      <c r="H2418">
        <v>346</v>
      </c>
      <c r="I2418">
        <v>342</v>
      </c>
      <c r="J2418" s="4">
        <v>0.57399999999999995</v>
      </c>
    </row>
    <row r="2419" spans="1:10" x14ac:dyDescent="0.25">
      <c r="A2419" t="s">
        <v>242</v>
      </c>
      <c r="B2419" t="s">
        <v>309</v>
      </c>
      <c r="C2419">
        <v>1</v>
      </c>
      <c r="D2419">
        <v>1963</v>
      </c>
      <c r="E2419">
        <v>1.6093999999999999</v>
      </c>
      <c r="F2419">
        <v>0.45300000000000001</v>
      </c>
      <c r="G2419">
        <v>162</v>
      </c>
      <c r="H2419">
        <v>293</v>
      </c>
      <c r="I2419">
        <v>299</v>
      </c>
      <c r="J2419" s="4">
        <v>0.70799999999999996</v>
      </c>
    </row>
    <row r="2420" spans="1:10" x14ac:dyDescent="0.25">
      <c r="A2420" t="s">
        <v>242</v>
      </c>
      <c r="B2420" t="s">
        <v>309</v>
      </c>
      <c r="C2420">
        <v>1</v>
      </c>
      <c r="D2420">
        <v>1964</v>
      </c>
      <c r="E2420">
        <v>0.90339999999999998</v>
      </c>
      <c r="F2420">
        <v>0.46500000000000002</v>
      </c>
      <c r="G2420">
        <v>65</v>
      </c>
      <c r="H2420">
        <v>118</v>
      </c>
      <c r="I2420">
        <v>147</v>
      </c>
      <c r="J2420" s="4">
        <v>0.96899999999999997</v>
      </c>
    </row>
    <row r="2421" spans="1:10" x14ac:dyDescent="0.25">
      <c r="A2421" t="s">
        <v>242</v>
      </c>
      <c r="B2421" t="s">
        <v>309</v>
      </c>
      <c r="C2421">
        <v>1</v>
      </c>
      <c r="D2421">
        <v>1965</v>
      </c>
      <c r="E2421">
        <v>1.0331999999999999</v>
      </c>
      <c r="F2421">
        <v>0.47699999999999998</v>
      </c>
      <c r="G2421">
        <v>165</v>
      </c>
      <c r="H2421">
        <v>299</v>
      </c>
      <c r="I2421">
        <v>295</v>
      </c>
      <c r="J2421" s="4">
        <v>0.71899999999999997</v>
      </c>
    </row>
    <row r="2422" spans="1:10" x14ac:dyDescent="0.25">
      <c r="A2422" t="s">
        <v>242</v>
      </c>
      <c r="B2422" t="s">
        <v>309</v>
      </c>
      <c r="C2422">
        <v>1</v>
      </c>
      <c r="D2422">
        <v>1966</v>
      </c>
      <c r="E2422">
        <v>1.4542999999999999</v>
      </c>
      <c r="F2422">
        <v>0.48799999999999999</v>
      </c>
      <c r="G2422">
        <v>332</v>
      </c>
      <c r="H2422">
        <v>601</v>
      </c>
      <c r="I2422">
        <v>509</v>
      </c>
      <c r="J2422" s="4">
        <v>0.17799999999999999</v>
      </c>
    </row>
    <row r="2423" spans="1:10" x14ac:dyDescent="0.25">
      <c r="A2423" t="s">
        <v>242</v>
      </c>
      <c r="B2423" t="s">
        <v>309</v>
      </c>
      <c r="C2423">
        <v>1</v>
      </c>
      <c r="D2423">
        <v>1967</v>
      </c>
      <c r="E2423">
        <v>1.2645</v>
      </c>
      <c r="F2423">
        <v>0.5</v>
      </c>
      <c r="G2423">
        <v>205</v>
      </c>
      <c r="H2423">
        <v>371</v>
      </c>
      <c r="I2423">
        <v>339</v>
      </c>
      <c r="J2423" s="4">
        <v>0.58399999999999996</v>
      </c>
    </row>
    <row r="2424" spans="1:10" x14ac:dyDescent="0.25">
      <c r="A2424" t="s">
        <v>242</v>
      </c>
      <c r="B2424" t="s">
        <v>309</v>
      </c>
      <c r="C2424">
        <v>1</v>
      </c>
      <c r="D2424">
        <v>1968</v>
      </c>
      <c r="E2424">
        <v>1.8388</v>
      </c>
      <c r="F2424">
        <v>0.51200000000000001</v>
      </c>
      <c r="G2424">
        <v>253</v>
      </c>
      <c r="H2424">
        <v>458</v>
      </c>
      <c r="I2424">
        <v>397</v>
      </c>
      <c r="J2424" s="4">
        <v>0.39900000000000002</v>
      </c>
    </row>
    <row r="2425" spans="1:10" x14ac:dyDescent="0.25">
      <c r="A2425" t="s">
        <v>242</v>
      </c>
      <c r="B2425" t="s">
        <v>309</v>
      </c>
      <c r="C2425">
        <v>1</v>
      </c>
      <c r="D2425">
        <v>1969</v>
      </c>
      <c r="E2425">
        <v>0.81949000000000005</v>
      </c>
      <c r="F2425">
        <v>0.52400000000000002</v>
      </c>
      <c r="G2425">
        <v>166</v>
      </c>
      <c r="H2425">
        <v>300</v>
      </c>
      <c r="I2425">
        <v>281</v>
      </c>
      <c r="J2425" s="4">
        <v>0.76</v>
      </c>
    </row>
    <row r="2426" spans="1:10" x14ac:dyDescent="0.25">
      <c r="A2426" t="s">
        <v>242</v>
      </c>
      <c r="B2426" t="s">
        <v>309</v>
      </c>
      <c r="C2426">
        <v>1</v>
      </c>
      <c r="D2426">
        <v>1970</v>
      </c>
      <c r="E2426">
        <v>1.2898000000000001</v>
      </c>
      <c r="F2426">
        <v>0.53500000000000003</v>
      </c>
      <c r="G2426">
        <v>298</v>
      </c>
      <c r="H2426">
        <v>539</v>
      </c>
      <c r="I2426">
        <v>441</v>
      </c>
      <c r="J2426" s="4">
        <v>0.28499999999999998</v>
      </c>
    </row>
    <row r="2427" spans="1:10" x14ac:dyDescent="0.25">
      <c r="A2427" t="s">
        <v>242</v>
      </c>
      <c r="B2427" t="s">
        <v>309</v>
      </c>
      <c r="C2427">
        <v>1</v>
      </c>
      <c r="D2427">
        <v>1971</v>
      </c>
      <c r="E2427">
        <v>0.23483000000000001</v>
      </c>
      <c r="F2427">
        <v>0.56100000000000005</v>
      </c>
      <c r="G2427">
        <v>189</v>
      </c>
      <c r="H2427">
        <v>342</v>
      </c>
      <c r="I2427">
        <v>297</v>
      </c>
      <c r="J2427" s="4">
        <v>0.71299999999999997</v>
      </c>
    </row>
    <row r="2428" spans="1:10" x14ac:dyDescent="0.25">
      <c r="A2428" t="s">
        <v>242</v>
      </c>
      <c r="B2428" t="s">
        <v>309</v>
      </c>
      <c r="C2428">
        <v>1</v>
      </c>
      <c r="D2428">
        <v>1972</v>
      </c>
      <c r="E2428">
        <v>1.2529999999999999</v>
      </c>
      <c r="F2428">
        <v>0.58699999999999997</v>
      </c>
      <c r="G2428">
        <v>232</v>
      </c>
      <c r="H2428">
        <v>420</v>
      </c>
      <c r="I2428">
        <v>340</v>
      </c>
      <c r="J2428" s="4">
        <v>0.58199999999999996</v>
      </c>
    </row>
    <row r="2429" spans="1:10" x14ac:dyDescent="0.25">
      <c r="A2429" t="s">
        <v>242</v>
      </c>
      <c r="B2429" t="s">
        <v>309</v>
      </c>
      <c r="C2429">
        <v>1</v>
      </c>
      <c r="D2429">
        <v>1973</v>
      </c>
      <c r="E2429">
        <v>1.3308</v>
      </c>
      <c r="F2429">
        <v>0.61299999999999999</v>
      </c>
      <c r="G2429">
        <v>580</v>
      </c>
      <c r="H2429">
        <v>1050</v>
      </c>
      <c r="I2429">
        <v>736</v>
      </c>
      <c r="J2429" s="4">
        <v>3.7499999999999999E-2</v>
      </c>
    </row>
    <row r="2430" spans="1:10" x14ac:dyDescent="0.25">
      <c r="A2430" t="s">
        <v>242</v>
      </c>
      <c r="B2430" t="s">
        <v>309</v>
      </c>
      <c r="C2430">
        <v>1</v>
      </c>
      <c r="D2430">
        <v>1974</v>
      </c>
      <c r="E2430">
        <v>1.1842999999999999</v>
      </c>
      <c r="F2430">
        <v>0.63900000000000001</v>
      </c>
      <c r="G2430">
        <v>234</v>
      </c>
      <c r="H2430">
        <v>423</v>
      </c>
      <c r="I2430">
        <v>322</v>
      </c>
      <c r="J2430" s="4">
        <v>0.63700000000000001</v>
      </c>
    </row>
    <row r="2431" spans="1:10" x14ac:dyDescent="0.25">
      <c r="A2431" t="s">
        <v>242</v>
      </c>
      <c r="B2431" t="s">
        <v>309</v>
      </c>
      <c r="C2431">
        <v>1</v>
      </c>
      <c r="D2431">
        <v>1975</v>
      </c>
      <c r="E2431">
        <v>0.74131000000000002</v>
      </c>
      <c r="F2431">
        <v>0.66500000000000004</v>
      </c>
      <c r="G2431">
        <v>279</v>
      </c>
      <c r="H2431">
        <v>505</v>
      </c>
      <c r="I2431">
        <v>364</v>
      </c>
      <c r="J2431" s="4">
        <v>0.503</v>
      </c>
    </row>
    <row r="2432" spans="1:10" x14ac:dyDescent="0.25">
      <c r="A2432" t="s">
        <v>242</v>
      </c>
      <c r="B2432" t="s">
        <v>309</v>
      </c>
      <c r="C2432">
        <v>1</v>
      </c>
      <c r="D2432">
        <v>1976</v>
      </c>
      <c r="E2432">
        <v>0.90446000000000004</v>
      </c>
      <c r="F2432">
        <v>0.69099999999999995</v>
      </c>
      <c r="G2432">
        <v>201</v>
      </c>
      <c r="H2432">
        <v>364</v>
      </c>
      <c r="I2432">
        <v>265</v>
      </c>
      <c r="J2432" s="4">
        <v>0.80500000000000005</v>
      </c>
    </row>
    <row r="2433" spans="1:10" x14ac:dyDescent="0.25">
      <c r="A2433" t="s">
        <v>242</v>
      </c>
      <c r="B2433" t="s">
        <v>309</v>
      </c>
      <c r="C2433">
        <v>1</v>
      </c>
      <c r="D2433">
        <v>1977</v>
      </c>
      <c r="E2433">
        <v>1.6325000000000001</v>
      </c>
      <c r="F2433">
        <v>0.71699999999999997</v>
      </c>
      <c r="G2433">
        <v>188</v>
      </c>
      <c r="H2433">
        <v>340</v>
      </c>
      <c r="I2433">
        <v>240</v>
      </c>
      <c r="J2433" s="4">
        <v>0.85899999999999999</v>
      </c>
    </row>
    <row r="2434" spans="1:10" x14ac:dyDescent="0.25">
      <c r="A2434" t="s">
        <v>242</v>
      </c>
      <c r="B2434" t="s">
        <v>309</v>
      </c>
      <c r="C2434">
        <v>1</v>
      </c>
      <c r="D2434">
        <v>1978</v>
      </c>
      <c r="E2434">
        <v>1.0857000000000001</v>
      </c>
      <c r="F2434">
        <v>0.74299999999999999</v>
      </c>
      <c r="G2434">
        <v>280</v>
      </c>
      <c r="H2434">
        <v>507</v>
      </c>
      <c r="I2434">
        <v>331</v>
      </c>
      <c r="J2434" s="4">
        <v>0.61099999999999999</v>
      </c>
    </row>
    <row r="2435" spans="1:10" x14ac:dyDescent="0.25">
      <c r="A2435" t="s">
        <v>242</v>
      </c>
      <c r="B2435" t="s">
        <v>309</v>
      </c>
      <c r="C2435">
        <v>1</v>
      </c>
      <c r="D2435">
        <v>1979</v>
      </c>
      <c r="E2435">
        <v>0.85938000000000003</v>
      </c>
      <c r="F2435">
        <v>0.76900000000000002</v>
      </c>
      <c r="G2435">
        <v>273</v>
      </c>
      <c r="H2435">
        <v>494</v>
      </c>
      <c r="I2435">
        <v>313</v>
      </c>
      <c r="J2435" s="4">
        <v>0.66400000000000003</v>
      </c>
    </row>
    <row r="2436" spans="1:10" x14ac:dyDescent="0.25">
      <c r="A2436" s="19" t="s">
        <v>243</v>
      </c>
      <c r="B2436" s="19" t="s">
        <v>309</v>
      </c>
      <c r="C2436" s="19">
        <v>1</v>
      </c>
      <c r="D2436" s="19">
        <v>1951</v>
      </c>
      <c r="E2436" s="19">
        <v>1.6513</v>
      </c>
      <c r="F2436" s="19">
        <v>0.20499999999999999</v>
      </c>
      <c r="G2436" s="19">
        <v>375</v>
      </c>
      <c r="H2436" s="19">
        <v>503</v>
      </c>
      <c r="I2436" s="19">
        <v>326</v>
      </c>
      <c r="J2436" s="20">
        <v>0.114</v>
      </c>
    </row>
    <row r="2437" spans="1:10" x14ac:dyDescent="0.25">
      <c r="A2437" s="19" t="s">
        <v>243</v>
      </c>
      <c r="B2437" s="19" t="s">
        <v>309</v>
      </c>
      <c r="C2437" s="19">
        <v>1</v>
      </c>
      <c r="D2437" s="19">
        <v>1952</v>
      </c>
      <c r="E2437" s="19">
        <v>1.1111</v>
      </c>
      <c r="F2437" s="19">
        <v>0.22700000000000001</v>
      </c>
      <c r="G2437" s="19">
        <v>256</v>
      </c>
      <c r="H2437" s="19">
        <v>343</v>
      </c>
      <c r="I2437" s="19">
        <v>233</v>
      </c>
      <c r="J2437" s="20">
        <v>0.34399999999999997</v>
      </c>
    </row>
    <row r="2438" spans="1:10" x14ac:dyDescent="0.25">
      <c r="A2438" s="19" t="s">
        <v>243</v>
      </c>
      <c r="B2438" s="19" t="s">
        <v>309</v>
      </c>
      <c r="C2438" s="19">
        <v>1</v>
      </c>
      <c r="D2438" s="19">
        <v>1953</v>
      </c>
      <c r="E2438" s="19">
        <v>1.665</v>
      </c>
      <c r="F2438" s="19">
        <v>0.249</v>
      </c>
      <c r="G2438" s="19">
        <v>384</v>
      </c>
      <c r="H2438" s="19">
        <v>515</v>
      </c>
      <c r="I2438" s="19">
        <v>319</v>
      </c>
      <c r="J2438" s="20">
        <v>0.125</v>
      </c>
    </row>
    <row r="2439" spans="1:10" x14ac:dyDescent="0.25">
      <c r="A2439" s="19" t="s">
        <v>243</v>
      </c>
      <c r="B2439" s="19" t="s">
        <v>309</v>
      </c>
      <c r="C2439" s="19">
        <v>1</v>
      </c>
      <c r="D2439" s="19">
        <v>1954</v>
      </c>
      <c r="E2439" s="19">
        <v>1.6338999999999999</v>
      </c>
      <c r="F2439" s="19">
        <v>0.27200000000000002</v>
      </c>
      <c r="G2439" s="19">
        <v>248</v>
      </c>
      <c r="H2439" s="19">
        <v>332</v>
      </c>
      <c r="I2439" s="19">
        <v>219</v>
      </c>
      <c r="J2439" s="20">
        <v>0.40799999999999997</v>
      </c>
    </row>
    <row r="2440" spans="1:10" x14ac:dyDescent="0.25">
      <c r="A2440" s="19" t="s">
        <v>243</v>
      </c>
      <c r="B2440" s="19" t="s">
        <v>309</v>
      </c>
      <c r="C2440" s="19">
        <v>1</v>
      </c>
      <c r="D2440" s="19">
        <v>1955</v>
      </c>
      <c r="E2440" s="19">
        <v>3.5741999999999998</v>
      </c>
      <c r="F2440" s="19">
        <v>0.29399999999999998</v>
      </c>
      <c r="G2440" s="19">
        <v>569</v>
      </c>
      <c r="H2440" s="19">
        <v>762</v>
      </c>
      <c r="I2440" s="19">
        <v>416</v>
      </c>
      <c r="J2440" s="20">
        <v>3.8600000000000002E-2</v>
      </c>
    </row>
    <row r="2441" spans="1:10" x14ac:dyDescent="0.25">
      <c r="A2441" s="19" t="s">
        <v>243</v>
      </c>
      <c r="B2441" s="19" t="s">
        <v>309</v>
      </c>
      <c r="C2441" s="19">
        <v>1</v>
      </c>
      <c r="D2441" s="19">
        <v>1956</v>
      </c>
      <c r="E2441" s="19">
        <v>0.80388000000000004</v>
      </c>
      <c r="F2441" s="19">
        <v>0.316</v>
      </c>
      <c r="G2441" s="19">
        <v>204</v>
      </c>
      <c r="H2441" s="19">
        <v>273</v>
      </c>
      <c r="I2441" s="19">
        <v>180</v>
      </c>
      <c r="J2441" s="20">
        <v>0.61899999999999999</v>
      </c>
    </row>
    <row r="2442" spans="1:10" x14ac:dyDescent="0.25">
      <c r="A2442" s="19" t="s">
        <v>243</v>
      </c>
      <c r="B2442" s="19" t="s">
        <v>309</v>
      </c>
      <c r="C2442" s="19">
        <v>1</v>
      </c>
      <c r="D2442" s="19">
        <v>1957</v>
      </c>
      <c r="E2442" s="19">
        <v>2.5486</v>
      </c>
      <c r="F2442" s="19">
        <v>0.33800000000000002</v>
      </c>
      <c r="G2442" s="19">
        <v>550</v>
      </c>
      <c r="H2442" s="19">
        <v>737</v>
      </c>
      <c r="I2442" s="19">
        <v>393</v>
      </c>
      <c r="J2442" s="20">
        <v>4.9399999999999999E-2</v>
      </c>
    </row>
    <row r="2443" spans="1:10" x14ac:dyDescent="0.25">
      <c r="A2443" s="19" t="s">
        <v>243</v>
      </c>
      <c r="B2443" s="19" t="s">
        <v>309</v>
      </c>
      <c r="C2443" s="19">
        <v>1</v>
      </c>
      <c r="D2443" s="19">
        <v>1958</v>
      </c>
      <c r="E2443" s="19">
        <v>1.4011</v>
      </c>
      <c r="F2443" s="19">
        <v>0.36</v>
      </c>
      <c r="G2443" s="19">
        <v>168</v>
      </c>
      <c r="H2443" s="19">
        <v>225</v>
      </c>
      <c r="I2443" s="19">
        <v>149</v>
      </c>
      <c r="J2443" s="20">
        <v>0.77700000000000002</v>
      </c>
    </row>
    <row r="2444" spans="1:10" x14ac:dyDescent="0.25">
      <c r="A2444" s="19" t="s">
        <v>243</v>
      </c>
      <c r="B2444" s="19" t="s">
        <v>309</v>
      </c>
      <c r="C2444" s="19">
        <v>1</v>
      </c>
      <c r="D2444" s="19">
        <v>1959</v>
      </c>
      <c r="E2444" s="19">
        <v>1.4096</v>
      </c>
      <c r="F2444" s="19">
        <v>0.38200000000000001</v>
      </c>
      <c r="G2444" s="19">
        <v>228</v>
      </c>
      <c r="H2444" s="19">
        <v>306</v>
      </c>
      <c r="I2444" s="19">
        <v>183</v>
      </c>
      <c r="J2444" s="20">
        <v>0.60699999999999998</v>
      </c>
    </row>
    <row r="2445" spans="1:10" x14ac:dyDescent="0.25">
      <c r="A2445" s="19" t="s">
        <v>243</v>
      </c>
      <c r="B2445" s="19" t="s">
        <v>309</v>
      </c>
      <c r="C2445" s="19">
        <v>1</v>
      </c>
      <c r="D2445" s="19">
        <v>1960</v>
      </c>
      <c r="E2445" s="19">
        <v>4.3152000000000003E-2</v>
      </c>
      <c r="F2445" s="19">
        <v>0.40400000000000003</v>
      </c>
      <c r="G2445" s="19">
        <v>210</v>
      </c>
      <c r="H2445" s="19">
        <v>281</v>
      </c>
      <c r="I2445" s="19">
        <v>167</v>
      </c>
      <c r="J2445" s="20">
        <v>0.68700000000000006</v>
      </c>
    </row>
    <row r="2446" spans="1:10" x14ac:dyDescent="0.25">
      <c r="A2446" s="19" t="s">
        <v>243</v>
      </c>
      <c r="B2446" s="19" t="s">
        <v>309</v>
      </c>
      <c r="C2446" s="19">
        <v>1</v>
      </c>
      <c r="D2446" s="19">
        <v>1961</v>
      </c>
      <c r="E2446" s="19">
        <v>1.8101</v>
      </c>
      <c r="F2446" s="19">
        <v>0.41399999999999998</v>
      </c>
      <c r="G2446" s="19">
        <v>328</v>
      </c>
      <c r="H2446" s="19">
        <v>440</v>
      </c>
      <c r="I2446" s="19">
        <v>236</v>
      </c>
      <c r="J2446" s="20">
        <v>0.33200000000000002</v>
      </c>
    </row>
    <row r="2447" spans="1:10" x14ac:dyDescent="0.25">
      <c r="A2447" s="19" t="s">
        <v>243</v>
      </c>
      <c r="B2447" s="19" t="s">
        <v>309</v>
      </c>
      <c r="C2447" s="19">
        <v>1</v>
      </c>
      <c r="D2447" s="19">
        <v>1962</v>
      </c>
      <c r="E2447" s="19">
        <v>0.31646999999999997</v>
      </c>
      <c r="F2447" s="19">
        <v>0.42499999999999999</v>
      </c>
      <c r="G2447" s="19">
        <v>210</v>
      </c>
      <c r="H2447" s="19">
        <v>281</v>
      </c>
      <c r="I2447" s="19">
        <v>163</v>
      </c>
      <c r="J2447" s="20">
        <v>0.70699999999999996</v>
      </c>
    </row>
    <row r="2448" spans="1:10" x14ac:dyDescent="0.25">
      <c r="A2448" s="19" t="s">
        <v>243</v>
      </c>
      <c r="B2448" s="19" t="s">
        <v>309</v>
      </c>
      <c r="C2448" s="19">
        <v>1</v>
      </c>
      <c r="D2448" s="19">
        <v>1963</v>
      </c>
      <c r="E2448" s="19">
        <v>1.6132</v>
      </c>
      <c r="F2448" s="19">
        <v>0.435</v>
      </c>
      <c r="G2448" s="19">
        <v>226</v>
      </c>
      <c r="H2448" s="19">
        <v>303</v>
      </c>
      <c r="I2448" s="19">
        <v>171</v>
      </c>
      <c r="J2448" s="20">
        <v>0.66600000000000004</v>
      </c>
    </row>
    <row r="2449" spans="1:10" x14ac:dyDescent="0.25">
      <c r="A2449" s="19" t="s">
        <v>243</v>
      </c>
      <c r="B2449" s="19" t="s">
        <v>309</v>
      </c>
      <c r="C2449" s="19">
        <v>1</v>
      </c>
      <c r="D2449" s="19">
        <v>1964</v>
      </c>
      <c r="E2449" s="19">
        <v>0.75414000000000003</v>
      </c>
      <c r="F2449" s="19">
        <v>0.44500000000000001</v>
      </c>
      <c r="G2449" s="19">
        <v>128</v>
      </c>
      <c r="H2449" s="19">
        <v>172</v>
      </c>
      <c r="I2449" s="19">
        <v>108</v>
      </c>
      <c r="J2449" s="20">
        <v>0.92300000000000004</v>
      </c>
    </row>
    <row r="2450" spans="1:10" x14ac:dyDescent="0.25">
      <c r="A2450" s="19" t="s">
        <v>243</v>
      </c>
      <c r="B2450" s="19" t="s">
        <v>309</v>
      </c>
      <c r="C2450" s="19">
        <v>1</v>
      </c>
      <c r="D2450" s="19">
        <v>1965</v>
      </c>
      <c r="E2450" s="19">
        <v>1.0369999999999999</v>
      </c>
      <c r="F2450" s="19">
        <v>0.45500000000000002</v>
      </c>
      <c r="G2450" s="19">
        <v>192</v>
      </c>
      <c r="H2450" s="19">
        <v>257</v>
      </c>
      <c r="I2450" s="19">
        <v>147</v>
      </c>
      <c r="J2450" s="20">
        <v>0.78600000000000003</v>
      </c>
    </row>
    <row r="2451" spans="1:10" x14ac:dyDescent="0.25">
      <c r="A2451" s="19" t="s">
        <v>243</v>
      </c>
      <c r="B2451" s="19" t="s">
        <v>309</v>
      </c>
      <c r="C2451" s="19">
        <v>1</v>
      </c>
      <c r="D2451" s="19">
        <v>1966</v>
      </c>
      <c r="E2451" s="19">
        <v>1.4688000000000001</v>
      </c>
      <c r="F2451" s="19">
        <v>0.46500000000000002</v>
      </c>
      <c r="G2451" s="19">
        <v>391</v>
      </c>
      <c r="H2451" s="19">
        <v>524</v>
      </c>
      <c r="I2451" s="19">
        <v>259</v>
      </c>
      <c r="J2451" s="20">
        <v>0.24199999999999999</v>
      </c>
    </row>
    <row r="2452" spans="1:10" x14ac:dyDescent="0.25">
      <c r="A2452" s="19" t="s">
        <v>243</v>
      </c>
      <c r="B2452" s="19" t="s">
        <v>309</v>
      </c>
      <c r="C2452" s="19">
        <v>1</v>
      </c>
      <c r="D2452" s="19">
        <v>1967</v>
      </c>
      <c r="E2452" s="19">
        <v>1.2669999999999999</v>
      </c>
      <c r="F2452" s="19">
        <v>0.47599999999999998</v>
      </c>
      <c r="G2452" s="19">
        <v>237</v>
      </c>
      <c r="H2452" s="19">
        <v>318</v>
      </c>
      <c r="I2452" s="19">
        <v>169</v>
      </c>
      <c r="J2452" s="20">
        <v>0.67500000000000004</v>
      </c>
    </row>
    <row r="2453" spans="1:10" x14ac:dyDescent="0.25">
      <c r="A2453" s="19" t="s">
        <v>243</v>
      </c>
      <c r="B2453" s="19" t="s">
        <v>309</v>
      </c>
      <c r="C2453" s="19">
        <v>1</v>
      </c>
      <c r="D2453" s="19">
        <v>1968</v>
      </c>
      <c r="E2453" s="19">
        <v>1.8388</v>
      </c>
      <c r="F2453" s="19">
        <v>0.48599999999999999</v>
      </c>
      <c r="G2453" s="19">
        <v>314</v>
      </c>
      <c r="H2453" s="19">
        <v>421</v>
      </c>
      <c r="I2453" s="19">
        <v>211</v>
      </c>
      <c r="J2453" s="20">
        <v>0.44600000000000001</v>
      </c>
    </row>
    <row r="2454" spans="1:10" x14ac:dyDescent="0.25">
      <c r="A2454" s="19" t="s">
        <v>243</v>
      </c>
      <c r="B2454" s="19" t="s">
        <v>309</v>
      </c>
      <c r="C2454" s="19">
        <v>1</v>
      </c>
      <c r="D2454" s="19">
        <v>1969</v>
      </c>
      <c r="E2454" s="19">
        <v>0.81484000000000001</v>
      </c>
      <c r="F2454" s="19">
        <v>0.496</v>
      </c>
      <c r="G2454" s="19">
        <v>158</v>
      </c>
      <c r="H2454" s="19">
        <v>212</v>
      </c>
      <c r="I2454" s="19">
        <v>119</v>
      </c>
      <c r="J2454" s="20">
        <v>0.89400000000000002</v>
      </c>
    </row>
    <row r="2455" spans="1:10" x14ac:dyDescent="0.25">
      <c r="A2455" s="19" t="s">
        <v>243</v>
      </c>
      <c r="B2455" s="19" t="s">
        <v>309</v>
      </c>
      <c r="C2455" s="19">
        <v>1</v>
      </c>
      <c r="D2455" s="19">
        <v>1970</v>
      </c>
      <c r="E2455" s="19">
        <v>1.2957000000000001</v>
      </c>
      <c r="F2455" s="19">
        <v>0.50600000000000001</v>
      </c>
      <c r="G2455" s="19">
        <v>296</v>
      </c>
      <c r="H2455" s="19">
        <v>397</v>
      </c>
      <c r="I2455" s="19">
        <v>196</v>
      </c>
      <c r="J2455" s="20">
        <v>0.52800000000000002</v>
      </c>
    </row>
    <row r="2456" spans="1:10" x14ac:dyDescent="0.25">
      <c r="A2456" s="19" t="s">
        <v>243</v>
      </c>
      <c r="B2456" s="19" t="s">
        <v>309</v>
      </c>
      <c r="C2456" s="19">
        <v>1</v>
      </c>
      <c r="D2456" s="19">
        <v>1971</v>
      </c>
      <c r="E2456" s="19">
        <v>0.23405999999999999</v>
      </c>
      <c r="F2456" s="19">
        <v>0.52700000000000002</v>
      </c>
      <c r="G2456" s="19">
        <v>178</v>
      </c>
      <c r="H2456" s="19">
        <v>239</v>
      </c>
      <c r="I2456" s="19">
        <v>125</v>
      </c>
      <c r="J2456" s="20">
        <v>0.872</v>
      </c>
    </row>
    <row r="2457" spans="1:10" x14ac:dyDescent="0.25">
      <c r="A2457" s="19" t="s">
        <v>243</v>
      </c>
      <c r="B2457" s="19" t="s">
        <v>309</v>
      </c>
      <c r="C2457" s="19">
        <v>1</v>
      </c>
      <c r="D2457" s="19">
        <v>1972</v>
      </c>
      <c r="E2457" s="19">
        <v>1.2539</v>
      </c>
      <c r="F2457" s="19">
        <v>0.54700000000000004</v>
      </c>
      <c r="G2457" s="19">
        <v>271</v>
      </c>
      <c r="H2457" s="19">
        <v>363</v>
      </c>
      <c r="I2457" s="19">
        <v>173</v>
      </c>
      <c r="J2457" s="20">
        <v>0.65300000000000002</v>
      </c>
    </row>
    <row r="2458" spans="1:10" x14ac:dyDescent="0.25">
      <c r="A2458" s="19" t="s">
        <v>243</v>
      </c>
      <c r="B2458" s="19" t="s">
        <v>309</v>
      </c>
      <c r="C2458" s="19">
        <v>1</v>
      </c>
      <c r="D2458" s="19">
        <v>1973</v>
      </c>
      <c r="E2458" s="19">
        <v>1.325</v>
      </c>
      <c r="F2458" s="19">
        <v>0.56799999999999995</v>
      </c>
      <c r="G2458" s="19">
        <v>501</v>
      </c>
      <c r="H2458" s="19">
        <v>671</v>
      </c>
      <c r="I2458" s="19">
        <v>292</v>
      </c>
      <c r="J2458" s="20">
        <v>0.16800000000000001</v>
      </c>
    </row>
    <row r="2459" spans="1:10" x14ac:dyDescent="0.25">
      <c r="A2459" s="19" t="s">
        <v>243</v>
      </c>
      <c r="B2459" s="19" t="s">
        <v>310</v>
      </c>
      <c r="C2459" s="19">
        <v>0</v>
      </c>
      <c r="D2459" s="19">
        <v>1974</v>
      </c>
      <c r="E2459" s="19">
        <v>1.1932</v>
      </c>
      <c r="F2459" s="19">
        <v>0.58899999999999997</v>
      </c>
      <c r="G2459" s="19">
        <v>210</v>
      </c>
      <c r="H2459" s="19">
        <v>377</v>
      </c>
      <c r="I2459" s="19">
        <v>170</v>
      </c>
      <c r="J2459" s="20">
        <v>0.67</v>
      </c>
    </row>
    <row r="2460" spans="1:10" x14ac:dyDescent="0.25">
      <c r="A2460" s="19" t="s">
        <v>243</v>
      </c>
      <c r="B2460" s="19" t="s">
        <v>309</v>
      </c>
      <c r="C2460" s="19">
        <v>2</v>
      </c>
      <c r="D2460" s="19">
        <v>1975</v>
      </c>
      <c r="E2460" s="19">
        <v>0.74151999999999996</v>
      </c>
      <c r="F2460" s="19">
        <v>0.60899999999999999</v>
      </c>
      <c r="G2460" s="19">
        <v>251</v>
      </c>
      <c r="H2460" s="19">
        <v>605</v>
      </c>
      <c r="I2460" s="19">
        <v>253</v>
      </c>
      <c r="J2460" s="20">
        <v>0.26300000000000001</v>
      </c>
    </row>
    <row r="2461" spans="1:10" x14ac:dyDescent="0.25">
      <c r="A2461" s="19" t="s">
        <v>243</v>
      </c>
      <c r="B2461" s="19" t="s">
        <v>309</v>
      </c>
      <c r="C2461" s="19">
        <v>2</v>
      </c>
      <c r="D2461" s="19">
        <v>1976</v>
      </c>
      <c r="E2461" s="19">
        <v>1.2019</v>
      </c>
      <c r="F2461" s="19">
        <v>0.63</v>
      </c>
      <c r="G2461" s="19">
        <v>201</v>
      </c>
      <c r="H2461" s="19">
        <v>484</v>
      </c>
      <c r="I2461" s="19">
        <v>202</v>
      </c>
      <c r="J2461" s="20">
        <v>0.497</v>
      </c>
    </row>
    <row r="2462" spans="1:10" x14ac:dyDescent="0.25">
      <c r="A2462" s="19" t="s">
        <v>243</v>
      </c>
      <c r="B2462" s="19" t="s">
        <v>309</v>
      </c>
      <c r="C2462" s="19">
        <v>2</v>
      </c>
      <c r="D2462" s="19">
        <v>1977</v>
      </c>
      <c r="E2462" s="19">
        <v>1.6252</v>
      </c>
      <c r="F2462" s="19">
        <v>0.65</v>
      </c>
      <c r="G2462" s="19">
        <v>166</v>
      </c>
      <c r="H2462" s="19">
        <v>400</v>
      </c>
      <c r="I2462" s="19">
        <v>165</v>
      </c>
      <c r="J2462" s="20">
        <v>0.69499999999999995</v>
      </c>
    </row>
    <row r="2463" spans="1:10" x14ac:dyDescent="0.25">
      <c r="A2463" s="19" t="s">
        <v>243</v>
      </c>
      <c r="B2463" s="19" t="s">
        <v>309</v>
      </c>
      <c r="C2463" s="19">
        <v>2</v>
      </c>
      <c r="D2463" s="19">
        <v>1978</v>
      </c>
      <c r="E2463" s="19">
        <v>0.80718999999999996</v>
      </c>
      <c r="F2463" s="19">
        <v>0.67100000000000004</v>
      </c>
      <c r="G2463" s="19">
        <v>224</v>
      </c>
      <c r="H2463" s="19">
        <v>540</v>
      </c>
      <c r="I2463" s="19">
        <v>213</v>
      </c>
      <c r="J2463" s="20">
        <v>0.441</v>
      </c>
    </row>
    <row r="2464" spans="1:10" x14ac:dyDescent="0.25">
      <c r="A2464" s="19" t="s">
        <v>243</v>
      </c>
      <c r="B2464" s="19" t="s">
        <v>309</v>
      </c>
      <c r="C2464" s="19">
        <v>2</v>
      </c>
      <c r="D2464" s="19">
        <v>1979</v>
      </c>
      <c r="E2464" s="19">
        <v>0.85387000000000002</v>
      </c>
      <c r="F2464" s="19">
        <v>0.69099999999999995</v>
      </c>
      <c r="G2464" s="19">
        <v>253</v>
      </c>
      <c r="H2464" s="19">
        <v>609</v>
      </c>
      <c r="I2464" s="19">
        <v>232</v>
      </c>
      <c r="J2464" s="20">
        <v>0.34499999999999997</v>
      </c>
    </row>
    <row r="2465" spans="1:10" x14ac:dyDescent="0.25">
      <c r="A2465" s="19" t="s">
        <v>243</v>
      </c>
      <c r="B2465" s="19" t="s">
        <v>309</v>
      </c>
      <c r="C2465" s="19">
        <v>2</v>
      </c>
      <c r="D2465" s="19">
        <v>1980</v>
      </c>
      <c r="E2465" s="19">
        <v>1.2625</v>
      </c>
      <c r="F2465" s="19">
        <v>0.71199999999999997</v>
      </c>
      <c r="G2465" s="19">
        <v>128</v>
      </c>
      <c r="H2465" s="19">
        <v>308</v>
      </c>
      <c r="I2465" s="19">
        <v>118</v>
      </c>
      <c r="J2465" s="20">
        <v>0.89500000000000002</v>
      </c>
    </row>
    <row r="2466" spans="1:10" x14ac:dyDescent="0.25">
      <c r="A2466" s="19" t="s">
        <v>243</v>
      </c>
      <c r="B2466" s="19" t="s">
        <v>309</v>
      </c>
      <c r="C2466" s="19">
        <v>2</v>
      </c>
      <c r="D2466" s="19">
        <v>1981</v>
      </c>
      <c r="E2466" s="19">
        <v>2.3359000000000001</v>
      </c>
      <c r="F2466" s="19">
        <v>0.71599999999999997</v>
      </c>
      <c r="G2466" s="19">
        <v>350</v>
      </c>
      <c r="H2466" s="19">
        <v>843</v>
      </c>
      <c r="I2466" s="19">
        <v>310</v>
      </c>
      <c r="J2466" s="20">
        <v>0.13800000000000001</v>
      </c>
    </row>
    <row r="2467" spans="1:10" x14ac:dyDescent="0.25">
      <c r="A2467" s="19" t="s">
        <v>243</v>
      </c>
      <c r="B2467" s="19" t="s">
        <v>309</v>
      </c>
      <c r="C2467" s="19">
        <v>2</v>
      </c>
      <c r="D2467" s="19">
        <v>1982</v>
      </c>
      <c r="E2467" s="19">
        <v>0.51112999999999997</v>
      </c>
      <c r="F2467" s="19">
        <v>0.72</v>
      </c>
      <c r="G2467" s="19">
        <v>192</v>
      </c>
      <c r="H2467" s="19">
        <v>462</v>
      </c>
      <c r="I2467" s="19">
        <v>172</v>
      </c>
      <c r="J2467" s="20">
        <v>0.66100000000000003</v>
      </c>
    </row>
    <row r="2468" spans="1:10" x14ac:dyDescent="0.25">
      <c r="A2468" s="19" t="s">
        <v>243</v>
      </c>
      <c r="B2468" s="19" t="s">
        <v>309</v>
      </c>
      <c r="C2468" s="19">
        <v>2</v>
      </c>
      <c r="D2468" s="19">
        <v>1983</v>
      </c>
      <c r="E2468" s="19">
        <v>2.0257000000000001</v>
      </c>
      <c r="F2468" s="19">
        <v>0.72499999999999998</v>
      </c>
      <c r="G2468" s="19">
        <v>300</v>
      </c>
      <c r="H2468" s="19">
        <v>723</v>
      </c>
      <c r="I2468" s="19">
        <v>263</v>
      </c>
      <c r="J2468" s="20">
        <v>0.23</v>
      </c>
    </row>
    <row r="2469" spans="1:10" x14ac:dyDescent="0.25">
      <c r="A2469" s="19" t="s">
        <v>243</v>
      </c>
      <c r="B2469" s="19" t="s">
        <v>309</v>
      </c>
      <c r="C2469" s="19">
        <v>2</v>
      </c>
      <c r="D2469" s="19">
        <v>1984</v>
      </c>
      <c r="E2469" s="19">
        <v>0.85024999999999995</v>
      </c>
      <c r="F2469" s="19">
        <v>0.72899999999999998</v>
      </c>
      <c r="G2469" s="19">
        <v>244</v>
      </c>
      <c r="H2469" s="19">
        <v>588</v>
      </c>
      <c r="I2469" s="19">
        <v>214</v>
      </c>
      <c r="J2469" s="20">
        <v>0.43</v>
      </c>
    </row>
    <row r="2470" spans="1:10" x14ac:dyDescent="0.25">
      <c r="A2470" s="19" t="s">
        <v>243</v>
      </c>
      <c r="B2470" s="19" t="s">
        <v>309</v>
      </c>
      <c r="C2470" s="19">
        <v>2</v>
      </c>
      <c r="D2470" s="19">
        <v>1985</v>
      </c>
      <c r="E2470" s="19">
        <v>1.0357000000000001</v>
      </c>
      <c r="F2470" s="19">
        <v>0.73299999999999998</v>
      </c>
      <c r="G2470" s="19">
        <v>222</v>
      </c>
      <c r="H2470" s="19">
        <v>535</v>
      </c>
      <c r="I2470" s="19">
        <v>195</v>
      </c>
      <c r="J2470" s="20">
        <v>0.54</v>
      </c>
    </row>
    <row r="2471" spans="1:10" x14ac:dyDescent="0.25">
      <c r="A2471" s="19" t="s">
        <v>243</v>
      </c>
      <c r="B2471" s="19" t="s">
        <v>309</v>
      </c>
      <c r="C2471" s="19">
        <v>2</v>
      </c>
      <c r="D2471" s="19">
        <v>1986</v>
      </c>
      <c r="E2471" s="19">
        <v>0.96131999999999995</v>
      </c>
      <c r="F2471" s="19">
        <v>0.73699999999999999</v>
      </c>
      <c r="G2471" s="19">
        <v>125</v>
      </c>
      <c r="H2471" s="19">
        <v>301</v>
      </c>
      <c r="I2471" s="19">
        <v>111</v>
      </c>
      <c r="J2471" s="20">
        <v>0.91700000000000004</v>
      </c>
    </row>
    <row r="2472" spans="1:10" x14ac:dyDescent="0.25">
      <c r="A2472" s="19" t="s">
        <v>243</v>
      </c>
      <c r="B2472" s="19" t="s">
        <v>309</v>
      </c>
      <c r="C2472" s="19">
        <v>2</v>
      </c>
      <c r="D2472" s="19">
        <v>1987</v>
      </c>
      <c r="E2472" s="19">
        <v>1.4328000000000001</v>
      </c>
      <c r="F2472" s="19">
        <v>0.74199999999999999</v>
      </c>
      <c r="G2472" s="19">
        <v>267</v>
      </c>
      <c r="H2472" s="19">
        <v>643</v>
      </c>
      <c r="I2472" s="19">
        <v>230</v>
      </c>
      <c r="J2472" s="20">
        <v>0.35399999999999998</v>
      </c>
    </row>
    <row r="2473" spans="1:10" x14ac:dyDescent="0.25">
      <c r="A2473" s="19" t="s">
        <v>243</v>
      </c>
      <c r="B2473" s="19" t="s">
        <v>310</v>
      </c>
      <c r="C2473" s="19">
        <v>0</v>
      </c>
      <c r="D2473" s="19">
        <v>1988</v>
      </c>
      <c r="E2473" s="19">
        <v>0.72402999999999995</v>
      </c>
      <c r="F2473" s="19">
        <v>0.746</v>
      </c>
      <c r="G2473" s="19">
        <v>131</v>
      </c>
      <c r="H2473" s="19">
        <v>347</v>
      </c>
      <c r="I2473" s="19">
        <v>125</v>
      </c>
      <c r="J2473" s="20">
        <v>0.872</v>
      </c>
    </row>
    <row r="2474" spans="1:10" x14ac:dyDescent="0.25">
      <c r="A2474" s="19" t="s">
        <v>243</v>
      </c>
      <c r="B2474" s="19" t="s">
        <v>309</v>
      </c>
      <c r="C2474" s="19">
        <v>3</v>
      </c>
      <c r="D2474" s="19">
        <v>1989</v>
      </c>
      <c r="E2474" s="19">
        <v>1.8319000000000001</v>
      </c>
      <c r="F2474" s="19">
        <v>0.75</v>
      </c>
      <c r="G2474" s="19">
        <v>305</v>
      </c>
      <c r="H2474" s="19">
        <v>888</v>
      </c>
      <c r="I2474" s="19">
        <v>314</v>
      </c>
      <c r="J2474" s="20">
        <v>0.13200000000000001</v>
      </c>
    </row>
    <row r="2475" spans="1:10" x14ac:dyDescent="0.25">
      <c r="A2475" s="19" t="s">
        <v>243</v>
      </c>
      <c r="B2475" s="19" t="s">
        <v>309</v>
      </c>
      <c r="C2475" s="19">
        <v>3</v>
      </c>
      <c r="D2475" s="19">
        <v>1990</v>
      </c>
      <c r="E2475" s="19">
        <v>2.3997000000000002</v>
      </c>
      <c r="F2475" s="19">
        <v>0.754</v>
      </c>
      <c r="G2475" s="19">
        <v>261</v>
      </c>
      <c r="H2475" s="19">
        <v>760</v>
      </c>
      <c r="I2475" s="19">
        <v>267</v>
      </c>
      <c r="J2475" s="20">
        <v>0.218</v>
      </c>
    </row>
    <row r="2476" spans="1:10" x14ac:dyDescent="0.25">
      <c r="A2476" s="19" t="s">
        <v>243</v>
      </c>
      <c r="B2476" s="19" t="s">
        <v>309</v>
      </c>
      <c r="C2476" s="19">
        <v>3</v>
      </c>
      <c r="D2476" s="19">
        <v>1991</v>
      </c>
      <c r="E2476" s="19">
        <v>3.0589</v>
      </c>
      <c r="F2476" s="19">
        <v>0.75600000000000001</v>
      </c>
      <c r="G2476" s="19">
        <v>339</v>
      </c>
      <c r="H2476" s="19">
        <v>987</v>
      </c>
      <c r="I2476" s="19">
        <v>346</v>
      </c>
      <c r="J2476" s="20">
        <v>8.8499999999999995E-2</v>
      </c>
    </row>
    <row r="2477" spans="1:10" x14ac:dyDescent="0.25">
      <c r="A2477" s="19" t="s">
        <v>243</v>
      </c>
      <c r="B2477" s="19" t="s">
        <v>309</v>
      </c>
      <c r="C2477" s="19">
        <v>3</v>
      </c>
      <c r="D2477" s="19">
        <v>1992</v>
      </c>
      <c r="E2477" s="19">
        <v>3.7925</v>
      </c>
      <c r="F2477" s="19">
        <v>0.75800000000000001</v>
      </c>
      <c r="G2477" s="19">
        <v>183</v>
      </c>
      <c r="H2477" s="19">
        <v>533</v>
      </c>
      <c r="I2477" s="19">
        <v>187</v>
      </c>
      <c r="J2477" s="20">
        <v>0.58299999999999996</v>
      </c>
    </row>
    <row r="2478" spans="1:10" x14ac:dyDescent="0.25">
      <c r="A2478" s="19" t="s">
        <v>243</v>
      </c>
      <c r="B2478" s="19" t="s">
        <v>309</v>
      </c>
      <c r="C2478" s="19">
        <v>3</v>
      </c>
      <c r="D2478" s="19">
        <v>1993</v>
      </c>
      <c r="E2478" s="19">
        <v>1.1146</v>
      </c>
      <c r="F2478" s="19">
        <v>0.76</v>
      </c>
      <c r="G2478" s="19">
        <v>187</v>
      </c>
      <c r="H2478" s="19">
        <v>544</v>
      </c>
      <c r="I2478" s="19">
        <v>191</v>
      </c>
      <c r="J2478" s="20">
        <v>0.56200000000000006</v>
      </c>
    </row>
    <row r="2479" spans="1:10" x14ac:dyDescent="0.25">
      <c r="A2479" s="19" t="s">
        <v>243</v>
      </c>
      <c r="B2479" s="19" t="s">
        <v>309</v>
      </c>
      <c r="C2479" s="19">
        <v>3</v>
      </c>
      <c r="D2479" s="19">
        <v>1994</v>
      </c>
      <c r="E2479" s="19">
        <v>1.2988999999999999</v>
      </c>
      <c r="F2479" s="19">
        <v>0.76200000000000001</v>
      </c>
      <c r="G2479" s="19">
        <v>152</v>
      </c>
      <c r="H2479" s="19">
        <v>442</v>
      </c>
      <c r="I2479" s="19">
        <v>155</v>
      </c>
      <c r="J2479" s="20">
        <v>0.747</v>
      </c>
    </row>
    <row r="2480" spans="1:10" x14ac:dyDescent="0.25">
      <c r="A2480" s="19" t="s">
        <v>243</v>
      </c>
      <c r="B2480" s="19" t="s">
        <v>309</v>
      </c>
      <c r="C2480" s="19">
        <v>3</v>
      </c>
      <c r="D2480" s="19">
        <v>1995</v>
      </c>
      <c r="E2480" s="19">
        <v>0.97014999999999996</v>
      </c>
      <c r="F2480" s="19">
        <v>0.76400000000000001</v>
      </c>
      <c r="G2480" s="19">
        <v>174</v>
      </c>
      <c r="H2480" s="19">
        <v>506</v>
      </c>
      <c r="I2480" s="19">
        <v>177</v>
      </c>
      <c r="J2480" s="20">
        <v>0.63700000000000001</v>
      </c>
    </row>
    <row r="2481" spans="1:10" x14ac:dyDescent="0.25">
      <c r="A2481" s="19" t="s">
        <v>243</v>
      </c>
      <c r="B2481" s="19" t="s">
        <v>309</v>
      </c>
      <c r="C2481" s="19">
        <v>3</v>
      </c>
      <c r="D2481" s="19">
        <v>1996</v>
      </c>
      <c r="E2481" s="19">
        <v>3.2404999999999999</v>
      </c>
      <c r="F2481" s="19">
        <v>0.76600000000000001</v>
      </c>
      <c r="G2481" s="19">
        <v>382</v>
      </c>
      <c r="H2481" s="19">
        <v>1110</v>
      </c>
      <c r="I2481" s="19">
        <v>386</v>
      </c>
      <c r="J2481" s="20">
        <v>5.5399999999999998E-2</v>
      </c>
    </row>
    <row r="2482" spans="1:10" x14ac:dyDescent="0.25">
      <c r="A2482" s="19" t="s">
        <v>243</v>
      </c>
      <c r="B2482" s="19" t="s">
        <v>309</v>
      </c>
      <c r="C2482" s="19">
        <v>3</v>
      </c>
      <c r="D2482" s="19">
        <v>1997</v>
      </c>
      <c r="E2482" s="19">
        <v>2.4053</v>
      </c>
      <c r="F2482" s="19">
        <v>0.76800000000000002</v>
      </c>
      <c r="G2482" s="19">
        <v>259</v>
      </c>
      <c r="H2482" s="19">
        <v>754</v>
      </c>
      <c r="I2482" s="19">
        <v>261</v>
      </c>
      <c r="J2482" s="20">
        <v>0.23599999999999999</v>
      </c>
    </row>
    <row r="2483" spans="1:10" x14ac:dyDescent="0.25">
      <c r="A2483" s="19" t="s">
        <v>243</v>
      </c>
      <c r="B2483" s="19" t="s">
        <v>309</v>
      </c>
      <c r="C2483" s="19">
        <v>3</v>
      </c>
      <c r="D2483" s="19">
        <v>1998</v>
      </c>
      <c r="E2483" s="19">
        <v>1.8030999999999999</v>
      </c>
      <c r="F2483" s="19">
        <v>0.77</v>
      </c>
      <c r="G2483" s="19">
        <v>214</v>
      </c>
      <c r="H2483" s="19">
        <v>623</v>
      </c>
      <c r="I2483" s="19">
        <v>215</v>
      </c>
      <c r="J2483" s="20">
        <v>0.42499999999999999</v>
      </c>
    </row>
    <row r="2484" spans="1:10" x14ac:dyDescent="0.25">
      <c r="A2484" s="19" t="s">
        <v>243</v>
      </c>
      <c r="B2484" s="19" t="s">
        <v>309</v>
      </c>
      <c r="C2484" s="19">
        <v>3</v>
      </c>
      <c r="D2484" s="19">
        <v>1999</v>
      </c>
      <c r="E2484" s="19">
        <v>1.5738000000000001</v>
      </c>
      <c r="F2484" s="19">
        <v>0.77200000000000002</v>
      </c>
      <c r="G2484" s="19">
        <v>197</v>
      </c>
      <c r="H2484" s="19">
        <v>573</v>
      </c>
      <c r="I2484" s="19">
        <v>198</v>
      </c>
      <c r="J2484" s="20">
        <v>0.52100000000000002</v>
      </c>
    </row>
    <row r="2485" spans="1:10" x14ac:dyDescent="0.25">
      <c r="A2485" s="19" t="s">
        <v>243</v>
      </c>
      <c r="B2485" s="19" t="s">
        <v>309</v>
      </c>
      <c r="C2485" s="19">
        <v>3</v>
      </c>
      <c r="D2485" s="19">
        <v>2000</v>
      </c>
      <c r="E2485" s="19">
        <v>3.7585000000000002</v>
      </c>
      <c r="F2485" s="19">
        <v>0.77400000000000002</v>
      </c>
      <c r="G2485" s="19">
        <v>298</v>
      </c>
      <c r="H2485" s="19">
        <v>867</v>
      </c>
      <c r="I2485" s="19">
        <v>298</v>
      </c>
      <c r="J2485" s="20">
        <v>0.156</v>
      </c>
    </row>
    <row r="2486" spans="1:10" x14ac:dyDescent="0.25">
      <c r="A2486" s="19" t="s">
        <v>243</v>
      </c>
      <c r="B2486" s="19" t="s">
        <v>309</v>
      </c>
      <c r="C2486" s="19">
        <v>3</v>
      </c>
      <c r="D2486" s="19">
        <v>2001</v>
      </c>
      <c r="E2486" s="19">
        <v>0.63746999999999998</v>
      </c>
      <c r="F2486" s="19">
        <v>0.77400000000000002</v>
      </c>
      <c r="G2486" s="19">
        <v>241</v>
      </c>
      <c r="H2486" s="19">
        <v>702</v>
      </c>
      <c r="I2486" s="19">
        <v>241</v>
      </c>
      <c r="J2486" s="20">
        <v>0.30599999999999999</v>
      </c>
    </row>
    <row r="2487" spans="1:10" x14ac:dyDescent="0.25">
      <c r="A2487" s="19" t="s">
        <v>243</v>
      </c>
      <c r="B2487" s="19" t="s">
        <v>309</v>
      </c>
      <c r="C2487" s="19">
        <v>3</v>
      </c>
      <c r="D2487" s="19">
        <v>2002</v>
      </c>
      <c r="E2487" s="19">
        <v>2.7412000000000001</v>
      </c>
      <c r="F2487" s="19">
        <v>0.77400000000000002</v>
      </c>
      <c r="G2487" s="19">
        <v>260</v>
      </c>
      <c r="H2487" s="19">
        <v>757</v>
      </c>
      <c r="I2487" s="19">
        <v>260</v>
      </c>
      <c r="J2487" s="20">
        <v>0.23799999999999999</v>
      </c>
    </row>
    <row r="2488" spans="1:10" x14ac:dyDescent="0.25">
      <c r="A2488" s="19" t="s">
        <v>243</v>
      </c>
      <c r="B2488" s="19" t="s">
        <v>309</v>
      </c>
      <c r="C2488" s="19">
        <v>3</v>
      </c>
      <c r="D2488" s="19">
        <v>2003</v>
      </c>
      <c r="E2488" s="19">
        <v>2.4072</v>
      </c>
      <c r="F2488" s="19">
        <v>0.77400000000000002</v>
      </c>
      <c r="G2488" s="19">
        <v>236</v>
      </c>
      <c r="H2488" s="19">
        <v>687</v>
      </c>
      <c r="I2488" s="19">
        <v>236</v>
      </c>
      <c r="J2488" s="20">
        <v>0.32800000000000001</v>
      </c>
    </row>
    <row r="2489" spans="1:10" x14ac:dyDescent="0.25">
      <c r="A2489" s="19" t="s">
        <v>243</v>
      </c>
      <c r="B2489" s="19" t="s">
        <v>309</v>
      </c>
      <c r="C2489" s="19">
        <v>3</v>
      </c>
      <c r="D2489" s="19">
        <v>2004</v>
      </c>
      <c r="E2489" s="19">
        <v>1.9</v>
      </c>
      <c r="F2489" s="19">
        <v>0.77400000000000002</v>
      </c>
      <c r="G2489" s="19">
        <v>295</v>
      </c>
      <c r="H2489" s="19">
        <v>859</v>
      </c>
      <c r="I2489" s="19">
        <v>295</v>
      </c>
      <c r="J2489" s="20">
        <v>0.16200000000000001</v>
      </c>
    </row>
    <row r="2490" spans="1:10" x14ac:dyDescent="0.25">
      <c r="A2490" s="19" t="s">
        <v>243</v>
      </c>
      <c r="B2490" s="19" t="s">
        <v>309</v>
      </c>
      <c r="C2490" s="19">
        <v>3</v>
      </c>
      <c r="D2490" s="19">
        <v>2005</v>
      </c>
      <c r="E2490" s="19">
        <v>0.96552000000000004</v>
      </c>
      <c r="F2490" s="19">
        <v>0.77400000000000002</v>
      </c>
      <c r="G2490" s="19">
        <v>159</v>
      </c>
      <c r="H2490" s="19">
        <v>463</v>
      </c>
      <c r="I2490" s="19">
        <v>159</v>
      </c>
      <c r="J2490" s="20">
        <v>0.72599999999999998</v>
      </c>
    </row>
    <row r="2491" spans="1:10" x14ac:dyDescent="0.25">
      <c r="A2491" s="19" t="s">
        <v>243</v>
      </c>
      <c r="B2491" s="19" t="s">
        <v>309</v>
      </c>
      <c r="C2491" s="19">
        <v>3</v>
      </c>
      <c r="D2491" s="19">
        <v>2006</v>
      </c>
      <c r="E2491" s="19">
        <v>3.1425999999999998</v>
      </c>
      <c r="F2491" s="19">
        <v>0.77400000000000002</v>
      </c>
      <c r="G2491" s="19">
        <v>217</v>
      </c>
      <c r="H2491" s="19">
        <v>632</v>
      </c>
      <c r="I2491" s="19">
        <v>217</v>
      </c>
      <c r="J2491" s="20">
        <v>0.41599999999999998</v>
      </c>
    </row>
    <row r="2492" spans="1:10" x14ac:dyDescent="0.25">
      <c r="A2492" s="19" t="s">
        <v>243</v>
      </c>
      <c r="B2492" s="19" t="s">
        <v>309</v>
      </c>
      <c r="C2492" s="19">
        <v>3</v>
      </c>
      <c r="D2492" s="19">
        <v>2007</v>
      </c>
      <c r="E2492" s="19">
        <v>2.1391</v>
      </c>
      <c r="F2492" s="19">
        <v>0.77500000000000002</v>
      </c>
      <c r="G2492" s="19">
        <v>225</v>
      </c>
      <c r="H2492" s="19">
        <v>655</v>
      </c>
      <c r="I2492" s="19">
        <v>225</v>
      </c>
      <c r="J2492" s="20">
        <v>0.377</v>
      </c>
    </row>
    <row r="2493" spans="1:10" x14ac:dyDescent="0.25">
      <c r="A2493" s="19" t="s">
        <v>243</v>
      </c>
      <c r="B2493" s="19" t="s">
        <v>309</v>
      </c>
      <c r="C2493" s="19">
        <v>3</v>
      </c>
      <c r="D2493" s="19">
        <v>2008</v>
      </c>
      <c r="E2493" s="19">
        <v>4.9524999999999997</v>
      </c>
      <c r="F2493" s="19">
        <v>0.77500000000000002</v>
      </c>
      <c r="G2493" s="19">
        <v>325</v>
      </c>
      <c r="H2493" s="19">
        <v>946</v>
      </c>
      <c r="I2493" s="19">
        <v>325</v>
      </c>
      <c r="J2493" s="20">
        <v>0.114</v>
      </c>
    </row>
    <row r="2494" spans="1:10" x14ac:dyDescent="0.25">
      <c r="A2494" s="19" t="s">
        <v>243</v>
      </c>
      <c r="B2494" s="19" t="s">
        <v>309</v>
      </c>
      <c r="C2494" s="19">
        <v>3</v>
      </c>
      <c r="D2494" s="19">
        <v>2009</v>
      </c>
      <c r="E2494" s="19">
        <v>1.498</v>
      </c>
      <c r="F2494" s="19">
        <v>0.77500000000000002</v>
      </c>
      <c r="G2494" s="19">
        <v>318</v>
      </c>
      <c r="H2494" s="19">
        <v>926</v>
      </c>
      <c r="I2494" s="19">
        <v>318</v>
      </c>
      <c r="J2494" s="20">
        <v>0.125</v>
      </c>
    </row>
    <row r="2495" spans="1:10" x14ac:dyDescent="0.25">
      <c r="A2495" t="s">
        <v>244</v>
      </c>
      <c r="B2495" t="s">
        <v>309</v>
      </c>
      <c r="C2495">
        <v>1</v>
      </c>
      <c r="D2495">
        <v>1961</v>
      </c>
      <c r="E2495">
        <v>1.7375</v>
      </c>
      <c r="F2495">
        <v>0.20799999999999999</v>
      </c>
      <c r="G2495">
        <v>386</v>
      </c>
      <c r="H2495">
        <v>334</v>
      </c>
      <c r="I2495">
        <v>732</v>
      </c>
      <c r="J2495" s="4">
        <v>0.34599999999999997</v>
      </c>
    </row>
    <row r="2496" spans="1:10" x14ac:dyDescent="0.25">
      <c r="A2496" t="s">
        <v>244</v>
      </c>
      <c r="B2496" t="s">
        <v>309</v>
      </c>
      <c r="C2496">
        <v>1</v>
      </c>
      <c r="D2496">
        <v>1962</v>
      </c>
      <c r="E2496">
        <v>0.32007000000000002</v>
      </c>
      <c r="F2496">
        <v>0.22900000000000001</v>
      </c>
      <c r="G2496">
        <v>261</v>
      </c>
      <c r="H2496">
        <v>226</v>
      </c>
      <c r="I2496">
        <v>535</v>
      </c>
      <c r="J2496" s="4">
        <v>0.66200000000000003</v>
      </c>
    </row>
    <row r="2497" spans="1:10" x14ac:dyDescent="0.25">
      <c r="A2497" t="s">
        <v>244</v>
      </c>
      <c r="B2497" t="s">
        <v>309</v>
      </c>
      <c r="C2497">
        <v>1</v>
      </c>
      <c r="D2497">
        <v>1963</v>
      </c>
      <c r="E2497">
        <v>1.5965</v>
      </c>
      <c r="F2497">
        <v>0.249</v>
      </c>
      <c r="G2497">
        <v>430</v>
      </c>
      <c r="H2497">
        <v>372</v>
      </c>
      <c r="I2497">
        <v>764</v>
      </c>
      <c r="J2497" s="4">
        <v>0.30499999999999999</v>
      </c>
    </row>
    <row r="2498" spans="1:10" x14ac:dyDescent="0.25">
      <c r="A2498" t="s">
        <v>244</v>
      </c>
      <c r="B2498" t="s">
        <v>309</v>
      </c>
      <c r="C2498">
        <v>1</v>
      </c>
      <c r="D2498">
        <v>1964</v>
      </c>
      <c r="E2498">
        <v>0.89093</v>
      </c>
      <c r="F2498">
        <v>0.26900000000000002</v>
      </c>
      <c r="G2498">
        <v>109</v>
      </c>
      <c r="H2498">
        <v>94.4</v>
      </c>
      <c r="I2498">
        <v>268</v>
      </c>
      <c r="J2498" s="4">
        <v>0.95499999999999996</v>
      </c>
    </row>
    <row r="2499" spans="1:10" x14ac:dyDescent="0.25">
      <c r="A2499" t="s">
        <v>244</v>
      </c>
      <c r="B2499" t="s">
        <v>309</v>
      </c>
      <c r="C2499">
        <v>1</v>
      </c>
      <c r="D2499">
        <v>1965</v>
      </c>
      <c r="E2499">
        <v>1.0163</v>
      </c>
      <c r="F2499">
        <v>0.28899999999999998</v>
      </c>
      <c r="G2499">
        <v>337</v>
      </c>
      <c r="H2499">
        <v>292</v>
      </c>
      <c r="I2499">
        <v>609</v>
      </c>
      <c r="J2499" s="4">
        <v>0.53800000000000003</v>
      </c>
    </row>
    <row r="2500" spans="1:10" x14ac:dyDescent="0.25">
      <c r="A2500" t="s">
        <v>244</v>
      </c>
      <c r="B2500" t="s">
        <v>309</v>
      </c>
      <c r="C2500">
        <v>1</v>
      </c>
      <c r="D2500">
        <v>1966</v>
      </c>
      <c r="E2500">
        <v>1.4141999999999999</v>
      </c>
      <c r="F2500">
        <v>0.31</v>
      </c>
      <c r="G2500">
        <v>783</v>
      </c>
      <c r="H2500">
        <v>678</v>
      </c>
      <c r="I2500">
        <v>1200</v>
      </c>
      <c r="J2500" s="4">
        <v>6.13E-2</v>
      </c>
    </row>
    <row r="2501" spans="1:10" x14ac:dyDescent="0.25">
      <c r="A2501" t="s">
        <v>244</v>
      </c>
      <c r="B2501" t="s">
        <v>309</v>
      </c>
      <c r="C2501">
        <v>1</v>
      </c>
      <c r="D2501">
        <v>1967</v>
      </c>
      <c r="E2501">
        <v>1.2552000000000001</v>
      </c>
      <c r="F2501">
        <v>0.33</v>
      </c>
      <c r="G2501">
        <v>488</v>
      </c>
      <c r="H2501">
        <v>422</v>
      </c>
      <c r="I2501">
        <v>781</v>
      </c>
      <c r="J2501" s="4">
        <v>0.28299999999999997</v>
      </c>
    </row>
    <row r="2502" spans="1:10" x14ac:dyDescent="0.25">
      <c r="A2502" t="s">
        <v>244</v>
      </c>
      <c r="B2502" t="s">
        <v>309</v>
      </c>
      <c r="C2502">
        <v>1</v>
      </c>
      <c r="D2502">
        <v>1968</v>
      </c>
      <c r="E2502">
        <v>1.8120000000000001</v>
      </c>
      <c r="F2502">
        <v>0.35</v>
      </c>
      <c r="G2502">
        <v>447</v>
      </c>
      <c r="H2502">
        <v>387</v>
      </c>
      <c r="I2502">
        <v>715</v>
      </c>
      <c r="J2502" s="4">
        <v>0.36799999999999999</v>
      </c>
    </row>
    <row r="2503" spans="1:10" x14ac:dyDescent="0.25">
      <c r="A2503" t="s">
        <v>244</v>
      </c>
      <c r="B2503" t="s">
        <v>309</v>
      </c>
      <c r="C2503">
        <v>1</v>
      </c>
      <c r="D2503">
        <v>1969</v>
      </c>
      <c r="E2503">
        <v>0.37833</v>
      </c>
      <c r="F2503">
        <v>0.37</v>
      </c>
      <c r="G2503">
        <v>210</v>
      </c>
      <c r="H2503">
        <v>182</v>
      </c>
      <c r="I2503">
        <v>384</v>
      </c>
      <c r="J2503" s="4">
        <v>0.873</v>
      </c>
    </row>
    <row r="2504" spans="1:10" x14ac:dyDescent="0.25">
      <c r="A2504" t="s">
        <v>244</v>
      </c>
      <c r="B2504" t="s">
        <v>309</v>
      </c>
      <c r="C2504">
        <v>1</v>
      </c>
      <c r="D2504">
        <v>1970</v>
      </c>
      <c r="E2504">
        <v>1.2655000000000001</v>
      </c>
      <c r="F2504">
        <v>0.39100000000000001</v>
      </c>
      <c r="G2504">
        <v>999</v>
      </c>
      <c r="H2504">
        <v>865</v>
      </c>
      <c r="I2504">
        <v>1370</v>
      </c>
      <c r="J2504" s="4">
        <v>3.5200000000000002E-2</v>
      </c>
    </row>
    <row r="2505" spans="1:10" x14ac:dyDescent="0.25">
      <c r="A2505" t="s">
        <v>244</v>
      </c>
      <c r="B2505" t="s">
        <v>309</v>
      </c>
      <c r="C2505">
        <v>1</v>
      </c>
      <c r="D2505">
        <v>1971</v>
      </c>
      <c r="E2505">
        <v>0.23674000000000001</v>
      </c>
      <c r="F2505">
        <v>0.42</v>
      </c>
      <c r="G2505">
        <v>197</v>
      </c>
      <c r="H2505">
        <v>171</v>
      </c>
      <c r="I2505">
        <v>341</v>
      </c>
      <c r="J2505" s="4">
        <v>0.91400000000000003</v>
      </c>
    </row>
    <row r="2506" spans="1:10" x14ac:dyDescent="0.25">
      <c r="A2506" t="s">
        <v>244</v>
      </c>
      <c r="B2506" t="s">
        <v>309</v>
      </c>
      <c r="C2506">
        <v>1</v>
      </c>
      <c r="D2506">
        <v>1972</v>
      </c>
      <c r="E2506">
        <v>1.2393000000000001</v>
      </c>
      <c r="F2506">
        <v>0.44900000000000001</v>
      </c>
      <c r="G2506">
        <v>501</v>
      </c>
      <c r="H2506">
        <v>434</v>
      </c>
      <c r="I2506">
        <v>709</v>
      </c>
      <c r="J2506" s="4">
        <v>0.377</v>
      </c>
    </row>
    <row r="2507" spans="1:10" x14ac:dyDescent="0.25">
      <c r="A2507" t="s">
        <v>244</v>
      </c>
      <c r="B2507" t="s">
        <v>309</v>
      </c>
      <c r="C2507">
        <v>1</v>
      </c>
      <c r="D2507">
        <v>1973</v>
      </c>
      <c r="E2507">
        <v>1.3635999999999999</v>
      </c>
      <c r="F2507">
        <v>0.47799999999999998</v>
      </c>
      <c r="G2507">
        <v>715</v>
      </c>
      <c r="H2507">
        <v>619</v>
      </c>
      <c r="I2507">
        <v>944</v>
      </c>
      <c r="J2507" s="4">
        <v>0.158</v>
      </c>
    </row>
    <row r="2508" spans="1:10" x14ac:dyDescent="0.25">
      <c r="A2508" t="s">
        <v>244</v>
      </c>
      <c r="B2508" t="s">
        <v>309</v>
      </c>
      <c r="C2508">
        <v>1</v>
      </c>
      <c r="D2508">
        <v>1974</v>
      </c>
      <c r="E2508">
        <v>1.1125</v>
      </c>
      <c r="F2508">
        <v>0.50800000000000001</v>
      </c>
      <c r="G2508">
        <v>569</v>
      </c>
      <c r="H2508">
        <v>493</v>
      </c>
      <c r="I2508">
        <v>742</v>
      </c>
      <c r="J2508" s="4">
        <v>0.33200000000000002</v>
      </c>
    </row>
    <row r="2509" spans="1:10" x14ac:dyDescent="0.25">
      <c r="A2509" t="s">
        <v>244</v>
      </c>
      <c r="B2509" t="s">
        <v>309</v>
      </c>
      <c r="C2509">
        <v>1</v>
      </c>
      <c r="D2509">
        <v>1975</v>
      </c>
      <c r="E2509">
        <v>1.2238</v>
      </c>
      <c r="F2509">
        <v>0.53700000000000003</v>
      </c>
      <c r="G2509">
        <v>575</v>
      </c>
      <c r="H2509">
        <v>498</v>
      </c>
      <c r="I2509">
        <v>725</v>
      </c>
      <c r="J2509" s="4">
        <v>0.35399999999999998</v>
      </c>
    </row>
    <row r="2510" spans="1:10" x14ac:dyDescent="0.25">
      <c r="A2510" t="s">
        <v>244</v>
      </c>
      <c r="B2510" t="s">
        <v>309</v>
      </c>
      <c r="C2510">
        <v>1</v>
      </c>
      <c r="D2510">
        <v>1976</v>
      </c>
      <c r="E2510">
        <v>1.0254000000000001</v>
      </c>
      <c r="F2510">
        <v>0.56599999999999995</v>
      </c>
      <c r="G2510">
        <v>352</v>
      </c>
      <c r="H2510">
        <v>305</v>
      </c>
      <c r="I2510">
        <v>451</v>
      </c>
      <c r="J2510" s="4">
        <v>0.79100000000000004</v>
      </c>
    </row>
    <row r="2511" spans="1:10" x14ac:dyDescent="0.25">
      <c r="A2511" t="s">
        <v>244</v>
      </c>
      <c r="B2511" t="s">
        <v>309</v>
      </c>
      <c r="C2511">
        <v>1</v>
      </c>
      <c r="D2511">
        <v>1977</v>
      </c>
      <c r="E2511">
        <v>1.6719999999999999</v>
      </c>
      <c r="F2511">
        <v>0.59599999999999997</v>
      </c>
      <c r="G2511">
        <v>266</v>
      </c>
      <c r="H2511">
        <v>230</v>
      </c>
      <c r="I2511">
        <v>336</v>
      </c>
      <c r="J2511" s="4">
        <v>0.91900000000000004</v>
      </c>
    </row>
    <row r="2512" spans="1:10" x14ac:dyDescent="0.25">
      <c r="A2512" t="s">
        <v>244</v>
      </c>
      <c r="B2512" t="s">
        <v>309</v>
      </c>
      <c r="C2512">
        <v>1</v>
      </c>
      <c r="D2512">
        <v>1978</v>
      </c>
      <c r="E2512">
        <v>1.0559000000000001</v>
      </c>
      <c r="F2512">
        <v>0.625</v>
      </c>
      <c r="G2512">
        <v>853</v>
      </c>
      <c r="H2512">
        <v>738</v>
      </c>
      <c r="I2512">
        <v>953</v>
      </c>
      <c r="J2512" s="4">
        <v>0.153</v>
      </c>
    </row>
    <row r="2513" spans="1:10" x14ac:dyDescent="0.25">
      <c r="A2513" t="s">
        <v>244</v>
      </c>
      <c r="B2513" t="s">
        <v>309</v>
      </c>
      <c r="C2513">
        <v>1</v>
      </c>
      <c r="D2513">
        <v>1979</v>
      </c>
      <c r="E2513">
        <v>0.88251999999999997</v>
      </c>
      <c r="F2513">
        <v>0.65400000000000003</v>
      </c>
      <c r="G2513">
        <v>260</v>
      </c>
      <c r="H2513">
        <v>225</v>
      </c>
      <c r="I2513">
        <v>297</v>
      </c>
      <c r="J2513" s="4">
        <v>0.94399999999999995</v>
      </c>
    </row>
    <row r="2514" spans="1:10" x14ac:dyDescent="0.25">
      <c r="A2514" s="19" t="s">
        <v>245</v>
      </c>
      <c r="B2514" s="19" t="s">
        <v>309</v>
      </c>
      <c r="C2514" s="19">
        <v>1</v>
      </c>
      <c r="D2514" s="19">
        <v>1951</v>
      </c>
      <c r="E2514" s="19">
        <v>1.6709000000000001</v>
      </c>
      <c r="F2514" s="19">
        <v>4.6199999999999998E-2</v>
      </c>
      <c r="G2514" s="19">
        <v>505</v>
      </c>
      <c r="H2514" s="19">
        <v>327</v>
      </c>
      <c r="I2514" s="19">
        <v>988</v>
      </c>
      <c r="J2514" s="20">
        <v>0.23</v>
      </c>
    </row>
    <row r="2515" spans="1:10" x14ac:dyDescent="0.25">
      <c r="A2515" s="19" t="s">
        <v>245</v>
      </c>
      <c r="B2515" s="19" t="s">
        <v>309</v>
      </c>
      <c r="C2515" s="19">
        <v>1</v>
      </c>
      <c r="D2515" s="19">
        <v>1952</v>
      </c>
      <c r="E2515" s="19">
        <v>1.1076999999999999</v>
      </c>
      <c r="F2515" s="19">
        <v>6.1400000000000003E-2</v>
      </c>
      <c r="G2515" s="19">
        <v>405</v>
      </c>
      <c r="H2515" s="19">
        <v>262</v>
      </c>
      <c r="I2515" s="19">
        <v>827</v>
      </c>
      <c r="J2515" s="20">
        <v>0.38500000000000001</v>
      </c>
    </row>
    <row r="2516" spans="1:10" x14ac:dyDescent="0.25">
      <c r="A2516" s="19" t="s">
        <v>245</v>
      </c>
      <c r="B2516" s="19" t="s">
        <v>309</v>
      </c>
      <c r="C2516" s="19">
        <v>1</v>
      </c>
      <c r="D2516" s="19">
        <v>1953</v>
      </c>
      <c r="E2516" s="19">
        <v>1.6694</v>
      </c>
      <c r="F2516" s="19">
        <v>7.6600000000000001E-2</v>
      </c>
      <c r="G2516" s="19">
        <v>530</v>
      </c>
      <c r="H2516" s="19">
        <v>343</v>
      </c>
      <c r="I2516" s="19">
        <v>998</v>
      </c>
      <c r="J2516" s="20">
        <v>0.223</v>
      </c>
    </row>
    <row r="2517" spans="1:10" x14ac:dyDescent="0.25">
      <c r="A2517" s="19" t="s">
        <v>245</v>
      </c>
      <c r="B2517" s="19" t="s">
        <v>309</v>
      </c>
      <c r="C2517" s="19">
        <v>1</v>
      </c>
      <c r="D2517" s="19">
        <v>1954</v>
      </c>
      <c r="E2517" s="19">
        <v>1.6492</v>
      </c>
      <c r="F2517" s="19">
        <v>9.1800000000000007E-2</v>
      </c>
      <c r="G2517" s="19">
        <v>367</v>
      </c>
      <c r="H2517" s="19">
        <v>237</v>
      </c>
      <c r="I2517" s="19">
        <v>747</v>
      </c>
      <c r="J2517" s="20">
        <v>0.48899999999999999</v>
      </c>
    </row>
    <row r="2518" spans="1:10" x14ac:dyDescent="0.25">
      <c r="A2518" s="19" t="s">
        <v>245</v>
      </c>
      <c r="B2518" s="19" t="s">
        <v>309</v>
      </c>
      <c r="C2518" s="19">
        <v>1</v>
      </c>
      <c r="D2518" s="19">
        <v>1955</v>
      </c>
      <c r="E2518" s="19">
        <v>3.5251000000000001</v>
      </c>
      <c r="F2518" s="19">
        <v>0.107</v>
      </c>
      <c r="G2518" s="19">
        <v>1930</v>
      </c>
      <c r="H2518" s="19">
        <v>1250</v>
      </c>
      <c r="I2518" s="19">
        <v>2870</v>
      </c>
      <c r="J2518" s="20">
        <v>6.1700000000000001E-3</v>
      </c>
    </row>
    <row r="2519" spans="1:10" x14ac:dyDescent="0.25">
      <c r="A2519" s="19" t="s">
        <v>245</v>
      </c>
      <c r="B2519" s="19" t="s">
        <v>309</v>
      </c>
      <c r="C2519" s="19">
        <v>1</v>
      </c>
      <c r="D2519" s="19">
        <v>1957</v>
      </c>
      <c r="E2519" s="19">
        <v>2.5105</v>
      </c>
      <c r="F2519" s="19">
        <v>0.13700000000000001</v>
      </c>
      <c r="G2519" s="19">
        <v>1730</v>
      </c>
      <c r="H2519" s="19">
        <v>1120</v>
      </c>
      <c r="I2519" s="19">
        <v>2550</v>
      </c>
      <c r="J2519" s="20">
        <v>9.7900000000000001E-3</v>
      </c>
    </row>
    <row r="2520" spans="1:10" x14ac:dyDescent="0.25">
      <c r="A2520" s="19" t="s">
        <v>245</v>
      </c>
      <c r="B2520" s="19" t="s">
        <v>309</v>
      </c>
      <c r="C2520" s="19">
        <v>1</v>
      </c>
      <c r="D2520" s="19">
        <v>1958</v>
      </c>
      <c r="E2520" s="19">
        <v>1.1915</v>
      </c>
      <c r="F2520" s="19">
        <v>0.153</v>
      </c>
      <c r="G2520" s="19">
        <v>227</v>
      </c>
      <c r="H2520" s="19">
        <v>147</v>
      </c>
      <c r="I2520" s="19">
        <v>488</v>
      </c>
      <c r="J2520" s="20">
        <v>0.82099999999999995</v>
      </c>
    </row>
    <row r="2521" spans="1:10" x14ac:dyDescent="0.25">
      <c r="A2521" s="19" t="s">
        <v>245</v>
      </c>
      <c r="B2521" s="19" t="s">
        <v>309</v>
      </c>
      <c r="C2521" s="19">
        <v>1</v>
      </c>
      <c r="D2521" s="19">
        <v>1959</v>
      </c>
      <c r="E2521" s="19">
        <v>1.4154</v>
      </c>
      <c r="F2521" s="19">
        <v>0.16800000000000001</v>
      </c>
      <c r="G2521" s="19">
        <v>455</v>
      </c>
      <c r="H2521" s="19">
        <v>294</v>
      </c>
      <c r="I2521" s="19">
        <v>815</v>
      </c>
      <c r="J2521" s="20">
        <v>0.39800000000000002</v>
      </c>
    </row>
    <row r="2522" spans="1:10" x14ac:dyDescent="0.25">
      <c r="A2522" s="19" t="s">
        <v>245</v>
      </c>
      <c r="B2522" s="19" t="s">
        <v>309</v>
      </c>
      <c r="C2522" s="19">
        <v>1</v>
      </c>
      <c r="D2522" s="19">
        <v>1960</v>
      </c>
      <c r="E2522" s="19">
        <v>4.4733000000000002E-2</v>
      </c>
      <c r="F2522" s="19">
        <v>0.183</v>
      </c>
      <c r="G2522" s="19">
        <v>395</v>
      </c>
      <c r="H2522" s="19">
        <v>255</v>
      </c>
      <c r="I2522" s="19">
        <v>718</v>
      </c>
      <c r="J2522" s="20">
        <v>0.52800000000000002</v>
      </c>
    </row>
    <row r="2523" spans="1:10" x14ac:dyDescent="0.25">
      <c r="A2523" s="19" t="s">
        <v>245</v>
      </c>
      <c r="B2523" s="19" t="s">
        <v>309</v>
      </c>
      <c r="C2523" s="19">
        <v>1</v>
      </c>
      <c r="D2523" s="19">
        <v>1961</v>
      </c>
      <c r="E2523" s="19">
        <v>1.7598</v>
      </c>
      <c r="F2523" s="19">
        <v>0.20100000000000001</v>
      </c>
      <c r="G2523" s="19">
        <v>453</v>
      </c>
      <c r="H2523" s="19">
        <v>293</v>
      </c>
      <c r="I2523" s="19">
        <v>786</v>
      </c>
      <c r="J2523" s="20">
        <v>0.436</v>
      </c>
    </row>
    <row r="2524" spans="1:10" x14ac:dyDescent="0.25">
      <c r="A2524" s="19" t="s">
        <v>245</v>
      </c>
      <c r="B2524" s="19" t="s">
        <v>309</v>
      </c>
      <c r="C2524" s="19">
        <v>1</v>
      </c>
      <c r="D2524" s="19">
        <v>1962</v>
      </c>
      <c r="E2524" s="19">
        <v>0.31728000000000001</v>
      </c>
      <c r="F2524" s="19">
        <v>0.218</v>
      </c>
      <c r="G2524" s="19">
        <v>306</v>
      </c>
      <c r="H2524" s="19">
        <v>198</v>
      </c>
      <c r="I2524" s="19">
        <v>565</v>
      </c>
      <c r="J2524" s="20">
        <v>0.73099999999999998</v>
      </c>
    </row>
    <row r="2525" spans="1:10" x14ac:dyDescent="0.25">
      <c r="A2525" s="19" t="s">
        <v>245</v>
      </c>
      <c r="B2525" s="19" t="s">
        <v>309</v>
      </c>
      <c r="C2525" s="19">
        <v>1</v>
      </c>
      <c r="D2525" s="19">
        <v>1963</v>
      </c>
      <c r="E2525" s="19">
        <v>1.6034999999999999</v>
      </c>
      <c r="F2525" s="19">
        <v>0.23599999999999999</v>
      </c>
      <c r="G2525" s="19">
        <v>484</v>
      </c>
      <c r="H2525" s="19">
        <v>313</v>
      </c>
      <c r="I2525" s="19">
        <v>799</v>
      </c>
      <c r="J2525" s="20">
        <v>0.41899999999999998</v>
      </c>
    </row>
    <row r="2526" spans="1:10" x14ac:dyDescent="0.25">
      <c r="A2526" s="19" t="s">
        <v>245</v>
      </c>
      <c r="B2526" s="19" t="s">
        <v>309</v>
      </c>
      <c r="C2526" s="19">
        <v>1</v>
      </c>
      <c r="D2526" s="19">
        <v>1964</v>
      </c>
      <c r="E2526" s="19">
        <v>0.89451000000000003</v>
      </c>
      <c r="F2526" s="19">
        <v>0.254</v>
      </c>
      <c r="G2526" s="19">
        <v>110</v>
      </c>
      <c r="H2526" s="19">
        <v>71.099999999999994</v>
      </c>
      <c r="I2526" s="19">
        <v>238</v>
      </c>
      <c r="J2526" s="20">
        <v>0.97299999999999998</v>
      </c>
    </row>
    <row r="2527" spans="1:10" x14ac:dyDescent="0.25">
      <c r="A2527" s="19" t="s">
        <v>245</v>
      </c>
      <c r="B2527" s="19" t="s">
        <v>309</v>
      </c>
      <c r="C2527" s="19">
        <v>1</v>
      </c>
      <c r="D2527" s="19">
        <v>1965</v>
      </c>
      <c r="E2527" s="19">
        <v>1.0249999999999999</v>
      </c>
      <c r="F2527" s="19">
        <v>0.27100000000000002</v>
      </c>
      <c r="G2527" s="19">
        <v>391</v>
      </c>
      <c r="H2527" s="19">
        <v>253</v>
      </c>
      <c r="I2527" s="19">
        <v>644</v>
      </c>
      <c r="J2527" s="20">
        <v>0.628</v>
      </c>
    </row>
    <row r="2528" spans="1:10" x14ac:dyDescent="0.25">
      <c r="A2528" s="19" t="s">
        <v>245</v>
      </c>
      <c r="B2528" s="19" t="s">
        <v>309</v>
      </c>
      <c r="C2528" s="19">
        <v>1</v>
      </c>
      <c r="D2528" s="19">
        <v>1966</v>
      </c>
      <c r="E2528" s="19">
        <v>1.4322999999999999</v>
      </c>
      <c r="F2528" s="19">
        <v>0.28899999999999998</v>
      </c>
      <c r="G2528" s="19">
        <v>769</v>
      </c>
      <c r="H2528" s="19">
        <v>497</v>
      </c>
      <c r="I2528" s="19">
        <v>1120</v>
      </c>
      <c r="J2528" s="20">
        <v>0.161</v>
      </c>
    </row>
    <row r="2529" spans="1:10" x14ac:dyDescent="0.25">
      <c r="A2529" s="19" t="s">
        <v>245</v>
      </c>
      <c r="B2529" s="19" t="s">
        <v>309</v>
      </c>
      <c r="C2529" s="19">
        <v>1</v>
      </c>
      <c r="D2529" s="19">
        <v>1967</v>
      </c>
      <c r="E2529" s="19">
        <v>1.2595000000000001</v>
      </c>
      <c r="F2529" s="19">
        <v>0.307</v>
      </c>
      <c r="G2529" s="19">
        <v>524</v>
      </c>
      <c r="H2529" s="19">
        <v>339</v>
      </c>
      <c r="I2529" s="19">
        <v>791</v>
      </c>
      <c r="J2529" s="20">
        <v>0.43</v>
      </c>
    </row>
    <row r="2530" spans="1:10" x14ac:dyDescent="0.25">
      <c r="A2530" s="19" t="s">
        <v>245</v>
      </c>
      <c r="B2530" s="19" t="s">
        <v>309</v>
      </c>
      <c r="C2530" s="19">
        <v>1</v>
      </c>
      <c r="D2530" s="19">
        <v>1968</v>
      </c>
      <c r="E2530" s="19">
        <v>1.8053999999999999</v>
      </c>
      <c r="F2530" s="19">
        <v>0.32400000000000001</v>
      </c>
      <c r="G2530" s="19">
        <v>495</v>
      </c>
      <c r="H2530" s="19">
        <v>320</v>
      </c>
      <c r="I2530" s="19">
        <v>739</v>
      </c>
      <c r="J2530" s="20">
        <v>0.499</v>
      </c>
    </row>
    <row r="2531" spans="1:10" x14ac:dyDescent="0.25">
      <c r="A2531" s="19" t="s">
        <v>245</v>
      </c>
      <c r="B2531" s="19" t="s">
        <v>309</v>
      </c>
      <c r="C2531" s="19">
        <v>1</v>
      </c>
      <c r="D2531" s="19">
        <v>1969</v>
      </c>
      <c r="E2531" s="19">
        <v>0.38675999999999999</v>
      </c>
      <c r="F2531" s="19">
        <v>0.34200000000000003</v>
      </c>
      <c r="G2531" s="19">
        <v>240</v>
      </c>
      <c r="H2531" s="19">
        <v>155</v>
      </c>
      <c r="I2531" s="19">
        <v>396</v>
      </c>
      <c r="J2531" s="20">
        <v>0.90400000000000003</v>
      </c>
    </row>
    <row r="2532" spans="1:10" x14ac:dyDescent="0.25">
      <c r="A2532" s="19" t="s">
        <v>245</v>
      </c>
      <c r="B2532" s="19" t="s">
        <v>309</v>
      </c>
      <c r="C2532" s="19">
        <v>1</v>
      </c>
      <c r="D2532" s="19">
        <v>1970</v>
      </c>
      <c r="E2532" s="19">
        <v>1.2831999999999999</v>
      </c>
      <c r="F2532" s="19">
        <v>0.36</v>
      </c>
      <c r="G2532" s="19">
        <v>1580</v>
      </c>
      <c r="H2532" s="19">
        <v>1020</v>
      </c>
      <c r="I2532" s="19">
        <v>1980</v>
      </c>
      <c r="J2532" s="20">
        <v>1.9800000000000002E-2</v>
      </c>
    </row>
    <row r="2533" spans="1:10" x14ac:dyDescent="0.25">
      <c r="A2533" s="19" t="s">
        <v>245</v>
      </c>
      <c r="B2533" s="19" t="s">
        <v>309</v>
      </c>
      <c r="C2533" s="19">
        <v>1</v>
      </c>
      <c r="D2533" s="19">
        <v>1971</v>
      </c>
      <c r="E2533" s="19">
        <v>0.23585</v>
      </c>
      <c r="F2533" s="19">
        <v>0.38200000000000001</v>
      </c>
      <c r="G2533" s="19">
        <v>224</v>
      </c>
      <c r="H2533" s="19">
        <v>145</v>
      </c>
      <c r="I2533" s="19">
        <v>351</v>
      </c>
      <c r="J2533" s="20">
        <v>0.93100000000000005</v>
      </c>
    </row>
    <row r="2534" spans="1:10" x14ac:dyDescent="0.25">
      <c r="A2534" s="19" t="s">
        <v>245</v>
      </c>
      <c r="B2534" s="19" t="s">
        <v>309</v>
      </c>
      <c r="C2534" s="19">
        <v>1</v>
      </c>
      <c r="D2534" s="19">
        <v>1972</v>
      </c>
      <c r="E2534" s="19">
        <v>1.2401</v>
      </c>
      <c r="F2534" s="19">
        <v>0.40500000000000003</v>
      </c>
      <c r="G2534" s="19">
        <v>491</v>
      </c>
      <c r="H2534" s="19">
        <v>318</v>
      </c>
      <c r="I2534" s="19">
        <v>666</v>
      </c>
      <c r="J2534" s="20">
        <v>0.60299999999999998</v>
      </c>
    </row>
    <row r="2535" spans="1:10" x14ac:dyDescent="0.25">
      <c r="A2535" s="19" t="s">
        <v>245</v>
      </c>
      <c r="B2535" s="19" t="s">
        <v>309</v>
      </c>
      <c r="C2535" s="19">
        <v>1</v>
      </c>
      <c r="D2535" s="19">
        <v>1973</v>
      </c>
      <c r="E2535" s="19">
        <v>1.3471</v>
      </c>
      <c r="F2535" s="19">
        <v>0.42799999999999999</v>
      </c>
      <c r="G2535" s="19">
        <v>775</v>
      </c>
      <c r="H2535" s="19">
        <v>501</v>
      </c>
      <c r="I2535" s="19">
        <v>973</v>
      </c>
      <c r="J2535" s="20">
        <v>0.24199999999999999</v>
      </c>
    </row>
    <row r="2536" spans="1:10" x14ac:dyDescent="0.25">
      <c r="A2536" s="19" t="s">
        <v>245</v>
      </c>
      <c r="B2536" s="19" t="s">
        <v>309</v>
      </c>
      <c r="C2536" s="19">
        <v>1</v>
      </c>
      <c r="D2536" s="19">
        <v>1974</v>
      </c>
      <c r="E2536" s="19">
        <v>1.1276999999999999</v>
      </c>
      <c r="F2536" s="19">
        <v>0.45</v>
      </c>
      <c r="G2536" s="19">
        <v>670</v>
      </c>
      <c r="H2536" s="19">
        <v>433</v>
      </c>
      <c r="I2536" s="19">
        <v>833</v>
      </c>
      <c r="J2536" s="20">
        <v>0.379</v>
      </c>
    </row>
    <row r="2537" spans="1:10" x14ac:dyDescent="0.25">
      <c r="A2537" s="19" t="s">
        <v>245</v>
      </c>
      <c r="B2537" s="19" t="s">
        <v>309</v>
      </c>
      <c r="C2537" s="19">
        <v>1</v>
      </c>
      <c r="D2537" s="19">
        <v>1975</v>
      </c>
      <c r="E2537" s="19">
        <v>1.2124999999999999</v>
      </c>
      <c r="F2537" s="19">
        <v>0.47299999999999998</v>
      </c>
      <c r="G2537" s="19">
        <v>700</v>
      </c>
      <c r="H2537" s="19">
        <v>453</v>
      </c>
      <c r="I2537" s="19">
        <v>844</v>
      </c>
      <c r="J2537" s="20">
        <v>0.36699999999999999</v>
      </c>
    </row>
    <row r="2538" spans="1:10" x14ac:dyDescent="0.25">
      <c r="A2538" s="19" t="s">
        <v>245</v>
      </c>
      <c r="B2538" s="19" t="s">
        <v>309</v>
      </c>
      <c r="C2538" s="19">
        <v>1</v>
      </c>
      <c r="D2538" s="19">
        <v>1976</v>
      </c>
      <c r="E2538" s="19">
        <v>1.0348999999999999</v>
      </c>
      <c r="F2538" s="19">
        <v>0.496</v>
      </c>
      <c r="G2538" s="19">
        <v>456</v>
      </c>
      <c r="H2538" s="19">
        <v>295</v>
      </c>
      <c r="I2538" s="19">
        <v>553</v>
      </c>
      <c r="J2538" s="20">
        <v>0.745</v>
      </c>
    </row>
    <row r="2539" spans="1:10" x14ac:dyDescent="0.25">
      <c r="A2539" s="19" t="s">
        <v>245</v>
      </c>
      <c r="B2539" s="19" t="s">
        <v>309</v>
      </c>
      <c r="C2539" s="19">
        <v>1</v>
      </c>
      <c r="D2539" s="19">
        <v>1977</v>
      </c>
      <c r="E2539" s="19">
        <v>1.6577</v>
      </c>
      <c r="F2539" s="19">
        <v>0.51900000000000002</v>
      </c>
      <c r="G2539" s="19">
        <v>372</v>
      </c>
      <c r="H2539" s="19">
        <v>241</v>
      </c>
      <c r="I2539" s="19">
        <v>443</v>
      </c>
      <c r="J2539" s="20">
        <v>0.86299999999999999</v>
      </c>
    </row>
    <row r="2540" spans="1:10" x14ac:dyDescent="0.25">
      <c r="A2540" s="19" t="s">
        <v>245</v>
      </c>
      <c r="B2540" s="19" t="s">
        <v>309</v>
      </c>
      <c r="C2540" s="19">
        <v>1</v>
      </c>
      <c r="D2540" s="19">
        <v>1978</v>
      </c>
      <c r="E2540" s="19">
        <v>1.0649</v>
      </c>
      <c r="F2540" s="19">
        <v>0.54100000000000004</v>
      </c>
      <c r="G2540" s="19">
        <v>1220</v>
      </c>
      <c r="H2540" s="19">
        <v>789</v>
      </c>
      <c r="I2540" s="19">
        <v>1330</v>
      </c>
      <c r="J2540" s="20">
        <v>8.5400000000000004E-2</v>
      </c>
    </row>
    <row r="2541" spans="1:10" x14ac:dyDescent="0.25">
      <c r="A2541" s="19" t="s">
        <v>245</v>
      </c>
      <c r="B2541" s="19" t="s">
        <v>309</v>
      </c>
      <c r="C2541" s="19">
        <v>1</v>
      </c>
      <c r="D2541" s="19">
        <v>1979</v>
      </c>
      <c r="E2541" s="19">
        <v>1.0273000000000001</v>
      </c>
      <c r="F2541" s="19">
        <v>0.56399999999999995</v>
      </c>
      <c r="G2541" s="19">
        <v>615</v>
      </c>
      <c r="H2541" s="19">
        <v>398</v>
      </c>
      <c r="I2541" s="19">
        <v>667</v>
      </c>
      <c r="J2541" s="20">
        <v>0.60299999999999998</v>
      </c>
    </row>
    <row r="2542" spans="1:10" x14ac:dyDescent="0.25">
      <c r="A2542" s="19" t="s">
        <v>245</v>
      </c>
      <c r="B2542" s="19" t="s">
        <v>309</v>
      </c>
      <c r="C2542" s="19">
        <v>1</v>
      </c>
      <c r="D2542" s="19">
        <v>1980</v>
      </c>
      <c r="E2542" s="19">
        <v>0.89908999999999994</v>
      </c>
      <c r="F2542" s="19">
        <v>0.58699999999999997</v>
      </c>
      <c r="G2542" s="19">
        <v>270</v>
      </c>
      <c r="H2542" s="19">
        <v>175</v>
      </c>
      <c r="I2542" s="19">
        <v>289</v>
      </c>
      <c r="J2542" s="20">
        <v>0.95699999999999996</v>
      </c>
    </row>
    <row r="2543" spans="1:10" x14ac:dyDescent="0.25">
      <c r="A2543" s="19" t="s">
        <v>245</v>
      </c>
      <c r="B2543" s="19" t="s">
        <v>309</v>
      </c>
      <c r="C2543" s="19">
        <v>1</v>
      </c>
      <c r="D2543" s="19">
        <v>1981</v>
      </c>
      <c r="E2543" s="19">
        <v>2.3344999999999998</v>
      </c>
      <c r="F2543" s="19">
        <v>0.58899999999999997</v>
      </c>
      <c r="G2543" s="19">
        <v>1560</v>
      </c>
      <c r="H2543" s="19">
        <v>1010</v>
      </c>
      <c r="I2543" s="19">
        <v>1610</v>
      </c>
      <c r="J2543" s="20">
        <v>3.95E-2</v>
      </c>
    </row>
    <row r="2544" spans="1:10" x14ac:dyDescent="0.25">
      <c r="A2544" s="19" t="s">
        <v>245</v>
      </c>
      <c r="B2544" s="19" t="s">
        <v>309</v>
      </c>
      <c r="C2544" s="19">
        <v>1</v>
      </c>
      <c r="D2544" s="19">
        <v>1982</v>
      </c>
      <c r="E2544" s="19">
        <v>0.48218</v>
      </c>
      <c r="F2544" s="19">
        <v>0.59199999999999997</v>
      </c>
      <c r="G2544" s="19">
        <v>713</v>
      </c>
      <c r="H2544" s="19">
        <v>461</v>
      </c>
      <c r="I2544" s="19">
        <v>742</v>
      </c>
      <c r="J2544" s="20">
        <v>0.495</v>
      </c>
    </row>
    <row r="2545" spans="1:10" x14ac:dyDescent="0.25">
      <c r="A2545" s="19" t="s">
        <v>245</v>
      </c>
      <c r="B2545" s="19" t="s">
        <v>309</v>
      </c>
      <c r="C2545" s="19">
        <v>1</v>
      </c>
      <c r="D2545" s="19">
        <v>1983</v>
      </c>
      <c r="E2545" s="19">
        <v>2.1259000000000001</v>
      </c>
      <c r="F2545" s="19">
        <v>0.59499999999999997</v>
      </c>
      <c r="G2545" s="19">
        <v>1310</v>
      </c>
      <c r="H2545" s="19">
        <v>847</v>
      </c>
      <c r="I2545" s="19">
        <v>1350</v>
      </c>
      <c r="J2545" s="20">
        <v>8.14E-2</v>
      </c>
    </row>
    <row r="2546" spans="1:10" x14ac:dyDescent="0.25">
      <c r="A2546" s="19" t="s">
        <v>245</v>
      </c>
      <c r="B2546" s="19" t="s">
        <v>309</v>
      </c>
      <c r="C2546" s="19">
        <v>1</v>
      </c>
      <c r="D2546" s="19">
        <v>1984</v>
      </c>
      <c r="E2546" s="19">
        <v>0.80418000000000001</v>
      </c>
      <c r="F2546" s="19">
        <v>0.59699999999999998</v>
      </c>
      <c r="G2546" s="19">
        <v>708</v>
      </c>
      <c r="H2546" s="19">
        <v>458</v>
      </c>
      <c r="I2546" s="19">
        <v>732</v>
      </c>
      <c r="J2546" s="20">
        <v>0.50900000000000001</v>
      </c>
    </row>
    <row r="2547" spans="1:10" x14ac:dyDescent="0.25">
      <c r="A2547" s="19" t="s">
        <v>245</v>
      </c>
      <c r="B2547" s="19" t="s">
        <v>309</v>
      </c>
      <c r="C2547" s="19">
        <v>1</v>
      </c>
      <c r="D2547" s="19">
        <v>1985</v>
      </c>
      <c r="E2547" s="19">
        <v>1.0124</v>
      </c>
      <c r="F2547" s="19">
        <v>0.6</v>
      </c>
      <c r="G2547" s="19">
        <v>644</v>
      </c>
      <c r="H2547" s="19">
        <v>416</v>
      </c>
      <c r="I2547" s="19">
        <v>664</v>
      </c>
      <c r="J2547" s="20">
        <v>0.60599999999999998</v>
      </c>
    </row>
    <row r="2548" spans="1:10" x14ac:dyDescent="0.25">
      <c r="A2548" s="19" t="s">
        <v>245</v>
      </c>
      <c r="B2548" s="19" t="s">
        <v>309</v>
      </c>
      <c r="C2548" s="19">
        <v>1</v>
      </c>
      <c r="D2548" s="19">
        <v>1986</v>
      </c>
      <c r="E2548" s="19">
        <v>1.1950000000000001</v>
      </c>
      <c r="F2548" s="19">
        <v>0.60299999999999998</v>
      </c>
      <c r="G2548" s="19">
        <v>490</v>
      </c>
      <c r="H2548" s="19">
        <v>317</v>
      </c>
      <c r="I2548" s="19">
        <v>505</v>
      </c>
      <c r="J2548" s="20">
        <v>0.80200000000000005</v>
      </c>
    </row>
    <row r="2549" spans="1:10" x14ac:dyDescent="0.25">
      <c r="A2549" s="19" t="s">
        <v>245</v>
      </c>
      <c r="B2549" s="19" t="s">
        <v>309</v>
      </c>
      <c r="C2549" s="19">
        <v>1</v>
      </c>
      <c r="D2549" s="19">
        <v>1987</v>
      </c>
      <c r="E2549" s="19">
        <v>1.363</v>
      </c>
      <c r="F2549" s="19">
        <v>0.60499999999999998</v>
      </c>
      <c r="G2549" s="19">
        <v>689</v>
      </c>
      <c r="H2549" s="19">
        <v>446</v>
      </c>
      <c r="I2549" s="19">
        <v>705</v>
      </c>
      <c r="J2549" s="20">
        <v>0.54700000000000004</v>
      </c>
    </row>
    <row r="2550" spans="1:10" x14ac:dyDescent="0.25">
      <c r="A2550" s="19" t="s">
        <v>245</v>
      </c>
      <c r="B2550" s="19" t="s">
        <v>309</v>
      </c>
      <c r="C2550" s="19">
        <v>1</v>
      </c>
      <c r="D2550" s="19">
        <v>1988</v>
      </c>
      <c r="E2550" s="19">
        <v>0.70433000000000001</v>
      </c>
      <c r="F2550" s="19">
        <v>0.60799999999999998</v>
      </c>
      <c r="G2550" s="19">
        <v>361</v>
      </c>
      <c r="H2550" s="19">
        <v>233</v>
      </c>
      <c r="I2550" s="19">
        <v>370</v>
      </c>
      <c r="J2550" s="20">
        <v>0.92100000000000004</v>
      </c>
    </row>
    <row r="2551" spans="1:10" x14ac:dyDescent="0.25">
      <c r="A2551" s="19" t="s">
        <v>245</v>
      </c>
      <c r="B2551" s="19" t="s">
        <v>309</v>
      </c>
      <c r="C2551" s="19">
        <v>1</v>
      </c>
      <c r="D2551" s="19">
        <v>1989</v>
      </c>
      <c r="E2551" s="19">
        <v>1.7605999999999999</v>
      </c>
      <c r="F2551" s="19">
        <v>0.61</v>
      </c>
      <c r="G2551" s="19">
        <v>830</v>
      </c>
      <c r="H2551" s="19">
        <v>537</v>
      </c>
      <c r="I2551" s="19">
        <v>842</v>
      </c>
      <c r="J2551" s="20">
        <v>0.36899999999999999</v>
      </c>
    </row>
    <row r="2552" spans="1:10" x14ac:dyDescent="0.25">
      <c r="A2552" s="19" t="s">
        <v>245</v>
      </c>
      <c r="B2552" s="19" t="s">
        <v>309</v>
      </c>
      <c r="C2552" s="19">
        <v>1</v>
      </c>
      <c r="D2552" s="19">
        <v>1990</v>
      </c>
      <c r="E2552" s="19">
        <v>2.4773000000000001</v>
      </c>
      <c r="F2552" s="19">
        <v>0.61299999999999999</v>
      </c>
      <c r="G2552" s="19">
        <v>758</v>
      </c>
      <c r="H2552" s="19">
        <v>490</v>
      </c>
      <c r="I2552" s="19">
        <v>767</v>
      </c>
      <c r="J2552" s="20">
        <v>0.46100000000000002</v>
      </c>
    </row>
    <row r="2553" spans="1:10" x14ac:dyDescent="0.25">
      <c r="A2553" s="19" t="s">
        <v>245</v>
      </c>
      <c r="B2553" s="19" t="s">
        <v>309</v>
      </c>
      <c r="C2553" s="19">
        <v>1</v>
      </c>
      <c r="D2553" s="19">
        <v>1991</v>
      </c>
      <c r="E2553" s="19">
        <v>3.0525000000000002</v>
      </c>
      <c r="F2553" s="19">
        <v>0.61399999999999999</v>
      </c>
      <c r="G2553" s="19">
        <v>1340</v>
      </c>
      <c r="H2553" s="19">
        <v>867</v>
      </c>
      <c r="I2553" s="19">
        <v>1350</v>
      </c>
      <c r="J2553" s="20">
        <v>8.0799999999999997E-2</v>
      </c>
    </row>
    <row r="2554" spans="1:10" x14ac:dyDescent="0.25">
      <c r="A2554" s="19" t="s">
        <v>245</v>
      </c>
      <c r="B2554" s="19" t="s">
        <v>309</v>
      </c>
      <c r="C2554" s="19">
        <v>1</v>
      </c>
      <c r="D2554" s="19">
        <v>1992</v>
      </c>
      <c r="E2554" s="19">
        <v>3.7915999999999999</v>
      </c>
      <c r="F2554" s="19">
        <v>0.61499999999999999</v>
      </c>
      <c r="G2554" s="19">
        <v>593</v>
      </c>
      <c r="H2554" s="19">
        <v>384</v>
      </c>
      <c r="I2554" s="19">
        <v>599</v>
      </c>
      <c r="J2554" s="20">
        <v>0.68700000000000006</v>
      </c>
    </row>
    <row r="2555" spans="1:10" x14ac:dyDescent="0.25">
      <c r="A2555" s="19" t="s">
        <v>245</v>
      </c>
      <c r="B2555" s="19" t="s">
        <v>309</v>
      </c>
      <c r="C2555" s="19">
        <v>1</v>
      </c>
      <c r="D2555" s="19">
        <v>1993</v>
      </c>
      <c r="E2555" s="19">
        <v>1.3333999999999999</v>
      </c>
      <c r="F2555" s="19">
        <v>0.61599999999999999</v>
      </c>
      <c r="G2555" s="19">
        <v>820</v>
      </c>
      <c r="H2555" s="19">
        <v>530</v>
      </c>
      <c r="I2555" s="19">
        <v>826</v>
      </c>
      <c r="J2555" s="20">
        <v>0.38600000000000001</v>
      </c>
    </row>
    <row r="2556" spans="1:10" x14ac:dyDescent="0.25">
      <c r="A2556" s="19" t="s">
        <v>245</v>
      </c>
      <c r="B2556" s="19" t="s">
        <v>309</v>
      </c>
      <c r="C2556" s="19">
        <v>1</v>
      </c>
      <c r="D2556" s="19">
        <v>1994</v>
      </c>
      <c r="E2556" s="19">
        <v>0.38499</v>
      </c>
      <c r="F2556" s="19">
        <v>0.61699999999999999</v>
      </c>
      <c r="G2556" s="19">
        <v>439</v>
      </c>
      <c r="H2556" s="19">
        <v>284</v>
      </c>
      <c r="I2556" s="19">
        <v>443</v>
      </c>
      <c r="J2556" s="20">
        <v>0.86299999999999999</v>
      </c>
    </row>
    <row r="2557" spans="1:10" x14ac:dyDescent="0.25">
      <c r="A2557" s="19" t="s">
        <v>245</v>
      </c>
      <c r="B2557" s="19" t="s">
        <v>309</v>
      </c>
      <c r="C2557" s="19">
        <v>1</v>
      </c>
      <c r="D2557" s="19">
        <v>1995</v>
      </c>
      <c r="E2557" s="19">
        <v>1.0529999999999999</v>
      </c>
      <c r="F2557" s="19">
        <v>0.61699999999999999</v>
      </c>
      <c r="G2557" s="19">
        <v>564</v>
      </c>
      <c r="H2557" s="19">
        <v>365</v>
      </c>
      <c r="I2557" s="19">
        <v>568</v>
      </c>
      <c r="J2557" s="20">
        <v>0.72599999999999998</v>
      </c>
    </row>
    <row r="2558" spans="1:10" x14ac:dyDescent="0.25">
      <c r="A2558" s="19" t="s">
        <v>245</v>
      </c>
      <c r="B2558" s="19" t="s">
        <v>309</v>
      </c>
      <c r="C2558" s="19">
        <v>1</v>
      </c>
      <c r="D2558" s="19">
        <v>1996</v>
      </c>
      <c r="E2558" s="19">
        <v>3.1173999999999999</v>
      </c>
      <c r="F2558" s="19">
        <v>0.61799999999999999</v>
      </c>
      <c r="G2558" s="19">
        <v>2010</v>
      </c>
      <c r="H2558" s="19">
        <v>1300</v>
      </c>
      <c r="I2558" s="19">
        <v>2020</v>
      </c>
      <c r="J2558" s="20">
        <v>1.8800000000000001E-2</v>
      </c>
    </row>
    <row r="2559" spans="1:10" x14ac:dyDescent="0.25">
      <c r="A2559" s="19" t="s">
        <v>245</v>
      </c>
      <c r="B2559" s="19" t="s">
        <v>309</v>
      </c>
      <c r="C2559" s="19">
        <v>1</v>
      </c>
      <c r="D2559" s="19">
        <v>1997</v>
      </c>
      <c r="E2559" s="19">
        <v>2.5855999999999999</v>
      </c>
      <c r="F2559" s="19">
        <v>0.61899999999999999</v>
      </c>
      <c r="G2559" s="19">
        <v>1080</v>
      </c>
      <c r="H2559" s="19">
        <v>698</v>
      </c>
      <c r="I2559" s="19">
        <v>1080</v>
      </c>
      <c r="J2559" s="20">
        <v>0.17699999999999999</v>
      </c>
    </row>
    <row r="2560" spans="1:10" x14ac:dyDescent="0.25">
      <c r="A2560" s="19" t="s">
        <v>245</v>
      </c>
      <c r="B2560" s="19" t="s">
        <v>309</v>
      </c>
      <c r="C2560" s="19">
        <v>1</v>
      </c>
      <c r="D2560" s="19">
        <v>1998</v>
      </c>
      <c r="E2560" s="19">
        <v>1.7895000000000001</v>
      </c>
      <c r="F2560" s="19">
        <v>0.62</v>
      </c>
      <c r="G2560" s="19">
        <v>604</v>
      </c>
      <c r="H2560" s="19">
        <v>391</v>
      </c>
      <c r="I2560" s="19">
        <v>606</v>
      </c>
      <c r="J2560" s="20">
        <v>0.67900000000000005</v>
      </c>
    </row>
    <row r="2561" spans="1:10" x14ac:dyDescent="0.25">
      <c r="A2561" s="19" t="s">
        <v>245</v>
      </c>
      <c r="B2561" s="19" t="s">
        <v>309</v>
      </c>
      <c r="C2561" s="19">
        <v>1</v>
      </c>
      <c r="D2561" s="19">
        <v>1999</v>
      </c>
      <c r="E2561" s="19">
        <v>0.87522999999999995</v>
      </c>
      <c r="F2561" s="19">
        <v>0.621</v>
      </c>
      <c r="G2561" s="19">
        <v>575</v>
      </c>
      <c r="H2561" s="19">
        <v>372</v>
      </c>
      <c r="I2561" s="19">
        <v>576</v>
      </c>
      <c r="J2561" s="20">
        <v>0.71599999999999997</v>
      </c>
    </row>
    <row r="2562" spans="1:10" x14ac:dyDescent="0.25">
      <c r="A2562" s="19" t="s">
        <v>245</v>
      </c>
      <c r="B2562" s="19" t="s">
        <v>309</v>
      </c>
      <c r="C2562" s="19">
        <v>1</v>
      </c>
      <c r="D2562" s="19">
        <v>2000</v>
      </c>
      <c r="E2562" s="19">
        <v>1.0095000000000001</v>
      </c>
      <c r="F2562" s="19">
        <v>0.622</v>
      </c>
      <c r="G2562" s="19">
        <v>582</v>
      </c>
      <c r="H2562" s="19">
        <v>376</v>
      </c>
      <c r="I2562" s="19">
        <v>582</v>
      </c>
      <c r="J2562" s="20">
        <v>0.70899999999999996</v>
      </c>
    </row>
    <row r="2563" spans="1:10" x14ac:dyDescent="0.25">
      <c r="A2563" s="19" t="s">
        <v>245</v>
      </c>
      <c r="B2563" s="19" t="s">
        <v>309</v>
      </c>
      <c r="C2563" s="19">
        <v>1</v>
      </c>
      <c r="D2563" s="19">
        <v>2001</v>
      </c>
      <c r="E2563" s="19">
        <v>0.78820000000000001</v>
      </c>
      <c r="F2563" s="19">
        <v>0.622</v>
      </c>
      <c r="G2563" s="19">
        <v>473</v>
      </c>
      <c r="H2563" s="19">
        <v>306</v>
      </c>
      <c r="I2563" s="19">
        <v>473</v>
      </c>
      <c r="J2563" s="20">
        <v>0.83599999999999997</v>
      </c>
    </row>
    <row r="2564" spans="1:10" x14ac:dyDescent="0.25">
      <c r="A2564" s="19" t="s">
        <v>245</v>
      </c>
      <c r="B2564" s="19" t="s">
        <v>309</v>
      </c>
      <c r="C2564" s="19">
        <v>1</v>
      </c>
      <c r="D2564" s="19">
        <v>2002</v>
      </c>
      <c r="E2564" s="19">
        <v>2.5771000000000002</v>
      </c>
      <c r="F2564" s="19">
        <v>0.622</v>
      </c>
      <c r="G2564" s="19">
        <v>830</v>
      </c>
      <c r="H2564" s="19">
        <v>537</v>
      </c>
      <c r="I2564" s="19">
        <v>830</v>
      </c>
      <c r="J2564" s="20">
        <v>0.38200000000000001</v>
      </c>
    </row>
    <row r="2565" spans="1:10" x14ac:dyDescent="0.25">
      <c r="A2565" s="19" t="s">
        <v>245</v>
      </c>
      <c r="B2565" s="19" t="s">
        <v>309</v>
      </c>
      <c r="C2565" s="19">
        <v>1</v>
      </c>
      <c r="D2565" s="19">
        <v>2003</v>
      </c>
      <c r="E2565" s="19">
        <v>0.73765999999999998</v>
      </c>
      <c r="F2565" s="19">
        <v>0.622</v>
      </c>
      <c r="G2565" s="19">
        <v>350</v>
      </c>
      <c r="H2565" s="19">
        <v>226</v>
      </c>
      <c r="I2565" s="19">
        <v>350</v>
      </c>
      <c r="J2565" s="20">
        <v>0.93200000000000005</v>
      </c>
    </row>
    <row r="2566" spans="1:10" x14ac:dyDescent="0.25">
      <c r="A2566" s="19" t="s">
        <v>245</v>
      </c>
      <c r="B2566" s="19" t="s">
        <v>309</v>
      </c>
      <c r="C2566" s="19">
        <v>1</v>
      </c>
      <c r="D2566" s="19">
        <v>2004</v>
      </c>
      <c r="E2566" s="19">
        <v>1.9575</v>
      </c>
      <c r="F2566" s="19">
        <v>0.622</v>
      </c>
      <c r="G2566" s="19">
        <v>690</v>
      </c>
      <c r="H2566" s="19">
        <v>446</v>
      </c>
      <c r="I2566" s="19">
        <v>690</v>
      </c>
      <c r="J2566" s="20">
        <v>0.56899999999999995</v>
      </c>
    </row>
    <row r="2567" spans="1:10" x14ac:dyDescent="0.25">
      <c r="A2567" s="19" t="s">
        <v>245</v>
      </c>
      <c r="B2567" s="19" t="s">
        <v>309</v>
      </c>
      <c r="C2567" s="19">
        <v>1</v>
      </c>
      <c r="D2567" s="19">
        <v>2005</v>
      </c>
      <c r="E2567" s="19">
        <v>0.92949999999999999</v>
      </c>
      <c r="F2567" s="19">
        <v>0.622</v>
      </c>
      <c r="G2567" s="19">
        <v>712</v>
      </c>
      <c r="H2567" s="19">
        <v>460</v>
      </c>
      <c r="I2567" s="19">
        <v>712</v>
      </c>
      <c r="J2567" s="20">
        <v>0.53700000000000003</v>
      </c>
    </row>
    <row r="2568" spans="1:10" x14ac:dyDescent="0.25">
      <c r="A2568" s="19" t="s">
        <v>245</v>
      </c>
      <c r="B2568" s="19" t="s">
        <v>309</v>
      </c>
      <c r="C2568" s="19">
        <v>1</v>
      </c>
      <c r="D2568" s="19">
        <v>2006</v>
      </c>
      <c r="E2568" s="19">
        <v>1.2965</v>
      </c>
      <c r="F2568" s="19">
        <v>0.622</v>
      </c>
      <c r="G2568" s="19">
        <v>1210</v>
      </c>
      <c r="H2568" s="19">
        <v>783</v>
      </c>
      <c r="I2568" s="19">
        <v>1210</v>
      </c>
      <c r="J2568" s="20">
        <v>0.123</v>
      </c>
    </row>
    <row r="2569" spans="1:10" x14ac:dyDescent="0.25">
      <c r="A2569" s="19" t="s">
        <v>245</v>
      </c>
      <c r="B2569" s="19" t="s">
        <v>309</v>
      </c>
      <c r="C2569" s="19">
        <v>1</v>
      </c>
      <c r="D2569" s="19">
        <v>2007</v>
      </c>
      <c r="E2569" s="19">
        <v>2.484</v>
      </c>
      <c r="F2569" s="19">
        <v>0.622</v>
      </c>
      <c r="G2569" s="19">
        <v>808</v>
      </c>
      <c r="H2569" s="19">
        <v>523</v>
      </c>
      <c r="I2569" s="19">
        <v>808</v>
      </c>
      <c r="J2569" s="20">
        <v>0.40799999999999997</v>
      </c>
    </row>
    <row r="2570" spans="1:10" x14ac:dyDescent="0.25">
      <c r="A2570" s="19" t="s">
        <v>245</v>
      </c>
      <c r="B2570" s="19" t="s">
        <v>309</v>
      </c>
      <c r="C2570" s="19">
        <v>1</v>
      </c>
      <c r="D2570" s="19">
        <v>2008</v>
      </c>
      <c r="E2570" s="19">
        <v>4.6455000000000002</v>
      </c>
      <c r="F2570" s="19">
        <v>0.622</v>
      </c>
      <c r="G2570" s="19">
        <v>907</v>
      </c>
      <c r="H2570" s="19">
        <v>587</v>
      </c>
      <c r="I2570" s="19">
        <v>907</v>
      </c>
      <c r="J2570" s="20">
        <v>0.30099999999999999</v>
      </c>
    </row>
    <row r="2571" spans="1:10" x14ac:dyDescent="0.25">
      <c r="A2571" s="19" t="s">
        <v>245</v>
      </c>
      <c r="B2571" s="19" t="s">
        <v>309</v>
      </c>
      <c r="C2571" s="19">
        <v>1</v>
      </c>
      <c r="D2571" s="19">
        <v>2009</v>
      </c>
      <c r="E2571" s="19">
        <v>1.6709000000000001</v>
      </c>
      <c r="F2571" s="19">
        <v>0.622</v>
      </c>
      <c r="G2571" s="19">
        <v>1190</v>
      </c>
      <c r="H2571" s="19">
        <v>770</v>
      </c>
      <c r="I2571" s="19">
        <v>1190</v>
      </c>
      <c r="J2571" s="20">
        <v>0.13100000000000001</v>
      </c>
    </row>
    <row r="2572" spans="1:10" x14ac:dyDescent="0.25">
      <c r="A2572" t="s">
        <v>246</v>
      </c>
      <c r="B2572" t="s">
        <v>309</v>
      </c>
      <c r="C2572">
        <v>1</v>
      </c>
      <c r="D2572">
        <v>1961</v>
      </c>
      <c r="E2572">
        <v>1.7304999999999999</v>
      </c>
      <c r="F2572">
        <v>0.63400000000000001</v>
      </c>
      <c r="G2572">
        <v>260</v>
      </c>
      <c r="H2572">
        <v>541</v>
      </c>
      <c r="I2572">
        <v>299</v>
      </c>
      <c r="J2572" s="4">
        <v>0.38900000000000001</v>
      </c>
    </row>
    <row r="2573" spans="1:10" x14ac:dyDescent="0.25">
      <c r="A2573" t="s">
        <v>246</v>
      </c>
      <c r="B2573" t="s">
        <v>309</v>
      </c>
      <c r="C2573">
        <v>1</v>
      </c>
      <c r="D2573">
        <v>1962</v>
      </c>
      <c r="E2573">
        <v>0.32847999999999999</v>
      </c>
      <c r="F2573">
        <v>0.63400000000000001</v>
      </c>
      <c r="G2573">
        <v>166</v>
      </c>
      <c r="H2573">
        <v>345</v>
      </c>
      <c r="I2573">
        <v>197</v>
      </c>
      <c r="J2573" s="4">
        <v>0.78</v>
      </c>
    </row>
    <row r="2574" spans="1:10" x14ac:dyDescent="0.25">
      <c r="A2574" t="s">
        <v>246</v>
      </c>
      <c r="B2574" t="s">
        <v>309</v>
      </c>
      <c r="C2574">
        <v>1</v>
      </c>
      <c r="D2574">
        <v>1963</v>
      </c>
      <c r="E2574">
        <v>1.6108</v>
      </c>
      <c r="F2574">
        <v>0.63400000000000001</v>
      </c>
      <c r="G2574">
        <v>225</v>
      </c>
      <c r="H2574">
        <v>468</v>
      </c>
      <c r="I2574">
        <v>261</v>
      </c>
      <c r="J2574" s="4">
        <v>0.53700000000000003</v>
      </c>
    </row>
    <row r="2575" spans="1:10" x14ac:dyDescent="0.25">
      <c r="A2575" t="s">
        <v>246</v>
      </c>
      <c r="B2575" t="s">
        <v>309</v>
      </c>
      <c r="C2575">
        <v>1</v>
      </c>
      <c r="D2575">
        <v>1964</v>
      </c>
      <c r="E2575">
        <v>0.84750999999999999</v>
      </c>
      <c r="F2575">
        <v>0.63500000000000001</v>
      </c>
      <c r="G2575">
        <v>133</v>
      </c>
      <c r="H2575">
        <v>277</v>
      </c>
      <c r="I2575">
        <v>161</v>
      </c>
      <c r="J2575" s="4">
        <v>0.88500000000000001</v>
      </c>
    </row>
    <row r="2576" spans="1:10" x14ac:dyDescent="0.25">
      <c r="A2576" t="s">
        <v>246</v>
      </c>
      <c r="B2576" t="s">
        <v>309</v>
      </c>
      <c r="C2576">
        <v>1</v>
      </c>
      <c r="D2576">
        <v>1965</v>
      </c>
      <c r="E2576">
        <v>1.0281</v>
      </c>
      <c r="F2576">
        <v>0.63500000000000001</v>
      </c>
      <c r="G2576">
        <v>166</v>
      </c>
      <c r="H2576">
        <v>345</v>
      </c>
      <c r="I2576">
        <v>197</v>
      </c>
      <c r="J2576" s="4">
        <v>0.78100000000000003</v>
      </c>
    </row>
    <row r="2577" spans="1:10" x14ac:dyDescent="0.25">
      <c r="A2577" t="s">
        <v>246</v>
      </c>
      <c r="B2577" t="s">
        <v>309</v>
      </c>
      <c r="C2577">
        <v>1</v>
      </c>
      <c r="D2577">
        <v>1966</v>
      </c>
      <c r="E2577">
        <v>1.478</v>
      </c>
      <c r="F2577">
        <v>0.63500000000000001</v>
      </c>
      <c r="G2577">
        <v>222</v>
      </c>
      <c r="H2577">
        <v>462</v>
      </c>
      <c r="I2577">
        <v>257</v>
      </c>
      <c r="J2577" s="4">
        <v>0.55300000000000005</v>
      </c>
    </row>
    <row r="2578" spans="1:10" x14ac:dyDescent="0.25">
      <c r="A2578" t="s">
        <v>246</v>
      </c>
      <c r="B2578" t="s">
        <v>309</v>
      </c>
      <c r="C2578">
        <v>1</v>
      </c>
      <c r="D2578">
        <v>1967</v>
      </c>
      <c r="E2578">
        <v>1.2611000000000001</v>
      </c>
      <c r="F2578">
        <v>0.63600000000000001</v>
      </c>
      <c r="G2578">
        <v>232</v>
      </c>
      <c r="H2578">
        <v>483</v>
      </c>
      <c r="I2578">
        <v>268</v>
      </c>
      <c r="J2578" s="4">
        <v>0.50800000000000001</v>
      </c>
    </row>
    <row r="2579" spans="1:10" x14ac:dyDescent="0.25">
      <c r="A2579" t="s">
        <v>246</v>
      </c>
      <c r="B2579" t="s">
        <v>309</v>
      </c>
      <c r="C2579">
        <v>1</v>
      </c>
      <c r="D2579">
        <v>1968</v>
      </c>
      <c r="E2579">
        <v>1.7137</v>
      </c>
      <c r="F2579">
        <v>0.63600000000000001</v>
      </c>
      <c r="G2579">
        <v>273</v>
      </c>
      <c r="H2579">
        <v>568</v>
      </c>
      <c r="I2579">
        <v>312</v>
      </c>
      <c r="J2579" s="4">
        <v>0.34699999999999998</v>
      </c>
    </row>
    <row r="2580" spans="1:10" x14ac:dyDescent="0.25">
      <c r="A2580" t="s">
        <v>246</v>
      </c>
      <c r="B2580" t="s">
        <v>309</v>
      </c>
      <c r="C2580">
        <v>1</v>
      </c>
      <c r="D2580">
        <v>1969</v>
      </c>
      <c r="E2580">
        <v>0.37747000000000003</v>
      </c>
      <c r="F2580">
        <v>0.63600000000000001</v>
      </c>
      <c r="G2580">
        <v>186</v>
      </c>
      <c r="H2580">
        <v>387</v>
      </c>
      <c r="I2580">
        <v>218</v>
      </c>
      <c r="J2580" s="4">
        <v>0.70399999999999996</v>
      </c>
    </row>
    <row r="2581" spans="1:10" x14ac:dyDescent="0.25">
      <c r="A2581" t="s">
        <v>246</v>
      </c>
      <c r="B2581" t="s">
        <v>309</v>
      </c>
      <c r="C2581">
        <v>1</v>
      </c>
      <c r="D2581">
        <v>1970</v>
      </c>
      <c r="E2581">
        <v>1.3086</v>
      </c>
      <c r="F2581">
        <v>0.63700000000000001</v>
      </c>
      <c r="G2581">
        <v>423</v>
      </c>
      <c r="H2581">
        <v>880</v>
      </c>
      <c r="I2581">
        <v>475</v>
      </c>
      <c r="J2581" s="4">
        <v>8.3599999999999994E-2</v>
      </c>
    </row>
    <row r="2582" spans="1:10" x14ac:dyDescent="0.25">
      <c r="A2582" t="s">
        <v>246</v>
      </c>
      <c r="B2582" t="s">
        <v>309</v>
      </c>
      <c r="C2582">
        <v>1</v>
      </c>
      <c r="D2582">
        <v>1971</v>
      </c>
      <c r="E2582">
        <v>1.0062</v>
      </c>
      <c r="F2582">
        <v>0.64600000000000002</v>
      </c>
      <c r="G2582">
        <v>150</v>
      </c>
      <c r="H2582">
        <v>312</v>
      </c>
      <c r="I2582">
        <v>176</v>
      </c>
      <c r="J2582" s="4">
        <v>0.84399999999999997</v>
      </c>
    </row>
    <row r="2583" spans="1:10" x14ac:dyDescent="0.25">
      <c r="A2583" t="s">
        <v>246</v>
      </c>
      <c r="B2583" t="s">
        <v>309</v>
      </c>
      <c r="C2583">
        <v>1</v>
      </c>
      <c r="D2583">
        <v>1972</v>
      </c>
      <c r="E2583">
        <v>1.2118</v>
      </c>
      <c r="F2583">
        <v>0.65500000000000003</v>
      </c>
      <c r="G2583">
        <v>221</v>
      </c>
      <c r="H2583">
        <v>460</v>
      </c>
      <c r="I2583">
        <v>250</v>
      </c>
      <c r="J2583" s="4">
        <v>0.58599999999999997</v>
      </c>
    </row>
    <row r="2584" spans="1:10" x14ac:dyDescent="0.25">
      <c r="A2584" t="s">
        <v>246</v>
      </c>
      <c r="B2584" t="s">
        <v>309</v>
      </c>
      <c r="C2584">
        <v>1</v>
      </c>
      <c r="D2584">
        <v>1973</v>
      </c>
      <c r="E2584">
        <v>1.3482000000000001</v>
      </c>
      <c r="F2584">
        <v>0.66400000000000003</v>
      </c>
      <c r="G2584">
        <v>241</v>
      </c>
      <c r="H2584">
        <v>502</v>
      </c>
      <c r="I2584">
        <v>268</v>
      </c>
      <c r="J2584" s="4">
        <v>0.50900000000000001</v>
      </c>
    </row>
    <row r="2585" spans="1:10" x14ac:dyDescent="0.25">
      <c r="A2585" t="s">
        <v>246</v>
      </c>
      <c r="B2585" t="s">
        <v>309</v>
      </c>
      <c r="C2585">
        <v>1</v>
      </c>
      <c r="D2585">
        <v>1974</v>
      </c>
      <c r="E2585">
        <v>1.0353000000000001</v>
      </c>
      <c r="F2585">
        <v>0.67400000000000004</v>
      </c>
      <c r="G2585">
        <v>377</v>
      </c>
      <c r="H2585">
        <v>785</v>
      </c>
      <c r="I2585">
        <v>408</v>
      </c>
      <c r="J2585" s="4">
        <v>0.15</v>
      </c>
    </row>
    <row r="2586" spans="1:10" x14ac:dyDescent="0.25">
      <c r="A2586" t="s">
        <v>246</v>
      </c>
      <c r="B2586" t="s">
        <v>309</v>
      </c>
      <c r="C2586">
        <v>1</v>
      </c>
      <c r="D2586">
        <v>1975</v>
      </c>
      <c r="E2586">
        <v>1.2762</v>
      </c>
      <c r="F2586">
        <v>0.68300000000000005</v>
      </c>
      <c r="G2586">
        <v>196</v>
      </c>
      <c r="H2586">
        <v>408</v>
      </c>
      <c r="I2586">
        <v>215</v>
      </c>
      <c r="J2586" s="4">
        <v>0.71699999999999997</v>
      </c>
    </row>
    <row r="2587" spans="1:10" x14ac:dyDescent="0.25">
      <c r="A2587" t="s">
        <v>246</v>
      </c>
      <c r="B2587" t="s">
        <v>309</v>
      </c>
      <c r="C2587">
        <v>1</v>
      </c>
      <c r="D2587">
        <v>1976</v>
      </c>
      <c r="E2587">
        <v>1.0863</v>
      </c>
      <c r="F2587">
        <v>0.69199999999999995</v>
      </c>
      <c r="G2587">
        <v>434</v>
      </c>
      <c r="H2587">
        <v>903</v>
      </c>
      <c r="I2587">
        <v>459</v>
      </c>
      <c r="J2587" s="4">
        <v>9.4399999999999998E-2</v>
      </c>
    </row>
    <row r="2588" spans="1:10" x14ac:dyDescent="0.25">
      <c r="A2588" t="s">
        <v>246</v>
      </c>
      <c r="B2588" t="s">
        <v>309</v>
      </c>
      <c r="C2588">
        <v>1</v>
      </c>
      <c r="D2588">
        <v>1977</v>
      </c>
      <c r="E2588">
        <v>1.6778</v>
      </c>
      <c r="F2588">
        <v>0.70099999999999996</v>
      </c>
      <c r="G2588">
        <v>244</v>
      </c>
      <c r="H2588">
        <v>508</v>
      </c>
      <c r="I2588">
        <v>258</v>
      </c>
      <c r="J2588" s="4">
        <v>0.54800000000000004</v>
      </c>
    </row>
    <row r="2589" spans="1:10" x14ac:dyDescent="0.25">
      <c r="A2589" t="s">
        <v>246</v>
      </c>
      <c r="B2589" t="s">
        <v>309</v>
      </c>
      <c r="C2589">
        <v>1</v>
      </c>
      <c r="D2589">
        <v>1978</v>
      </c>
      <c r="E2589">
        <v>1.04</v>
      </c>
      <c r="F2589">
        <v>0.71</v>
      </c>
      <c r="G2589">
        <v>375</v>
      </c>
      <c r="H2589">
        <v>780</v>
      </c>
      <c r="I2589">
        <v>389</v>
      </c>
      <c r="J2589" s="4">
        <v>0.17299999999999999</v>
      </c>
    </row>
    <row r="2590" spans="1:10" x14ac:dyDescent="0.25">
      <c r="A2590" t="s">
        <v>246</v>
      </c>
      <c r="B2590" t="s">
        <v>309</v>
      </c>
      <c r="C2590">
        <v>1</v>
      </c>
      <c r="D2590">
        <v>1979</v>
      </c>
      <c r="E2590">
        <v>0.87195</v>
      </c>
      <c r="F2590">
        <v>0.71899999999999997</v>
      </c>
      <c r="G2590">
        <v>204</v>
      </c>
      <c r="H2590">
        <v>425</v>
      </c>
      <c r="I2590">
        <v>211</v>
      </c>
      <c r="J2590" s="4">
        <v>0.72799999999999998</v>
      </c>
    </row>
    <row r="2591" spans="1:10" x14ac:dyDescent="0.25">
      <c r="A2591" s="19" t="s">
        <v>247</v>
      </c>
      <c r="B2591" s="19" t="s">
        <v>309</v>
      </c>
      <c r="C2591" s="19">
        <v>1</v>
      </c>
      <c r="D2591" s="19">
        <v>1962</v>
      </c>
      <c r="E2591" s="19">
        <v>0.31852000000000003</v>
      </c>
      <c r="F2591" s="19">
        <v>0.96199999999999997</v>
      </c>
      <c r="G2591" s="19">
        <v>137</v>
      </c>
      <c r="H2591" s="19">
        <v>1160</v>
      </c>
      <c r="I2591" s="19">
        <v>383</v>
      </c>
      <c r="J2591" s="20">
        <v>0.11600000000000001</v>
      </c>
    </row>
    <row r="2592" spans="1:10" x14ac:dyDescent="0.25">
      <c r="A2592" s="19" t="s">
        <v>247</v>
      </c>
      <c r="B2592" s="19" t="s">
        <v>309</v>
      </c>
      <c r="C2592" s="19">
        <v>1</v>
      </c>
      <c r="D2592" s="19">
        <v>1963</v>
      </c>
      <c r="E2592" s="19">
        <v>1.6964999999999999</v>
      </c>
      <c r="F2592" s="19">
        <v>0.96299999999999997</v>
      </c>
      <c r="G2592" s="19">
        <v>67</v>
      </c>
      <c r="H2592" s="19">
        <v>567</v>
      </c>
      <c r="I2592" s="19">
        <v>188</v>
      </c>
      <c r="J2592" s="20">
        <v>0.80300000000000005</v>
      </c>
    </row>
    <row r="2593" spans="1:10" x14ac:dyDescent="0.25">
      <c r="A2593" s="19" t="s">
        <v>247</v>
      </c>
      <c r="B2593" s="19" t="s">
        <v>309</v>
      </c>
      <c r="C2593" s="19">
        <v>1</v>
      </c>
      <c r="D2593" s="19">
        <v>1964</v>
      </c>
      <c r="E2593" s="19">
        <v>0.91141000000000005</v>
      </c>
      <c r="F2593" s="19">
        <v>0.96399999999999997</v>
      </c>
      <c r="G2593" s="19">
        <v>35</v>
      </c>
      <c r="H2593" s="19">
        <v>296</v>
      </c>
      <c r="I2593" s="19">
        <v>98.7</v>
      </c>
      <c r="J2593" s="20">
        <v>0.97899999999999998</v>
      </c>
    </row>
    <row r="2594" spans="1:10" x14ac:dyDescent="0.25">
      <c r="A2594" s="19" t="s">
        <v>247</v>
      </c>
      <c r="B2594" s="19" t="s">
        <v>309</v>
      </c>
      <c r="C2594" s="19">
        <v>1</v>
      </c>
      <c r="D2594" s="19">
        <v>1965</v>
      </c>
      <c r="E2594" s="19">
        <v>0.52761999999999998</v>
      </c>
      <c r="F2594" s="19">
        <v>0.96499999999999997</v>
      </c>
      <c r="G2594" s="19">
        <v>56</v>
      </c>
      <c r="H2594" s="19">
        <v>474</v>
      </c>
      <c r="I2594" s="19">
        <v>157</v>
      </c>
      <c r="J2594" s="20">
        <v>0.90100000000000002</v>
      </c>
    </row>
    <row r="2595" spans="1:10" x14ac:dyDescent="0.25">
      <c r="A2595" s="19" t="s">
        <v>247</v>
      </c>
      <c r="B2595" s="19" t="s">
        <v>309</v>
      </c>
      <c r="C2595" s="19">
        <v>1</v>
      </c>
      <c r="D2595" s="19">
        <v>1966</v>
      </c>
      <c r="E2595" s="19">
        <v>2.0466000000000002</v>
      </c>
      <c r="F2595" s="19">
        <v>0.96599999999999997</v>
      </c>
      <c r="G2595" s="19">
        <v>143</v>
      </c>
      <c r="H2595" s="19">
        <v>1210</v>
      </c>
      <c r="I2595" s="19">
        <v>399</v>
      </c>
      <c r="J2595" s="20">
        <v>9.7000000000000003E-2</v>
      </c>
    </row>
    <row r="2596" spans="1:10" x14ac:dyDescent="0.25">
      <c r="A2596" s="19" t="s">
        <v>247</v>
      </c>
      <c r="B2596" s="19" t="s">
        <v>309</v>
      </c>
      <c r="C2596" s="19">
        <v>1</v>
      </c>
      <c r="D2596" s="19">
        <v>1967</v>
      </c>
      <c r="E2596" s="19">
        <v>1.3323</v>
      </c>
      <c r="F2596" s="19">
        <v>0.96699999999999997</v>
      </c>
      <c r="G2596" s="19">
        <v>91</v>
      </c>
      <c r="H2596" s="19">
        <v>770</v>
      </c>
      <c r="I2596" s="19">
        <v>254</v>
      </c>
      <c r="J2596" s="20">
        <v>0.48199999999999998</v>
      </c>
    </row>
    <row r="2597" spans="1:10" x14ac:dyDescent="0.25">
      <c r="A2597" s="19" t="s">
        <v>247</v>
      </c>
      <c r="B2597" s="19" t="s">
        <v>309</v>
      </c>
      <c r="C2597" s="19">
        <v>1</v>
      </c>
      <c r="D2597" s="19">
        <v>1968</v>
      </c>
      <c r="E2597" s="19">
        <v>2.1284999999999998</v>
      </c>
      <c r="F2597" s="19">
        <v>0.96799999999999997</v>
      </c>
      <c r="G2597" s="19">
        <v>117</v>
      </c>
      <c r="H2597" s="19">
        <v>990</v>
      </c>
      <c r="I2597" s="19">
        <v>326</v>
      </c>
      <c r="J2597" s="20">
        <v>0.20200000000000001</v>
      </c>
    </row>
    <row r="2598" spans="1:10" x14ac:dyDescent="0.25">
      <c r="A2598" s="19" t="s">
        <v>247</v>
      </c>
      <c r="B2598" s="19" t="s">
        <v>309</v>
      </c>
      <c r="C2598" s="19">
        <v>1</v>
      </c>
      <c r="D2598" s="19">
        <v>1969</v>
      </c>
      <c r="E2598" s="19">
        <v>0.97792999999999997</v>
      </c>
      <c r="F2598" s="19">
        <v>0.96799999999999997</v>
      </c>
      <c r="G2598" s="19">
        <v>79</v>
      </c>
      <c r="H2598" s="19">
        <v>669</v>
      </c>
      <c r="I2598" s="19">
        <v>220</v>
      </c>
      <c r="J2598" s="20">
        <v>0.65200000000000002</v>
      </c>
    </row>
    <row r="2599" spans="1:10" x14ac:dyDescent="0.25">
      <c r="A2599" s="19" t="s">
        <v>247</v>
      </c>
      <c r="B2599" s="19" t="s">
        <v>309</v>
      </c>
      <c r="C2599" s="19">
        <v>1</v>
      </c>
      <c r="D2599" s="19">
        <v>1970</v>
      </c>
      <c r="E2599" s="19">
        <v>1.5642</v>
      </c>
      <c r="F2599" s="19">
        <v>0.96899999999999997</v>
      </c>
      <c r="G2599" s="19">
        <v>183</v>
      </c>
      <c r="H2599" s="19">
        <v>1550</v>
      </c>
      <c r="I2599" s="19">
        <v>508</v>
      </c>
      <c r="J2599" s="20">
        <v>3.0099999999999998E-2</v>
      </c>
    </row>
    <row r="2600" spans="1:10" x14ac:dyDescent="0.25">
      <c r="A2600" s="19" t="s">
        <v>247</v>
      </c>
      <c r="B2600" s="19" t="s">
        <v>310</v>
      </c>
      <c r="C2600" s="19">
        <v>0</v>
      </c>
      <c r="D2600" s="19">
        <v>1971</v>
      </c>
      <c r="E2600" s="19">
        <v>0.47244999999999998</v>
      </c>
      <c r="F2600" s="19">
        <v>0.97</v>
      </c>
      <c r="G2600" s="19">
        <v>100</v>
      </c>
      <c r="H2600" s="19">
        <v>656</v>
      </c>
      <c r="I2600" s="19">
        <v>215</v>
      </c>
      <c r="J2600" s="20">
        <v>0.67200000000000004</v>
      </c>
    </row>
    <row r="2601" spans="1:10" x14ac:dyDescent="0.25">
      <c r="A2601" s="19" t="s">
        <v>247</v>
      </c>
      <c r="B2601" s="19" t="s">
        <v>310</v>
      </c>
      <c r="C2601" s="19">
        <v>0</v>
      </c>
      <c r="D2601" s="19">
        <v>1972</v>
      </c>
      <c r="E2601" s="19">
        <v>1.0613999999999999</v>
      </c>
      <c r="F2601" s="19">
        <v>0.97</v>
      </c>
      <c r="G2601" s="19">
        <v>104</v>
      </c>
      <c r="H2601" s="19">
        <v>529</v>
      </c>
      <c r="I2601" s="19">
        <v>174</v>
      </c>
      <c r="J2601" s="20">
        <v>0.85099999999999998</v>
      </c>
    </row>
    <row r="2602" spans="1:10" x14ac:dyDescent="0.25">
      <c r="A2602" s="19" t="s">
        <v>247</v>
      </c>
      <c r="B2602" s="19" t="s">
        <v>310</v>
      </c>
      <c r="C2602" s="19">
        <v>0</v>
      </c>
      <c r="D2602" s="19">
        <v>1973</v>
      </c>
      <c r="E2602" s="19">
        <v>1.2517</v>
      </c>
      <c r="F2602" s="19">
        <v>0.97</v>
      </c>
      <c r="G2602" s="19">
        <v>110</v>
      </c>
      <c r="H2602" s="19">
        <v>434</v>
      </c>
      <c r="I2602" s="19">
        <v>143</v>
      </c>
      <c r="J2602" s="20">
        <v>0.93400000000000005</v>
      </c>
    </row>
    <row r="2603" spans="1:10" x14ac:dyDescent="0.25">
      <c r="A2603" s="19" t="s">
        <v>247</v>
      </c>
      <c r="B2603" s="19" t="s">
        <v>309</v>
      </c>
      <c r="C2603" s="19">
        <v>2</v>
      </c>
      <c r="D2603" s="19">
        <v>1974</v>
      </c>
      <c r="E2603" s="19">
        <v>0.91932000000000003</v>
      </c>
      <c r="F2603" s="19">
        <v>0.97099999999999997</v>
      </c>
      <c r="G2603" s="19">
        <v>166</v>
      </c>
      <c r="H2603" s="19">
        <v>508</v>
      </c>
      <c r="I2603" s="19">
        <v>167</v>
      </c>
      <c r="J2603" s="20">
        <v>0.873</v>
      </c>
    </row>
    <row r="2604" spans="1:10" x14ac:dyDescent="0.25">
      <c r="A2604" s="19" t="s">
        <v>247</v>
      </c>
      <c r="B2604" s="19" t="s">
        <v>309</v>
      </c>
      <c r="C2604" s="19">
        <v>2</v>
      </c>
      <c r="D2604" s="19">
        <v>1975</v>
      </c>
      <c r="E2604" s="19">
        <v>1.9302999999999999</v>
      </c>
      <c r="F2604" s="19">
        <v>0.97099999999999997</v>
      </c>
      <c r="G2604" s="19">
        <v>231</v>
      </c>
      <c r="H2604" s="19">
        <v>707</v>
      </c>
      <c r="I2604" s="19">
        <v>232</v>
      </c>
      <c r="J2604" s="20">
        <v>0.60099999999999998</v>
      </c>
    </row>
    <row r="2605" spans="1:10" x14ac:dyDescent="0.25">
      <c r="A2605" s="19" t="s">
        <v>247</v>
      </c>
      <c r="B2605" s="19" t="s">
        <v>309</v>
      </c>
      <c r="C2605" s="19">
        <v>2</v>
      </c>
      <c r="D2605" s="19">
        <v>1976</v>
      </c>
      <c r="E2605" s="19">
        <v>1.7264999999999999</v>
      </c>
      <c r="F2605" s="19">
        <v>0.97099999999999997</v>
      </c>
      <c r="G2605" s="19">
        <v>408</v>
      </c>
      <c r="H2605" s="19">
        <v>1250</v>
      </c>
      <c r="I2605" s="19">
        <v>409</v>
      </c>
      <c r="J2605" s="20">
        <v>8.8099999999999998E-2</v>
      </c>
    </row>
    <row r="2606" spans="1:10" x14ac:dyDescent="0.25">
      <c r="A2606" s="19" t="s">
        <v>247</v>
      </c>
      <c r="B2606" s="19" t="s">
        <v>309</v>
      </c>
      <c r="C2606" s="19">
        <v>2</v>
      </c>
      <c r="D2606" s="19">
        <v>1977</v>
      </c>
      <c r="E2606" s="19">
        <v>1.9602999999999999</v>
      </c>
      <c r="F2606" s="19">
        <v>0.97199999999999998</v>
      </c>
      <c r="G2606" s="19">
        <v>234</v>
      </c>
      <c r="H2606" s="19">
        <v>716</v>
      </c>
      <c r="I2606" s="19">
        <v>234</v>
      </c>
      <c r="J2606" s="20">
        <v>0.58599999999999997</v>
      </c>
    </row>
    <row r="2607" spans="1:10" x14ac:dyDescent="0.25">
      <c r="A2607" s="19" t="s">
        <v>247</v>
      </c>
      <c r="B2607" s="19" t="s">
        <v>309</v>
      </c>
      <c r="C2607" s="19">
        <v>2</v>
      </c>
      <c r="D2607" s="19">
        <v>1978</v>
      </c>
      <c r="E2607" s="19">
        <v>0.89390999999999998</v>
      </c>
      <c r="F2607" s="19">
        <v>0.97199999999999998</v>
      </c>
      <c r="G2607" s="19">
        <v>256</v>
      </c>
      <c r="H2607" s="19">
        <v>784</v>
      </c>
      <c r="I2607" s="19">
        <v>256</v>
      </c>
      <c r="J2607" s="20">
        <v>0.46899999999999997</v>
      </c>
    </row>
    <row r="2608" spans="1:10" x14ac:dyDescent="0.25">
      <c r="A2608" s="19" t="s">
        <v>247</v>
      </c>
      <c r="B2608" s="19" t="s">
        <v>309</v>
      </c>
      <c r="C2608" s="19">
        <v>2</v>
      </c>
      <c r="D2608" s="19">
        <v>1979</v>
      </c>
      <c r="E2608" s="19">
        <v>1.2194</v>
      </c>
      <c r="F2608" s="19">
        <v>0.97299999999999998</v>
      </c>
      <c r="G2608" s="19">
        <v>352</v>
      </c>
      <c r="H2608" s="19">
        <v>1080</v>
      </c>
      <c r="I2608" s="19">
        <v>352</v>
      </c>
      <c r="J2608" s="20">
        <v>0.16</v>
      </c>
    </row>
    <row r="2609" spans="1:10" x14ac:dyDescent="0.25">
      <c r="A2609" s="19" t="s">
        <v>247</v>
      </c>
      <c r="B2609" s="19" t="s">
        <v>309</v>
      </c>
      <c r="C2609" s="19">
        <v>2</v>
      </c>
      <c r="D2609" s="19">
        <v>1980</v>
      </c>
      <c r="E2609" s="19">
        <v>1.2097</v>
      </c>
      <c r="F2609" s="19">
        <v>0.97299999999999998</v>
      </c>
      <c r="G2609" s="19">
        <v>230</v>
      </c>
      <c r="H2609" s="19">
        <v>704</v>
      </c>
      <c r="I2609" s="19">
        <v>230</v>
      </c>
      <c r="J2609" s="20">
        <v>0.60799999999999998</v>
      </c>
    </row>
    <row r="2610" spans="1:10" x14ac:dyDescent="0.25">
      <c r="A2610" t="s">
        <v>248</v>
      </c>
      <c r="B2610" t="s">
        <v>309</v>
      </c>
      <c r="C2610">
        <v>1</v>
      </c>
      <c r="D2610">
        <v>1962</v>
      </c>
      <c r="E2610">
        <v>0.32057999999999998</v>
      </c>
      <c r="F2610">
        <v>0.92600000000000005</v>
      </c>
      <c r="G2610">
        <v>520</v>
      </c>
      <c r="H2610">
        <v>1030</v>
      </c>
      <c r="I2610">
        <v>530</v>
      </c>
      <c r="J2610" s="4">
        <v>0.158</v>
      </c>
    </row>
    <row r="2611" spans="1:10" x14ac:dyDescent="0.25">
      <c r="A2611" t="s">
        <v>248</v>
      </c>
      <c r="B2611" t="s">
        <v>309</v>
      </c>
      <c r="C2611">
        <v>1</v>
      </c>
      <c r="D2611">
        <v>1963</v>
      </c>
      <c r="E2611">
        <v>1.659</v>
      </c>
      <c r="F2611">
        <v>0.92800000000000005</v>
      </c>
      <c r="G2611">
        <v>340</v>
      </c>
      <c r="H2611">
        <v>671</v>
      </c>
      <c r="I2611">
        <v>347</v>
      </c>
      <c r="J2611" s="4">
        <v>0.59099999999999997</v>
      </c>
    </row>
    <row r="2612" spans="1:10" x14ac:dyDescent="0.25">
      <c r="A2612" t="s">
        <v>248</v>
      </c>
      <c r="B2612" t="s">
        <v>309</v>
      </c>
      <c r="C2612">
        <v>1</v>
      </c>
      <c r="D2612">
        <v>1964</v>
      </c>
      <c r="E2612">
        <v>0.88588</v>
      </c>
      <c r="F2612">
        <v>0.92900000000000005</v>
      </c>
      <c r="G2612">
        <v>94</v>
      </c>
      <c r="H2612">
        <v>185</v>
      </c>
      <c r="I2612">
        <v>97.1</v>
      </c>
      <c r="J2612" s="4">
        <v>1</v>
      </c>
    </row>
    <row r="2613" spans="1:10" x14ac:dyDescent="0.25">
      <c r="A2613" t="s">
        <v>248</v>
      </c>
      <c r="B2613" t="s">
        <v>309</v>
      </c>
      <c r="C2613">
        <v>1</v>
      </c>
      <c r="D2613">
        <v>1965</v>
      </c>
      <c r="E2613">
        <v>0.51312999999999998</v>
      </c>
      <c r="F2613">
        <v>0.93100000000000005</v>
      </c>
      <c r="G2613">
        <v>212</v>
      </c>
      <c r="H2613">
        <v>418</v>
      </c>
      <c r="I2613">
        <v>217</v>
      </c>
      <c r="J2613" s="4">
        <v>0.92500000000000004</v>
      </c>
    </row>
    <row r="2614" spans="1:10" x14ac:dyDescent="0.25">
      <c r="A2614" t="s">
        <v>248</v>
      </c>
      <c r="B2614" t="s">
        <v>309</v>
      </c>
      <c r="C2614">
        <v>1</v>
      </c>
      <c r="D2614">
        <v>1966</v>
      </c>
      <c r="E2614">
        <v>1.8593</v>
      </c>
      <c r="F2614">
        <v>0.93200000000000005</v>
      </c>
      <c r="G2614">
        <v>619</v>
      </c>
      <c r="H2614">
        <v>1220</v>
      </c>
      <c r="I2614">
        <v>626</v>
      </c>
      <c r="J2614" s="4">
        <v>8.1100000000000005E-2</v>
      </c>
    </row>
    <row r="2615" spans="1:10" x14ac:dyDescent="0.25">
      <c r="A2615" t="s">
        <v>248</v>
      </c>
      <c r="B2615" t="s">
        <v>309</v>
      </c>
      <c r="C2615">
        <v>1</v>
      </c>
      <c r="D2615">
        <v>1967</v>
      </c>
      <c r="E2615">
        <v>1.3005</v>
      </c>
      <c r="F2615">
        <v>0.93400000000000005</v>
      </c>
      <c r="G2615">
        <v>350</v>
      </c>
      <c r="H2615">
        <v>690</v>
      </c>
      <c r="I2615">
        <v>354</v>
      </c>
      <c r="J2615" s="4">
        <v>0.56499999999999995</v>
      </c>
    </row>
    <row r="2616" spans="1:10" x14ac:dyDescent="0.25">
      <c r="A2616" t="s">
        <v>248</v>
      </c>
      <c r="B2616" t="s">
        <v>309</v>
      </c>
      <c r="C2616">
        <v>1</v>
      </c>
      <c r="D2616">
        <v>1968</v>
      </c>
      <c r="E2616">
        <v>1.8769</v>
      </c>
      <c r="F2616">
        <v>0.93600000000000005</v>
      </c>
      <c r="G2616">
        <v>708</v>
      </c>
      <c r="H2616">
        <v>1400</v>
      </c>
      <c r="I2616">
        <v>713</v>
      </c>
      <c r="J2616" s="4">
        <v>4.19E-2</v>
      </c>
    </row>
    <row r="2617" spans="1:10" x14ac:dyDescent="0.25">
      <c r="A2617" t="s">
        <v>248</v>
      </c>
      <c r="B2617" t="s">
        <v>309</v>
      </c>
      <c r="C2617">
        <v>1</v>
      </c>
      <c r="D2617">
        <v>1969</v>
      </c>
      <c r="E2617">
        <v>0.40497</v>
      </c>
      <c r="F2617">
        <v>0.93700000000000006</v>
      </c>
      <c r="G2617">
        <v>301</v>
      </c>
      <c r="H2617">
        <v>594</v>
      </c>
      <c r="I2617">
        <v>304</v>
      </c>
      <c r="J2617" s="4">
        <v>0.72299999999999998</v>
      </c>
    </row>
    <row r="2618" spans="1:10" x14ac:dyDescent="0.25">
      <c r="A2618" t="s">
        <v>248</v>
      </c>
      <c r="B2618" t="s">
        <v>309</v>
      </c>
      <c r="C2618">
        <v>1</v>
      </c>
      <c r="D2618">
        <v>1970</v>
      </c>
      <c r="E2618">
        <v>1.4945999999999999</v>
      </c>
      <c r="F2618">
        <v>0.93899999999999995</v>
      </c>
      <c r="G2618">
        <v>632</v>
      </c>
      <c r="H2618">
        <v>1250</v>
      </c>
      <c r="I2618">
        <v>635</v>
      </c>
      <c r="J2618" s="4">
        <v>7.6300000000000007E-2</v>
      </c>
    </row>
    <row r="2619" spans="1:10" x14ac:dyDescent="0.25">
      <c r="A2619" t="s">
        <v>248</v>
      </c>
      <c r="B2619" t="s">
        <v>310</v>
      </c>
      <c r="C2619">
        <v>0</v>
      </c>
      <c r="D2619">
        <v>1971</v>
      </c>
      <c r="E2619">
        <v>1.0803</v>
      </c>
      <c r="F2619">
        <v>0.93899999999999995</v>
      </c>
      <c r="G2619">
        <v>169</v>
      </c>
      <c r="H2619" t="s">
        <v>4</v>
      </c>
      <c r="I2619" t="s">
        <v>4</v>
      </c>
      <c r="J2619" s="4" t="s">
        <v>4</v>
      </c>
    </row>
    <row r="2620" spans="1:10" x14ac:dyDescent="0.25">
      <c r="A2620" t="s">
        <v>248</v>
      </c>
      <c r="B2620" t="s">
        <v>310</v>
      </c>
      <c r="C2620">
        <v>0</v>
      </c>
      <c r="D2620">
        <v>1972</v>
      </c>
      <c r="E2620">
        <v>1.0960000000000001</v>
      </c>
      <c r="F2620">
        <v>0.93899999999999995</v>
      </c>
      <c r="G2620">
        <v>441</v>
      </c>
      <c r="H2620" t="s">
        <v>4</v>
      </c>
      <c r="I2620" t="s">
        <v>4</v>
      </c>
      <c r="J2620" s="4" t="s">
        <v>4</v>
      </c>
    </row>
    <row r="2621" spans="1:10" x14ac:dyDescent="0.25">
      <c r="A2621" t="s">
        <v>248</v>
      </c>
      <c r="B2621" t="s">
        <v>310</v>
      </c>
      <c r="C2621">
        <v>0</v>
      </c>
      <c r="D2621">
        <v>1973</v>
      </c>
      <c r="E2621">
        <v>1.0522</v>
      </c>
      <c r="F2621">
        <v>0.94</v>
      </c>
      <c r="G2621">
        <v>356</v>
      </c>
      <c r="H2621" t="s">
        <v>4</v>
      </c>
      <c r="I2621" t="s">
        <v>4</v>
      </c>
      <c r="J2621" s="4" t="s">
        <v>4</v>
      </c>
    </row>
    <row r="2622" spans="1:10" x14ac:dyDescent="0.25">
      <c r="A2622" t="s">
        <v>248</v>
      </c>
      <c r="B2622" t="s">
        <v>310</v>
      </c>
      <c r="C2622">
        <v>0</v>
      </c>
      <c r="D2622">
        <v>1974</v>
      </c>
      <c r="E2622">
        <v>0.90210000000000001</v>
      </c>
      <c r="F2622">
        <v>0.94</v>
      </c>
      <c r="G2622">
        <v>365</v>
      </c>
      <c r="H2622" t="s">
        <v>4</v>
      </c>
      <c r="I2622" t="s">
        <v>4</v>
      </c>
      <c r="J2622" s="4" t="s">
        <v>4</v>
      </c>
    </row>
    <row r="2623" spans="1:10" x14ac:dyDescent="0.25">
      <c r="A2623" t="s">
        <v>248</v>
      </c>
      <c r="B2623" t="s">
        <v>310</v>
      </c>
      <c r="C2623">
        <v>0</v>
      </c>
      <c r="D2623">
        <v>1975</v>
      </c>
      <c r="E2623">
        <v>1.6057999999999999</v>
      </c>
      <c r="F2623">
        <v>0.94</v>
      </c>
      <c r="G2623">
        <v>683</v>
      </c>
      <c r="H2623" t="s">
        <v>4</v>
      </c>
      <c r="I2623" t="s">
        <v>4</v>
      </c>
      <c r="J2623" s="4" t="s">
        <v>4</v>
      </c>
    </row>
    <row r="2624" spans="1:10" x14ac:dyDescent="0.25">
      <c r="A2624" t="s">
        <v>248</v>
      </c>
      <c r="B2624" t="s">
        <v>310</v>
      </c>
      <c r="C2624">
        <v>0</v>
      </c>
      <c r="D2624">
        <v>1976</v>
      </c>
      <c r="E2624">
        <v>1.2568999999999999</v>
      </c>
      <c r="F2624">
        <v>0.94099999999999995</v>
      </c>
      <c r="G2624">
        <v>1570</v>
      </c>
      <c r="H2624" t="s">
        <v>4</v>
      </c>
      <c r="I2624" t="s">
        <v>4</v>
      </c>
      <c r="J2624" s="4" t="s">
        <v>4</v>
      </c>
    </row>
    <row r="2625" spans="1:10" x14ac:dyDescent="0.25">
      <c r="A2625" s="19" t="s">
        <v>249</v>
      </c>
      <c r="B2625" s="19" t="s">
        <v>309</v>
      </c>
      <c r="C2625" s="19">
        <v>1</v>
      </c>
      <c r="D2625" s="19">
        <v>1961</v>
      </c>
      <c r="E2625" s="19">
        <v>1.7072000000000001</v>
      </c>
      <c r="F2625" s="19">
        <v>0.29699999999999999</v>
      </c>
      <c r="G2625" s="19">
        <v>208</v>
      </c>
      <c r="H2625" s="19">
        <v>600</v>
      </c>
      <c r="I2625" s="19">
        <v>285</v>
      </c>
      <c r="J2625" s="20">
        <v>8.7999999999999995E-2</v>
      </c>
    </row>
    <row r="2626" spans="1:10" x14ac:dyDescent="0.25">
      <c r="A2626" s="19" t="s">
        <v>249</v>
      </c>
      <c r="B2626" s="19" t="s">
        <v>309</v>
      </c>
      <c r="C2626" s="19">
        <v>1</v>
      </c>
      <c r="D2626" s="19">
        <v>1962</v>
      </c>
      <c r="E2626" s="19">
        <v>0.33339000000000002</v>
      </c>
      <c r="F2626" s="19">
        <v>0.309</v>
      </c>
      <c r="G2626" s="19">
        <v>101</v>
      </c>
      <c r="H2626" s="19">
        <v>291</v>
      </c>
      <c r="I2626" s="19">
        <v>148</v>
      </c>
      <c r="J2626" s="20">
        <v>0.56299999999999994</v>
      </c>
    </row>
    <row r="2627" spans="1:10" x14ac:dyDescent="0.25">
      <c r="A2627" s="19" t="s">
        <v>249</v>
      </c>
      <c r="B2627" s="19" t="s">
        <v>309</v>
      </c>
      <c r="C2627" s="19">
        <v>1</v>
      </c>
      <c r="D2627" s="19">
        <v>1963</v>
      </c>
      <c r="E2627" s="19">
        <v>1.6064000000000001</v>
      </c>
      <c r="F2627" s="19">
        <v>0.32200000000000001</v>
      </c>
      <c r="G2627" s="19">
        <v>100</v>
      </c>
      <c r="H2627" s="19">
        <v>288</v>
      </c>
      <c r="I2627" s="19">
        <v>145</v>
      </c>
      <c r="J2627" s="20">
        <v>0.58599999999999997</v>
      </c>
    </row>
    <row r="2628" spans="1:10" x14ac:dyDescent="0.25">
      <c r="A2628" s="19" t="s">
        <v>249</v>
      </c>
      <c r="B2628" s="19" t="s">
        <v>309</v>
      </c>
      <c r="C2628" s="19">
        <v>1</v>
      </c>
      <c r="D2628" s="19">
        <v>1964</v>
      </c>
      <c r="E2628" s="19">
        <v>0.84504999999999997</v>
      </c>
      <c r="F2628" s="19">
        <v>0.33400000000000002</v>
      </c>
      <c r="G2628" s="19">
        <v>54</v>
      </c>
      <c r="H2628" s="19">
        <v>156</v>
      </c>
      <c r="I2628" s="19">
        <v>84.5</v>
      </c>
      <c r="J2628" s="20">
        <v>0.90100000000000002</v>
      </c>
    </row>
    <row r="2629" spans="1:10" x14ac:dyDescent="0.25">
      <c r="A2629" s="19" t="s">
        <v>249</v>
      </c>
      <c r="B2629" s="19" t="s">
        <v>309</v>
      </c>
      <c r="C2629" s="19">
        <v>1</v>
      </c>
      <c r="D2629" s="19">
        <v>1965</v>
      </c>
      <c r="E2629" s="19">
        <v>1.0118</v>
      </c>
      <c r="F2629" s="19">
        <v>0.34699999999999998</v>
      </c>
      <c r="G2629" s="19">
        <v>118</v>
      </c>
      <c r="H2629" s="19">
        <v>340</v>
      </c>
      <c r="I2629" s="19">
        <v>162</v>
      </c>
      <c r="J2629" s="20">
        <v>0.47299999999999998</v>
      </c>
    </row>
    <row r="2630" spans="1:10" x14ac:dyDescent="0.25">
      <c r="A2630" s="19" t="s">
        <v>249</v>
      </c>
      <c r="B2630" s="19" t="s">
        <v>309</v>
      </c>
      <c r="C2630" s="19">
        <v>1</v>
      </c>
      <c r="D2630" s="19">
        <v>1966</v>
      </c>
      <c r="E2630" s="19">
        <v>1.4897</v>
      </c>
      <c r="F2630" s="19">
        <v>0.35899999999999999</v>
      </c>
      <c r="G2630" s="19">
        <v>330</v>
      </c>
      <c r="H2630" s="19">
        <v>951</v>
      </c>
      <c r="I2630" s="19">
        <v>404</v>
      </c>
      <c r="J2630" s="20">
        <v>2.47E-2</v>
      </c>
    </row>
    <row r="2631" spans="1:10" x14ac:dyDescent="0.25">
      <c r="A2631" s="19" t="s">
        <v>249</v>
      </c>
      <c r="B2631" s="19" t="s">
        <v>309</v>
      </c>
      <c r="C2631" s="19">
        <v>1</v>
      </c>
      <c r="D2631" s="19">
        <v>1967</v>
      </c>
      <c r="E2631" s="19">
        <v>1.2593000000000001</v>
      </c>
      <c r="F2631" s="19">
        <v>0.371</v>
      </c>
      <c r="G2631" s="19">
        <v>203</v>
      </c>
      <c r="H2631" s="19">
        <v>585</v>
      </c>
      <c r="I2631" s="19">
        <v>259</v>
      </c>
      <c r="J2631" s="20">
        <v>0.129</v>
      </c>
    </row>
    <row r="2632" spans="1:10" x14ac:dyDescent="0.25">
      <c r="A2632" s="19" t="s">
        <v>249</v>
      </c>
      <c r="B2632" s="19" t="s">
        <v>309</v>
      </c>
      <c r="C2632" s="19">
        <v>1</v>
      </c>
      <c r="D2632" s="19">
        <v>1968</v>
      </c>
      <c r="E2632" s="19">
        <v>1.7544999999999999</v>
      </c>
      <c r="F2632" s="19">
        <v>0.38400000000000001</v>
      </c>
      <c r="G2632" s="19">
        <v>134</v>
      </c>
      <c r="H2632" s="19">
        <v>386</v>
      </c>
      <c r="I2632" s="19">
        <v>174</v>
      </c>
      <c r="J2632" s="20">
        <v>0.40300000000000002</v>
      </c>
    </row>
    <row r="2633" spans="1:10" x14ac:dyDescent="0.25">
      <c r="A2633" s="19" t="s">
        <v>249</v>
      </c>
      <c r="B2633" s="19" t="s">
        <v>309</v>
      </c>
      <c r="C2633" s="19">
        <v>1</v>
      </c>
      <c r="D2633" s="19">
        <v>1969</v>
      </c>
      <c r="E2633" s="19">
        <v>0.36480000000000001</v>
      </c>
      <c r="F2633" s="19">
        <v>0.39600000000000002</v>
      </c>
      <c r="G2633" s="19">
        <v>69</v>
      </c>
      <c r="H2633" s="19">
        <v>199</v>
      </c>
      <c r="I2633" s="19">
        <v>95</v>
      </c>
      <c r="J2633" s="20">
        <v>0.85699999999999998</v>
      </c>
    </row>
    <row r="2634" spans="1:10" x14ac:dyDescent="0.25">
      <c r="A2634" s="19" t="s">
        <v>249</v>
      </c>
      <c r="B2634" s="19" t="s">
        <v>309</v>
      </c>
      <c r="C2634" s="19">
        <v>1</v>
      </c>
      <c r="D2634" s="19">
        <v>1970</v>
      </c>
      <c r="E2634" s="19">
        <v>1.2586999999999999</v>
      </c>
      <c r="F2634" s="19">
        <v>0.40899999999999997</v>
      </c>
      <c r="G2634" s="19">
        <v>181</v>
      </c>
      <c r="H2634" s="19">
        <v>522</v>
      </c>
      <c r="I2634" s="19">
        <v>222</v>
      </c>
      <c r="J2634" s="20">
        <v>0.20100000000000001</v>
      </c>
    </row>
    <row r="2635" spans="1:10" x14ac:dyDescent="0.25">
      <c r="A2635" s="19" t="s">
        <v>249</v>
      </c>
      <c r="B2635" s="19" t="s">
        <v>309</v>
      </c>
      <c r="C2635" s="19">
        <v>1</v>
      </c>
      <c r="D2635" s="19">
        <v>1971</v>
      </c>
      <c r="E2635" s="19">
        <v>0.96450000000000002</v>
      </c>
      <c r="F2635" s="19">
        <v>0.41899999999999998</v>
      </c>
      <c r="G2635" s="19">
        <v>38</v>
      </c>
      <c r="H2635" s="19">
        <v>110</v>
      </c>
      <c r="I2635" s="19">
        <v>53.5</v>
      </c>
      <c r="J2635" s="20">
        <v>0.96699999999999997</v>
      </c>
    </row>
    <row r="2636" spans="1:10" x14ac:dyDescent="0.25">
      <c r="A2636" s="19" t="s">
        <v>249</v>
      </c>
      <c r="B2636" s="19" t="s">
        <v>309</v>
      </c>
      <c r="C2636" s="19">
        <v>1</v>
      </c>
      <c r="D2636" s="19">
        <v>1972</v>
      </c>
      <c r="E2636" s="19">
        <v>1.2156</v>
      </c>
      <c r="F2636" s="19">
        <v>0.43</v>
      </c>
      <c r="G2636" s="19">
        <v>157</v>
      </c>
      <c r="H2636" s="19">
        <v>453</v>
      </c>
      <c r="I2636" s="19">
        <v>190</v>
      </c>
      <c r="J2636" s="20">
        <v>0.32300000000000001</v>
      </c>
    </row>
    <row r="2637" spans="1:10" x14ac:dyDescent="0.25">
      <c r="A2637" s="19" t="s">
        <v>249</v>
      </c>
      <c r="B2637" s="19" t="s">
        <v>309</v>
      </c>
      <c r="C2637" s="19">
        <v>1</v>
      </c>
      <c r="D2637" s="19">
        <v>1973</v>
      </c>
      <c r="E2637" s="19">
        <v>0.91486000000000001</v>
      </c>
      <c r="F2637" s="19">
        <v>0.44</v>
      </c>
      <c r="G2637" s="19">
        <v>163</v>
      </c>
      <c r="H2637" s="19">
        <v>470</v>
      </c>
      <c r="I2637" s="19">
        <v>195</v>
      </c>
      <c r="J2637" s="20">
        <v>0.30399999999999999</v>
      </c>
    </row>
    <row r="2638" spans="1:10" x14ac:dyDescent="0.25">
      <c r="A2638" s="19" t="s">
        <v>249</v>
      </c>
      <c r="B2638" s="19" t="s">
        <v>309</v>
      </c>
      <c r="C2638" s="19">
        <v>1</v>
      </c>
      <c r="D2638" s="19">
        <v>1974</v>
      </c>
      <c r="E2638" s="19">
        <v>1.0297000000000001</v>
      </c>
      <c r="F2638" s="19">
        <v>0.45100000000000001</v>
      </c>
      <c r="G2638" s="19">
        <v>110</v>
      </c>
      <c r="H2638" s="19">
        <v>317</v>
      </c>
      <c r="I2638" s="19">
        <v>134</v>
      </c>
      <c r="J2638" s="20">
        <v>0.65</v>
      </c>
    </row>
    <row r="2639" spans="1:10" x14ac:dyDescent="0.25">
      <c r="A2639" s="19" t="s">
        <v>249</v>
      </c>
      <c r="B2639" s="19" t="s">
        <v>309</v>
      </c>
      <c r="C2639" s="19">
        <v>1</v>
      </c>
      <c r="D2639" s="19">
        <v>1975</v>
      </c>
      <c r="E2639" s="19">
        <v>1.2863</v>
      </c>
      <c r="F2639" s="19">
        <v>0.46100000000000002</v>
      </c>
      <c r="G2639" s="19">
        <v>122</v>
      </c>
      <c r="H2639" s="19">
        <v>352</v>
      </c>
      <c r="I2639" s="19">
        <v>145</v>
      </c>
      <c r="J2639" s="20">
        <v>0.58299999999999996</v>
      </c>
    </row>
    <row r="2640" spans="1:10" x14ac:dyDescent="0.25">
      <c r="A2640" s="19" t="s">
        <v>249</v>
      </c>
      <c r="B2640" s="19" t="s">
        <v>309</v>
      </c>
      <c r="C2640" s="19">
        <v>1</v>
      </c>
      <c r="D2640" s="19">
        <v>1976</v>
      </c>
      <c r="E2640" s="19">
        <v>0.86799999999999999</v>
      </c>
      <c r="F2640" s="19">
        <v>0.47199999999999998</v>
      </c>
      <c r="G2640" s="19">
        <v>99</v>
      </c>
      <c r="H2640" s="19">
        <v>285</v>
      </c>
      <c r="I2640" s="19">
        <v>118</v>
      </c>
      <c r="J2640" s="20">
        <v>0.74199999999999999</v>
      </c>
    </row>
    <row r="2641" spans="1:10" x14ac:dyDescent="0.25">
      <c r="A2641" s="19" t="s">
        <v>249</v>
      </c>
      <c r="B2641" s="19" t="s">
        <v>309</v>
      </c>
      <c r="C2641" s="19">
        <v>1</v>
      </c>
      <c r="D2641" s="19">
        <v>1977</v>
      </c>
      <c r="E2641" s="19">
        <v>1.6932</v>
      </c>
      <c r="F2641" s="19">
        <v>0.48199999999999998</v>
      </c>
      <c r="G2641" s="19">
        <v>80</v>
      </c>
      <c r="H2641" s="19">
        <v>231</v>
      </c>
      <c r="I2641" s="19">
        <v>95.3</v>
      </c>
      <c r="J2641" s="20">
        <v>0.85599999999999998</v>
      </c>
    </row>
    <row r="2642" spans="1:10" x14ac:dyDescent="0.25">
      <c r="A2642" t="s">
        <v>250</v>
      </c>
      <c r="B2642" t="s">
        <v>309</v>
      </c>
      <c r="C2642">
        <v>1</v>
      </c>
      <c r="D2642">
        <v>1961</v>
      </c>
      <c r="E2642">
        <v>1.7064999999999999</v>
      </c>
      <c r="F2642">
        <v>0.32600000000000001</v>
      </c>
      <c r="G2642">
        <v>174</v>
      </c>
      <c r="H2642">
        <v>315</v>
      </c>
      <c r="I2642">
        <v>251</v>
      </c>
      <c r="J2642" s="4">
        <v>0.51600000000000001</v>
      </c>
    </row>
    <row r="2643" spans="1:10" x14ac:dyDescent="0.25">
      <c r="A2643" t="s">
        <v>250</v>
      </c>
      <c r="B2643" t="s">
        <v>309</v>
      </c>
      <c r="C2643">
        <v>1</v>
      </c>
      <c r="D2643">
        <v>1962</v>
      </c>
      <c r="E2643">
        <v>0.33416000000000001</v>
      </c>
      <c r="F2643">
        <v>0.33700000000000002</v>
      </c>
      <c r="G2643">
        <v>117</v>
      </c>
      <c r="H2643">
        <v>212</v>
      </c>
      <c r="I2643">
        <v>177</v>
      </c>
      <c r="J2643" s="4">
        <v>0.79</v>
      </c>
    </row>
    <row r="2644" spans="1:10" x14ac:dyDescent="0.25">
      <c r="A2644" t="s">
        <v>250</v>
      </c>
      <c r="B2644" t="s">
        <v>309</v>
      </c>
      <c r="C2644">
        <v>1</v>
      </c>
      <c r="D2644">
        <v>1963</v>
      </c>
      <c r="E2644">
        <v>1.6075999999999999</v>
      </c>
      <c r="F2644">
        <v>0.34899999999999998</v>
      </c>
      <c r="G2644">
        <v>109</v>
      </c>
      <c r="H2644">
        <v>197</v>
      </c>
      <c r="I2644">
        <v>164</v>
      </c>
      <c r="J2644" s="4">
        <v>0.83099999999999996</v>
      </c>
    </row>
    <row r="2645" spans="1:10" x14ac:dyDescent="0.25">
      <c r="A2645" t="s">
        <v>250</v>
      </c>
      <c r="B2645" t="s">
        <v>309</v>
      </c>
      <c r="C2645">
        <v>1</v>
      </c>
      <c r="D2645">
        <v>1964</v>
      </c>
      <c r="E2645">
        <v>0.84713000000000005</v>
      </c>
      <c r="F2645">
        <v>0.36</v>
      </c>
      <c r="G2645">
        <v>61</v>
      </c>
      <c r="H2645">
        <v>110</v>
      </c>
      <c r="I2645">
        <v>97.9</v>
      </c>
      <c r="J2645" s="4">
        <v>0.95699999999999996</v>
      </c>
    </row>
    <row r="2646" spans="1:10" x14ac:dyDescent="0.25">
      <c r="A2646" t="s">
        <v>250</v>
      </c>
      <c r="B2646" t="s">
        <v>309</v>
      </c>
      <c r="C2646">
        <v>1</v>
      </c>
      <c r="D2646">
        <v>1965</v>
      </c>
      <c r="E2646">
        <v>1.012</v>
      </c>
      <c r="F2646">
        <v>0.371</v>
      </c>
      <c r="G2646">
        <v>107</v>
      </c>
      <c r="H2646">
        <v>193</v>
      </c>
      <c r="I2646">
        <v>156</v>
      </c>
      <c r="J2646" s="4">
        <v>0.85099999999999998</v>
      </c>
    </row>
    <row r="2647" spans="1:10" x14ac:dyDescent="0.25">
      <c r="A2647" t="s">
        <v>250</v>
      </c>
      <c r="B2647" t="s">
        <v>309</v>
      </c>
      <c r="C2647">
        <v>1</v>
      </c>
      <c r="D2647">
        <v>1966</v>
      </c>
      <c r="E2647">
        <v>1.4923</v>
      </c>
      <c r="F2647">
        <v>0.38300000000000001</v>
      </c>
      <c r="G2647">
        <v>558</v>
      </c>
      <c r="H2647">
        <v>1010</v>
      </c>
      <c r="I2647">
        <v>674</v>
      </c>
      <c r="J2647" s="4">
        <v>2.1999999999999999E-2</v>
      </c>
    </row>
    <row r="2648" spans="1:10" x14ac:dyDescent="0.25">
      <c r="A2648" t="s">
        <v>250</v>
      </c>
      <c r="B2648" t="s">
        <v>309</v>
      </c>
      <c r="C2648">
        <v>1</v>
      </c>
      <c r="D2648">
        <v>1967</v>
      </c>
      <c r="E2648">
        <v>1.2599</v>
      </c>
      <c r="F2648">
        <v>0.39400000000000002</v>
      </c>
      <c r="G2648">
        <v>251</v>
      </c>
      <c r="H2648">
        <v>454</v>
      </c>
      <c r="I2648">
        <v>320</v>
      </c>
      <c r="J2648" s="4">
        <v>0.28699999999999998</v>
      </c>
    </row>
    <row r="2649" spans="1:10" x14ac:dyDescent="0.25">
      <c r="A2649" t="s">
        <v>250</v>
      </c>
      <c r="B2649" t="s">
        <v>309</v>
      </c>
      <c r="C2649">
        <v>1</v>
      </c>
      <c r="D2649">
        <v>1968</v>
      </c>
      <c r="E2649">
        <v>1.7502</v>
      </c>
      <c r="F2649">
        <v>0.40600000000000003</v>
      </c>
      <c r="G2649">
        <v>130</v>
      </c>
      <c r="H2649">
        <v>235</v>
      </c>
      <c r="I2649">
        <v>176</v>
      </c>
      <c r="J2649" s="4">
        <v>0.79200000000000004</v>
      </c>
    </row>
    <row r="2650" spans="1:10" x14ac:dyDescent="0.25">
      <c r="A2650" t="s">
        <v>250</v>
      </c>
      <c r="B2650" t="s">
        <v>309</v>
      </c>
      <c r="C2650">
        <v>1</v>
      </c>
      <c r="D2650">
        <v>1969</v>
      </c>
      <c r="E2650">
        <v>0.36437000000000003</v>
      </c>
      <c r="F2650">
        <v>0.41699999999999998</v>
      </c>
      <c r="G2650">
        <v>98</v>
      </c>
      <c r="H2650">
        <v>177</v>
      </c>
      <c r="I2650">
        <v>135</v>
      </c>
      <c r="J2650" s="4">
        <v>0.90500000000000003</v>
      </c>
    </row>
    <row r="2651" spans="1:10" x14ac:dyDescent="0.25">
      <c r="A2651" t="s">
        <v>250</v>
      </c>
      <c r="B2651" t="s">
        <v>309</v>
      </c>
      <c r="C2651">
        <v>1</v>
      </c>
      <c r="D2651">
        <v>1970</v>
      </c>
      <c r="E2651">
        <v>1.2591000000000001</v>
      </c>
      <c r="F2651">
        <v>0.42799999999999999</v>
      </c>
      <c r="G2651">
        <v>526</v>
      </c>
      <c r="H2651">
        <v>951</v>
      </c>
      <c r="I2651">
        <v>614</v>
      </c>
      <c r="J2651" s="4">
        <v>2.92E-2</v>
      </c>
    </row>
    <row r="2652" spans="1:10" x14ac:dyDescent="0.25">
      <c r="A2652" t="s">
        <v>250</v>
      </c>
      <c r="B2652" t="s">
        <v>309</v>
      </c>
      <c r="C2652">
        <v>1</v>
      </c>
      <c r="D2652">
        <v>1971</v>
      </c>
      <c r="E2652">
        <v>0.96247000000000005</v>
      </c>
      <c r="F2652">
        <v>0.437</v>
      </c>
      <c r="G2652">
        <v>59</v>
      </c>
      <c r="H2652">
        <v>107</v>
      </c>
      <c r="I2652">
        <v>82.4</v>
      </c>
      <c r="J2652" s="4">
        <v>0.97099999999999997</v>
      </c>
    </row>
    <row r="2653" spans="1:10" x14ac:dyDescent="0.25">
      <c r="A2653" t="s">
        <v>250</v>
      </c>
      <c r="B2653" t="s">
        <v>309</v>
      </c>
      <c r="C2653">
        <v>1</v>
      </c>
      <c r="D2653">
        <v>1972</v>
      </c>
      <c r="E2653">
        <v>1.214</v>
      </c>
      <c r="F2653">
        <v>0.44500000000000001</v>
      </c>
      <c r="G2653">
        <v>188</v>
      </c>
      <c r="H2653">
        <v>340</v>
      </c>
      <c r="I2653">
        <v>233</v>
      </c>
      <c r="J2653" s="4">
        <v>0.59299999999999997</v>
      </c>
    </row>
    <row r="2654" spans="1:10" x14ac:dyDescent="0.25">
      <c r="A2654" t="s">
        <v>250</v>
      </c>
      <c r="B2654" t="s">
        <v>309</v>
      </c>
      <c r="C2654">
        <v>1</v>
      </c>
      <c r="D2654">
        <v>1973</v>
      </c>
      <c r="E2654">
        <v>1.3927</v>
      </c>
      <c r="F2654">
        <v>0.45300000000000001</v>
      </c>
      <c r="G2654">
        <v>125</v>
      </c>
      <c r="H2654">
        <v>226</v>
      </c>
      <c r="I2654">
        <v>159</v>
      </c>
      <c r="J2654" s="4">
        <v>0.84499999999999997</v>
      </c>
    </row>
    <row r="2655" spans="1:10" x14ac:dyDescent="0.25">
      <c r="A2655" t="s">
        <v>250</v>
      </c>
      <c r="B2655" t="s">
        <v>309</v>
      </c>
      <c r="C2655">
        <v>1</v>
      </c>
      <c r="D2655">
        <v>1974</v>
      </c>
      <c r="E2655">
        <v>1.0248999999999999</v>
      </c>
      <c r="F2655">
        <v>0.46100000000000002</v>
      </c>
      <c r="G2655">
        <v>411</v>
      </c>
      <c r="H2655">
        <v>743</v>
      </c>
      <c r="I2655">
        <v>476</v>
      </c>
      <c r="J2655" s="4">
        <v>7.7499999999999999E-2</v>
      </c>
    </row>
    <row r="2656" spans="1:10" x14ac:dyDescent="0.25">
      <c r="A2656" t="s">
        <v>250</v>
      </c>
      <c r="B2656" t="s">
        <v>309</v>
      </c>
      <c r="C2656">
        <v>1</v>
      </c>
      <c r="D2656">
        <v>1975</v>
      </c>
      <c r="E2656">
        <v>1.2899</v>
      </c>
      <c r="F2656">
        <v>0.47</v>
      </c>
      <c r="G2656">
        <v>429</v>
      </c>
      <c r="H2656">
        <v>776</v>
      </c>
      <c r="I2656">
        <v>491</v>
      </c>
      <c r="J2656" s="4">
        <v>6.8900000000000003E-2</v>
      </c>
    </row>
    <row r="2657" spans="1:10" x14ac:dyDescent="0.25">
      <c r="A2657" t="s">
        <v>250</v>
      </c>
      <c r="B2657" t="s">
        <v>309</v>
      </c>
      <c r="C2657">
        <v>1</v>
      </c>
      <c r="D2657">
        <v>1976</v>
      </c>
      <c r="E2657">
        <v>1.1039000000000001</v>
      </c>
      <c r="F2657">
        <v>0.47799999999999998</v>
      </c>
      <c r="G2657">
        <v>309</v>
      </c>
      <c r="H2657">
        <v>559</v>
      </c>
      <c r="I2657">
        <v>355</v>
      </c>
      <c r="J2657" s="4">
        <v>0.20899999999999999</v>
      </c>
    </row>
    <row r="2658" spans="1:10" x14ac:dyDescent="0.25">
      <c r="A2658" t="s">
        <v>250</v>
      </c>
      <c r="B2658" t="s">
        <v>309</v>
      </c>
      <c r="C2658">
        <v>1</v>
      </c>
      <c r="D2658">
        <v>1977</v>
      </c>
      <c r="E2658">
        <v>1.6938</v>
      </c>
      <c r="F2658">
        <v>0.48599999999999999</v>
      </c>
      <c r="G2658">
        <v>130</v>
      </c>
      <c r="H2658">
        <v>235</v>
      </c>
      <c r="I2658">
        <v>157</v>
      </c>
      <c r="J2658" s="4">
        <v>0.85099999999999998</v>
      </c>
    </row>
    <row r="2659" spans="1:10" x14ac:dyDescent="0.25">
      <c r="A2659" t="s">
        <v>250</v>
      </c>
      <c r="B2659" t="s">
        <v>309</v>
      </c>
      <c r="C2659">
        <v>1</v>
      </c>
      <c r="D2659">
        <v>1978</v>
      </c>
      <c r="E2659">
        <v>1.0281</v>
      </c>
      <c r="F2659">
        <v>0.49399999999999999</v>
      </c>
      <c r="G2659">
        <v>325</v>
      </c>
      <c r="H2659">
        <v>588</v>
      </c>
      <c r="I2659">
        <v>366</v>
      </c>
      <c r="J2659" s="4">
        <v>0.191</v>
      </c>
    </row>
    <row r="2660" spans="1:10" x14ac:dyDescent="0.25">
      <c r="A2660" t="s">
        <v>250</v>
      </c>
      <c r="B2660" t="s">
        <v>309</v>
      </c>
      <c r="C2660">
        <v>1</v>
      </c>
      <c r="D2660">
        <v>1979</v>
      </c>
      <c r="E2660">
        <v>0.88007999999999997</v>
      </c>
      <c r="F2660">
        <v>0.503</v>
      </c>
      <c r="G2660">
        <v>762</v>
      </c>
      <c r="H2660">
        <v>1380</v>
      </c>
      <c r="I2660">
        <v>823</v>
      </c>
      <c r="J2660" s="4">
        <v>1.2E-2</v>
      </c>
    </row>
    <row r="2661" spans="1:10" x14ac:dyDescent="0.25">
      <c r="A2661" s="19" t="s">
        <v>251</v>
      </c>
      <c r="B2661" s="19" t="s">
        <v>309</v>
      </c>
      <c r="C2661" s="19">
        <v>1</v>
      </c>
      <c r="D2661" s="19">
        <v>1951</v>
      </c>
      <c r="E2661" s="19">
        <v>1.7569999999999999</v>
      </c>
      <c r="F2661" s="19">
        <v>3.9199999999999999E-2</v>
      </c>
      <c r="G2661" s="19">
        <v>390</v>
      </c>
      <c r="H2661" s="19">
        <v>149</v>
      </c>
      <c r="I2661" s="19">
        <v>728</v>
      </c>
      <c r="J2661" s="20">
        <v>0.73499999999999999</v>
      </c>
    </row>
    <row r="2662" spans="1:10" x14ac:dyDescent="0.25">
      <c r="A2662" s="19" t="s">
        <v>251</v>
      </c>
      <c r="B2662" s="19" t="s">
        <v>309</v>
      </c>
      <c r="C2662" s="19">
        <v>1</v>
      </c>
      <c r="D2662" s="19">
        <v>1952</v>
      </c>
      <c r="E2662" s="19">
        <v>1.2103999999999999</v>
      </c>
      <c r="F2662" s="19">
        <v>4.6100000000000002E-2</v>
      </c>
      <c r="G2662" s="19">
        <v>1000</v>
      </c>
      <c r="H2662" s="19">
        <v>383</v>
      </c>
      <c r="I2662" s="19">
        <v>1380</v>
      </c>
      <c r="J2662" s="20">
        <v>0.155</v>
      </c>
    </row>
    <row r="2663" spans="1:10" x14ac:dyDescent="0.25">
      <c r="A2663" s="19" t="s">
        <v>251</v>
      </c>
      <c r="B2663" s="19" t="s">
        <v>309</v>
      </c>
      <c r="C2663" s="19">
        <v>1</v>
      </c>
      <c r="D2663" s="19">
        <v>1953</v>
      </c>
      <c r="E2663" s="19">
        <v>2.024</v>
      </c>
      <c r="F2663" s="19">
        <v>5.3100000000000001E-2</v>
      </c>
      <c r="G2663" s="19">
        <v>495</v>
      </c>
      <c r="H2663" s="19">
        <v>190</v>
      </c>
      <c r="I2663" s="19">
        <v>833</v>
      </c>
      <c r="J2663" s="20">
        <v>0.61399999999999999</v>
      </c>
    </row>
    <row r="2664" spans="1:10" x14ac:dyDescent="0.25">
      <c r="A2664" s="19" t="s">
        <v>251</v>
      </c>
      <c r="B2664" s="19" t="s">
        <v>309</v>
      </c>
      <c r="C2664" s="19">
        <v>1</v>
      </c>
      <c r="D2664" s="19">
        <v>1954</v>
      </c>
      <c r="E2664" s="19">
        <v>1.6386000000000001</v>
      </c>
      <c r="F2664" s="19">
        <v>6.0100000000000001E-2</v>
      </c>
      <c r="G2664" s="19">
        <v>658</v>
      </c>
      <c r="H2664" s="19">
        <v>252</v>
      </c>
      <c r="I2664" s="19">
        <v>1000</v>
      </c>
      <c r="J2664" s="20">
        <v>0.41</v>
      </c>
    </row>
    <row r="2665" spans="1:10" x14ac:dyDescent="0.25">
      <c r="A2665" s="19" t="s">
        <v>251</v>
      </c>
      <c r="B2665" s="19" t="s">
        <v>309</v>
      </c>
      <c r="C2665" s="19">
        <v>1</v>
      </c>
      <c r="D2665" s="19">
        <v>1955</v>
      </c>
      <c r="E2665" s="19">
        <v>3.6173999999999999</v>
      </c>
      <c r="F2665" s="19">
        <v>6.7000000000000004E-2</v>
      </c>
      <c r="G2665" s="19">
        <v>3160</v>
      </c>
      <c r="H2665" s="19">
        <v>1210</v>
      </c>
      <c r="I2665" s="19">
        <v>3290</v>
      </c>
      <c r="J2665" s="20">
        <v>6.1500000000000001E-3</v>
      </c>
    </row>
    <row r="2666" spans="1:10" x14ac:dyDescent="0.25">
      <c r="A2666" s="19" t="s">
        <v>251</v>
      </c>
      <c r="B2666" s="19" t="s">
        <v>309</v>
      </c>
      <c r="C2666" s="19">
        <v>1</v>
      </c>
      <c r="D2666" s="19">
        <v>1956</v>
      </c>
      <c r="E2666" s="19">
        <v>0.46381</v>
      </c>
      <c r="F2666" s="19">
        <v>7.3999999999999996E-2</v>
      </c>
      <c r="G2666" s="19">
        <v>348</v>
      </c>
      <c r="H2666" s="19">
        <v>133</v>
      </c>
      <c r="I2666" s="19">
        <v>655</v>
      </c>
      <c r="J2666" s="20">
        <v>0.80700000000000005</v>
      </c>
    </row>
    <row r="2667" spans="1:10" x14ac:dyDescent="0.25">
      <c r="A2667" s="19" t="s">
        <v>251</v>
      </c>
      <c r="B2667" s="19" t="s">
        <v>309</v>
      </c>
      <c r="C2667" s="19">
        <v>1</v>
      </c>
      <c r="D2667" s="19">
        <v>1957</v>
      </c>
      <c r="E2667" s="19">
        <v>2.3359999999999999</v>
      </c>
      <c r="F2667" s="19">
        <v>8.1000000000000003E-2</v>
      </c>
      <c r="G2667" s="19">
        <v>2390</v>
      </c>
      <c r="H2667" s="19">
        <v>916</v>
      </c>
      <c r="I2667" s="19">
        <v>2580</v>
      </c>
      <c r="J2667" s="20">
        <v>1.54E-2</v>
      </c>
    </row>
    <row r="2668" spans="1:10" x14ac:dyDescent="0.25">
      <c r="A2668" s="19" t="s">
        <v>251</v>
      </c>
      <c r="B2668" s="19" t="s">
        <v>309</v>
      </c>
      <c r="C2668" s="19">
        <v>1</v>
      </c>
      <c r="D2668" s="19">
        <v>1958</v>
      </c>
      <c r="E2668" s="19">
        <v>1.5035000000000001</v>
      </c>
      <c r="F2668" s="19">
        <v>8.7900000000000006E-2</v>
      </c>
      <c r="G2668" s="19">
        <v>358</v>
      </c>
      <c r="H2668" s="19">
        <v>137</v>
      </c>
      <c r="I2668" s="19">
        <v>657</v>
      </c>
      <c r="J2668" s="20">
        <v>0.80500000000000005</v>
      </c>
    </row>
    <row r="2669" spans="1:10" x14ac:dyDescent="0.25">
      <c r="A2669" s="19" t="s">
        <v>251</v>
      </c>
      <c r="B2669" s="19" t="s">
        <v>309</v>
      </c>
      <c r="C2669" s="19">
        <v>1</v>
      </c>
      <c r="D2669" s="19">
        <v>1959</v>
      </c>
      <c r="E2669" s="19">
        <v>1.5926</v>
      </c>
      <c r="F2669" s="19">
        <v>9.4899999999999998E-2</v>
      </c>
      <c r="G2669" s="19">
        <v>397</v>
      </c>
      <c r="H2669" s="19">
        <v>152</v>
      </c>
      <c r="I2669" s="19">
        <v>697</v>
      </c>
      <c r="J2669" s="20">
        <v>0.76600000000000001</v>
      </c>
    </row>
    <row r="2670" spans="1:10" x14ac:dyDescent="0.25">
      <c r="A2670" s="19" t="s">
        <v>251</v>
      </c>
      <c r="B2670" s="19" t="s">
        <v>309</v>
      </c>
      <c r="C2670" s="19">
        <v>1</v>
      </c>
      <c r="D2670" s="19">
        <v>1960</v>
      </c>
      <c r="E2670" s="19">
        <v>1.9958</v>
      </c>
      <c r="F2670" s="19">
        <v>0.10199999999999999</v>
      </c>
      <c r="G2670" s="19">
        <v>477</v>
      </c>
      <c r="H2670" s="19">
        <v>183</v>
      </c>
      <c r="I2670" s="19">
        <v>777</v>
      </c>
      <c r="J2670" s="20">
        <v>0.67800000000000005</v>
      </c>
    </row>
    <row r="2671" spans="1:10" x14ac:dyDescent="0.25">
      <c r="A2671" s="19" t="s">
        <v>251</v>
      </c>
      <c r="B2671" s="19" t="s">
        <v>309</v>
      </c>
      <c r="C2671" s="19">
        <v>1</v>
      </c>
      <c r="D2671" s="19">
        <v>1961</v>
      </c>
      <c r="E2671" s="19">
        <v>0.67254999999999998</v>
      </c>
      <c r="F2671" s="19">
        <v>0.115</v>
      </c>
      <c r="G2671" s="19">
        <v>1000</v>
      </c>
      <c r="H2671" s="19">
        <v>383</v>
      </c>
      <c r="I2671" s="19">
        <v>1290</v>
      </c>
      <c r="J2671" s="20">
        <v>0.189</v>
      </c>
    </row>
    <row r="2672" spans="1:10" x14ac:dyDescent="0.25">
      <c r="A2672" s="19" t="s">
        <v>251</v>
      </c>
      <c r="B2672" s="19" t="s">
        <v>309</v>
      </c>
      <c r="C2672" s="19">
        <v>1</v>
      </c>
      <c r="D2672" s="19">
        <v>1962</v>
      </c>
      <c r="E2672" s="19">
        <v>0.34639999999999999</v>
      </c>
      <c r="F2672" s="19">
        <v>0.129</v>
      </c>
      <c r="G2672" s="19">
        <v>304</v>
      </c>
      <c r="H2672" s="19">
        <v>117</v>
      </c>
      <c r="I2672" s="19">
        <v>567</v>
      </c>
      <c r="J2672" s="20">
        <v>0.88200000000000001</v>
      </c>
    </row>
    <row r="2673" spans="1:10" x14ac:dyDescent="0.25">
      <c r="A2673" s="19" t="s">
        <v>251</v>
      </c>
      <c r="B2673" s="19" t="s">
        <v>309</v>
      </c>
      <c r="C2673" s="19">
        <v>1</v>
      </c>
      <c r="D2673" s="19">
        <v>1963</v>
      </c>
      <c r="E2673" s="19">
        <v>1.6532</v>
      </c>
      <c r="F2673" s="19">
        <v>0.14299999999999999</v>
      </c>
      <c r="G2673" s="19">
        <v>348</v>
      </c>
      <c r="H2673" s="19">
        <v>133</v>
      </c>
      <c r="I2673" s="19">
        <v>608</v>
      </c>
      <c r="J2673" s="20">
        <v>0.84799999999999998</v>
      </c>
    </row>
    <row r="2674" spans="1:10" x14ac:dyDescent="0.25">
      <c r="A2674" s="19" t="s">
        <v>251</v>
      </c>
      <c r="B2674" s="19" t="s">
        <v>310</v>
      </c>
      <c r="C2674" s="19">
        <v>0</v>
      </c>
      <c r="D2674" s="19">
        <v>1964</v>
      </c>
      <c r="E2674" s="19">
        <v>0.92076000000000002</v>
      </c>
      <c r="F2674" s="19">
        <v>0.156</v>
      </c>
      <c r="G2674" s="19">
        <v>139</v>
      </c>
      <c r="H2674" s="19">
        <v>69</v>
      </c>
      <c r="I2674" s="19">
        <v>383</v>
      </c>
      <c r="J2674" s="20">
        <v>0.96099999999999997</v>
      </c>
    </row>
    <row r="2675" spans="1:10" x14ac:dyDescent="0.25">
      <c r="A2675" s="19" t="s">
        <v>251</v>
      </c>
      <c r="B2675" s="19" t="s">
        <v>309</v>
      </c>
      <c r="C2675" s="19">
        <v>2</v>
      </c>
      <c r="D2675" s="19">
        <v>1965</v>
      </c>
      <c r="E2675" s="19">
        <v>1.0059</v>
      </c>
      <c r="F2675" s="19">
        <v>0.17</v>
      </c>
      <c r="G2675" s="19">
        <v>263</v>
      </c>
      <c r="H2675" s="19">
        <v>169</v>
      </c>
      <c r="I2675" s="19">
        <v>691</v>
      </c>
      <c r="J2675" s="20">
        <v>0.77100000000000002</v>
      </c>
    </row>
    <row r="2676" spans="1:10" x14ac:dyDescent="0.25">
      <c r="A2676" s="19" t="s">
        <v>251</v>
      </c>
      <c r="B2676" s="19" t="s">
        <v>309</v>
      </c>
      <c r="C2676" s="19">
        <v>2</v>
      </c>
      <c r="D2676" s="19">
        <v>1966</v>
      </c>
      <c r="E2676" s="19">
        <v>1.8121</v>
      </c>
      <c r="F2676" s="19">
        <v>0.183</v>
      </c>
      <c r="G2676" s="19">
        <v>1360</v>
      </c>
      <c r="H2676" s="19">
        <v>873</v>
      </c>
      <c r="I2676" s="19">
        <v>2300</v>
      </c>
      <c r="J2676" s="20">
        <v>2.01E-2</v>
      </c>
    </row>
    <row r="2677" spans="1:10" x14ac:dyDescent="0.25">
      <c r="A2677" s="19" t="s">
        <v>251</v>
      </c>
      <c r="B2677" s="19" t="s">
        <v>309</v>
      </c>
      <c r="C2677" s="19">
        <v>2</v>
      </c>
      <c r="D2677" s="19">
        <v>1967</v>
      </c>
      <c r="E2677" s="19">
        <v>1.2974000000000001</v>
      </c>
      <c r="F2677" s="19">
        <v>0.19700000000000001</v>
      </c>
      <c r="G2677" s="19">
        <v>616</v>
      </c>
      <c r="H2677" s="19">
        <v>396</v>
      </c>
      <c r="I2677" s="19">
        <v>1220</v>
      </c>
      <c r="J2677" s="20">
        <v>0.221</v>
      </c>
    </row>
    <row r="2678" spans="1:10" x14ac:dyDescent="0.25">
      <c r="A2678" s="19" t="s">
        <v>251</v>
      </c>
      <c r="B2678" s="19" t="s">
        <v>309</v>
      </c>
      <c r="C2678" s="19">
        <v>2</v>
      </c>
      <c r="D2678" s="19">
        <v>1968</v>
      </c>
      <c r="E2678" s="19">
        <v>0.94259000000000004</v>
      </c>
      <c r="F2678" s="19">
        <v>0.21</v>
      </c>
      <c r="G2678" s="19">
        <v>400</v>
      </c>
      <c r="H2678" s="19">
        <v>257</v>
      </c>
      <c r="I2678" s="19">
        <v>883</v>
      </c>
      <c r="J2678" s="20">
        <v>0.55300000000000005</v>
      </c>
    </row>
    <row r="2679" spans="1:10" x14ac:dyDescent="0.25">
      <c r="A2679" s="19" t="s">
        <v>251</v>
      </c>
      <c r="B2679" s="19" t="s">
        <v>309</v>
      </c>
      <c r="C2679" s="19">
        <v>2</v>
      </c>
      <c r="D2679" s="19">
        <v>1969</v>
      </c>
      <c r="E2679" s="19">
        <v>1.0548999999999999</v>
      </c>
      <c r="F2679" s="19">
        <v>0.224</v>
      </c>
      <c r="G2679" s="19">
        <v>333</v>
      </c>
      <c r="H2679" s="19">
        <v>214</v>
      </c>
      <c r="I2679" s="19">
        <v>766</v>
      </c>
      <c r="J2679" s="20">
        <v>0.69299999999999995</v>
      </c>
    </row>
    <row r="2680" spans="1:10" x14ac:dyDescent="0.25">
      <c r="A2680" s="19" t="s">
        <v>251</v>
      </c>
      <c r="B2680" s="19" t="s">
        <v>309</v>
      </c>
      <c r="C2680" s="19">
        <v>2</v>
      </c>
      <c r="D2680" s="19">
        <v>1970</v>
      </c>
      <c r="E2680" s="19">
        <v>1.0027999999999999</v>
      </c>
      <c r="F2680" s="19">
        <v>0.23799999999999999</v>
      </c>
      <c r="G2680" s="19">
        <v>1140</v>
      </c>
      <c r="H2680" s="19">
        <v>732</v>
      </c>
      <c r="I2680" s="19">
        <v>1930</v>
      </c>
      <c r="J2680" s="20">
        <v>3.73E-2</v>
      </c>
    </row>
    <row r="2681" spans="1:10" x14ac:dyDescent="0.25">
      <c r="A2681" s="19" t="s">
        <v>251</v>
      </c>
      <c r="B2681" s="19" t="s">
        <v>309</v>
      </c>
      <c r="C2681" s="19">
        <v>2</v>
      </c>
      <c r="D2681" s="19">
        <v>1971</v>
      </c>
      <c r="E2681" s="19">
        <v>0.44599</v>
      </c>
      <c r="F2681" s="19">
        <v>0.26</v>
      </c>
      <c r="G2681" s="19">
        <v>217</v>
      </c>
      <c r="H2681" s="19">
        <v>139</v>
      </c>
      <c r="I2681" s="19">
        <v>549</v>
      </c>
      <c r="J2681" s="20">
        <v>0.89500000000000002</v>
      </c>
    </row>
    <row r="2682" spans="1:10" x14ac:dyDescent="0.25">
      <c r="A2682" s="19" t="s">
        <v>251</v>
      </c>
      <c r="B2682" s="19" t="s">
        <v>309</v>
      </c>
      <c r="C2682" s="19">
        <v>2</v>
      </c>
      <c r="D2682" s="19">
        <v>1972</v>
      </c>
      <c r="E2682" s="19">
        <v>1.2481</v>
      </c>
      <c r="F2682" s="19">
        <v>0.28199999999999997</v>
      </c>
      <c r="G2682" s="19">
        <v>825</v>
      </c>
      <c r="H2682" s="19">
        <v>530</v>
      </c>
      <c r="I2682" s="19">
        <v>1460</v>
      </c>
      <c r="J2682" s="20">
        <v>0.128</v>
      </c>
    </row>
    <row r="2683" spans="1:10" x14ac:dyDescent="0.25">
      <c r="A2683" s="19" t="s">
        <v>251</v>
      </c>
      <c r="B2683" s="19" t="s">
        <v>309</v>
      </c>
      <c r="C2683" s="19">
        <v>2</v>
      </c>
      <c r="D2683" s="19">
        <v>1973</v>
      </c>
      <c r="E2683" s="19">
        <v>0.88843000000000005</v>
      </c>
      <c r="F2683" s="19">
        <v>0.30399999999999999</v>
      </c>
      <c r="G2683" s="19">
        <v>663</v>
      </c>
      <c r="H2683" s="19">
        <v>426</v>
      </c>
      <c r="I2683" s="19">
        <v>1170</v>
      </c>
      <c r="J2683" s="20">
        <v>0.253</v>
      </c>
    </row>
    <row r="2684" spans="1:10" x14ac:dyDescent="0.25">
      <c r="A2684" s="19" t="s">
        <v>251</v>
      </c>
      <c r="B2684" s="19" t="s">
        <v>309</v>
      </c>
      <c r="C2684" s="19">
        <v>2</v>
      </c>
      <c r="D2684" s="19">
        <v>1974</v>
      </c>
      <c r="E2684" s="19">
        <v>0.94086000000000003</v>
      </c>
      <c r="F2684" s="19">
        <v>0.32600000000000001</v>
      </c>
      <c r="G2684" s="19">
        <v>960</v>
      </c>
      <c r="H2684" s="19">
        <v>617</v>
      </c>
      <c r="I2684" s="19">
        <v>1590</v>
      </c>
      <c r="J2684" s="20">
        <v>8.8999999999999996E-2</v>
      </c>
    </row>
    <row r="2685" spans="1:10" x14ac:dyDescent="0.25">
      <c r="A2685" s="19" t="s">
        <v>251</v>
      </c>
      <c r="B2685" s="19" t="s">
        <v>309</v>
      </c>
      <c r="C2685" s="19">
        <v>2</v>
      </c>
      <c r="D2685" s="19">
        <v>1975</v>
      </c>
      <c r="E2685" s="19">
        <v>1.3872</v>
      </c>
      <c r="F2685" s="19">
        <v>0.34799999999999998</v>
      </c>
      <c r="G2685" s="19">
        <v>1050</v>
      </c>
      <c r="H2685" s="19">
        <v>674</v>
      </c>
      <c r="I2685" s="19">
        <v>1670</v>
      </c>
      <c r="J2685" s="20">
        <v>7.1499999999999994E-2</v>
      </c>
    </row>
    <row r="2686" spans="1:10" x14ac:dyDescent="0.25">
      <c r="A2686" s="19" t="s">
        <v>251</v>
      </c>
      <c r="B2686" s="19" t="s">
        <v>309</v>
      </c>
      <c r="C2686" s="19">
        <v>2</v>
      </c>
      <c r="D2686" s="19">
        <v>1976</v>
      </c>
      <c r="E2686" s="19">
        <v>1.0855999999999999</v>
      </c>
      <c r="F2686" s="19">
        <v>0.37</v>
      </c>
      <c r="G2686" s="19">
        <v>500</v>
      </c>
      <c r="H2686" s="19">
        <v>321</v>
      </c>
      <c r="I2686" s="19">
        <v>886</v>
      </c>
      <c r="J2686" s="20">
        <v>0.55100000000000005</v>
      </c>
    </row>
    <row r="2687" spans="1:10" x14ac:dyDescent="0.25">
      <c r="A2687" s="19" t="s">
        <v>251</v>
      </c>
      <c r="B2687" s="19" t="s">
        <v>309</v>
      </c>
      <c r="C2687" s="19">
        <v>2</v>
      </c>
      <c r="D2687" s="19">
        <v>1977</v>
      </c>
      <c r="E2687" s="19">
        <v>1.7754000000000001</v>
      </c>
      <c r="F2687" s="19">
        <v>0.39200000000000002</v>
      </c>
      <c r="G2687" s="19">
        <v>179</v>
      </c>
      <c r="H2687" s="19">
        <v>115</v>
      </c>
      <c r="I2687" s="19">
        <v>395</v>
      </c>
      <c r="J2687" s="20">
        <v>0.95899999999999996</v>
      </c>
    </row>
    <row r="2688" spans="1:10" x14ac:dyDescent="0.25">
      <c r="A2688" s="19" t="s">
        <v>251</v>
      </c>
      <c r="B2688" s="19" t="s">
        <v>309</v>
      </c>
      <c r="C2688" s="19">
        <v>2</v>
      </c>
      <c r="D2688" s="19">
        <v>1978</v>
      </c>
      <c r="E2688" s="19">
        <v>0.97848999999999997</v>
      </c>
      <c r="F2688" s="19">
        <v>0.41399999999999998</v>
      </c>
      <c r="G2688" s="19">
        <v>983</v>
      </c>
      <c r="H2688" s="19">
        <v>631</v>
      </c>
      <c r="I2688" s="19">
        <v>1490</v>
      </c>
      <c r="J2688" s="20">
        <v>0.11600000000000001</v>
      </c>
    </row>
    <row r="2689" spans="1:10" x14ac:dyDescent="0.25">
      <c r="A2689" s="19" t="s">
        <v>251</v>
      </c>
      <c r="B2689" s="19" t="s">
        <v>309</v>
      </c>
      <c r="C2689" s="19">
        <v>2</v>
      </c>
      <c r="D2689" s="19">
        <v>1979</v>
      </c>
      <c r="E2689" s="19">
        <v>0.86380999999999997</v>
      </c>
      <c r="F2689" s="19">
        <v>0.436</v>
      </c>
      <c r="G2689" s="19">
        <v>530</v>
      </c>
      <c r="H2689" s="19">
        <v>340</v>
      </c>
      <c r="I2689" s="19">
        <v>863</v>
      </c>
      <c r="J2689" s="20">
        <v>0.58099999999999996</v>
      </c>
    </row>
    <row r="2690" spans="1:10" x14ac:dyDescent="0.25">
      <c r="A2690" s="19" t="s">
        <v>251</v>
      </c>
      <c r="B2690" s="19" t="s">
        <v>309</v>
      </c>
      <c r="C2690" s="19">
        <v>2</v>
      </c>
      <c r="D2690" s="19">
        <v>1980</v>
      </c>
      <c r="E2690" s="19">
        <v>1.0117</v>
      </c>
      <c r="F2690" s="19">
        <v>0.45800000000000002</v>
      </c>
      <c r="G2690" s="19">
        <v>230</v>
      </c>
      <c r="H2690" s="19">
        <v>148</v>
      </c>
      <c r="I2690" s="19">
        <v>437</v>
      </c>
      <c r="J2690" s="20">
        <v>0.95</v>
      </c>
    </row>
    <row r="2691" spans="1:10" x14ac:dyDescent="0.25">
      <c r="A2691" s="19" t="s">
        <v>251</v>
      </c>
      <c r="B2691" s="19" t="s">
        <v>309</v>
      </c>
      <c r="C2691" s="19">
        <v>2</v>
      </c>
      <c r="D2691" s="19">
        <v>1981</v>
      </c>
      <c r="E2691" s="19">
        <v>2.3986999999999998</v>
      </c>
      <c r="F2691" s="19">
        <v>0.47</v>
      </c>
      <c r="G2691" s="19">
        <v>1820</v>
      </c>
      <c r="H2691" s="19">
        <v>1170</v>
      </c>
      <c r="I2691" s="19">
        <v>2380</v>
      </c>
      <c r="J2691" s="20">
        <v>1.8100000000000002E-2</v>
      </c>
    </row>
    <row r="2692" spans="1:10" x14ac:dyDescent="0.25">
      <c r="A2692" s="19" t="s">
        <v>251</v>
      </c>
      <c r="B2692" s="19" t="s">
        <v>309</v>
      </c>
      <c r="C2692" s="19">
        <v>2</v>
      </c>
      <c r="D2692" s="19">
        <v>1982</v>
      </c>
      <c r="E2692" s="19">
        <v>0.38746000000000003</v>
      </c>
      <c r="F2692" s="19">
        <v>0.48299999999999998</v>
      </c>
      <c r="G2692" s="19">
        <v>795</v>
      </c>
      <c r="H2692" s="19">
        <v>511</v>
      </c>
      <c r="I2692" s="19">
        <v>1140</v>
      </c>
      <c r="J2692" s="20">
        <v>0.27800000000000002</v>
      </c>
    </row>
    <row r="2693" spans="1:10" x14ac:dyDescent="0.25">
      <c r="A2693" s="19" t="s">
        <v>251</v>
      </c>
      <c r="B2693" s="19" t="s">
        <v>309</v>
      </c>
      <c r="C2693" s="19">
        <v>2</v>
      </c>
      <c r="D2693" s="19">
        <v>1983</v>
      </c>
      <c r="E2693" s="19">
        <v>2.0630999999999999</v>
      </c>
      <c r="F2693" s="19">
        <v>0.495</v>
      </c>
      <c r="G2693" s="19">
        <v>740</v>
      </c>
      <c r="H2693" s="19">
        <v>475</v>
      </c>
      <c r="I2693" s="19">
        <v>1060</v>
      </c>
      <c r="J2693" s="20">
        <v>0.34899999999999998</v>
      </c>
    </row>
    <row r="2694" spans="1:10" x14ac:dyDescent="0.25">
      <c r="A2694" s="19" t="s">
        <v>251</v>
      </c>
      <c r="B2694" s="19" t="s">
        <v>309</v>
      </c>
      <c r="C2694" s="19">
        <v>2</v>
      </c>
      <c r="D2694" s="19">
        <v>1984</v>
      </c>
      <c r="E2694" s="19">
        <v>0.65485000000000004</v>
      </c>
      <c r="F2694" s="19">
        <v>0.50700000000000001</v>
      </c>
      <c r="G2694" s="19">
        <v>567</v>
      </c>
      <c r="H2694" s="19">
        <v>364</v>
      </c>
      <c r="I2694" s="19">
        <v>841</v>
      </c>
      <c r="J2694" s="20">
        <v>0.60799999999999998</v>
      </c>
    </row>
    <row r="2695" spans="1:10" x14ac:dyDescent="0.25">
      <c r="A2695" s="19" t="s">
        <v>251</v>
      </c>
      <c r="B2695" s="19" t="s">
        <v>309</v>
      </c>
      <c r="C2695" s="19">
        <v>2</v>
      </c>
      <c r="D2695" s="19">
        <v>1985</v>
      </c>
      <c r="E2695" s="19">
        <v>1.5516000000000001</v>
      </c>
      <c r="F2695" s="19">
        <v>0.51900000000000002</v>
      </c>
      <c r="G2695" s="19">
        <v>686</v>
      </c>
      <c r="H2695" s="19">
        <v>441</v>
      </c>
      <c r="I2695" s="19">
        <v>975</v>
      </c>
      <c r="J2695" s="20">
        <v>0.44400000000000001</v>
      </c>
    </row>
    <row r="2696" spans="1:10" x14ac:dyDescent="0.25">
      <c r="A2696" s="19" t="s">
        <v>251</v>
      </c>
      <c r="B2696" s="19" t="s">
        <v>309</v>
      </c>
      <c r="C2696" s="19">
        <v>2</v>
      </c>
      <c r="D2696" s="19">
        <v>1986</v>
      </c>
      <c r="E2696" s="19">
        <v>1.0265</v>
      </c>
      <c r="F2696" s="19">
        <v>0.53100000000000003</v>
      </c>
      <c r="G2696" s="19">
        <v>365</v>
      </c>
      <c r="H2696" s="19">
        <v>234</v>
      </c>
      <c r="I2696" s="19">
        <v>568</v>
      </c>
      <c r="J2696" s="20">
        <v>0.88</v>
      </c>
    </row>
    <row r="2697" spans="1:10" x14ac:dyDescent="0.25">
      <c r="A2697" s="19" t="s">
        <v>251</v>
      </c>
      <c r="B2697" s="19" t="s">
        <v>309</v>
      </c>
      <c r="C2697" s="19">
        <v>2</v>
      </c>
      <c r="D2697" s="19">
        <v>1987</v>
      </c>
      <c r="E2697" s="19">
        <v>2.4836999999999998</v>
      </c>
      <c r="F2697" s="19">
        <v>0.54300000000000004</v>
      </c>
      <c r="G2697" s="19">
        <v>394</v>
      </c>
      <c r="H2697" s="19">
        <v>253</v>
      </c>
      <c r="I2697" s="19">
        <v>594</v>
      </c>
      <c r="J2697" s="20">
        <v>0.85899999999999999</v>
      </c>
    </row>
    <row r="2698" spans="1:10" x14ac:dyDescent="0.25">
      <c r="A2698" s="19" t="s">
        <v>251</v>
      </c>
      <c r="B2698" s="19" t="s">
        <v>309</v>
      </c>
      <c r="C2698" s="19">
        <v>2</v>
      </c>
      <c r="D2698" s="19">
        <v>1988</v>
      </c>
      <c r="E2698" s="19">
        <v>0.38895000000000002</v>
      </c>
      <c r="F2698" s="19">
        <v>0.55500000000000005</v>
      </c>
      <c r="G2698" s="19">
        <v>302</v>
      </c>
      <c r="H2698" s="19">
        <v>194</v>
      </c>
      <c r="I2698" s="19">
        <v>468</v>
      </c>
      <c r="J2698" s="20">
        <v>0.93700000000000006</v>
      </c>
    </row>
    <row r="2699" spans="1:10" x14ac:dyDescent="0.25">
      <c r="A2699" s="19" t="s">
        <v>251</v>
      </c>
      <c r="B2699" s="19" t="s">
        <v>309</v>
      </c>
      <c r="C2699" s="19">
        <v>2</v>
      </c>
      <c r="D2699" s="19">
        <v>1989</v>
      </c>
      <c r="E2699" s="19">
        <v>1.6595</v>
      </c>
      <c r="F2699" s="19">
        <v>0.56699999999999995</v>
      </c>
      <c r="G2699" s="19">
        <v>521</v>
      </c>
      <c r="H2699" s="19">
        <v>335</v>
      </c>
      <c r="I2699" s="19">
        <v>727</v>
      </c>
      <c r="J2699" s="20">
        <v>0.73399999999999999</v>
      </c>
    </row>
    <row r="2700" spans="1:10" x14ac:dyDescent="0.25">
      <c r="A2700" s="19" t="s">
        <v>251</v>
      </c>
      <c r="B2700" s="19" t="s">
        <v>309</v>
      </c>
      <c r="C2700" s="19">
        <v>2</v>
      </c>
      <c r="D2700" s="19">
        <v>1990</v>
      </c>
      <c r="E2700" s="19">
        <v>2.8784999999999998</v>
      </c>
      <c r="F2700" s="19">
        <v>0.57899999999999996</v>
      </c>
      <c r="G2700" s="19">
        <v>1200</v>
      </c>
      <c r="H2700" s="19">
        <v>771</v>
      </c>
      <c r="I2700" s="19">
        <v>1510</v>
      </c>
      <c r="J2700" s="20">
        <v>0.108</v>
      </c>
    </row>
    <row r="2701" spans="1:10" x14ac:dyDescent="0.25">
      <c r="A2701" s="19" t="s">
        <v>251</v>
      </c>
      <c r="B2701" s="19" t="s">
        <v>309</v>
      </c>
      <c r="C2701" s="19">
        <v>2</v>
      </c>
      <c r="D2701" s="19">
        <v>1991</v>
      </c>
      <c r="E2701" s="19">
        <v>3.0937999999999999</v>
      </c>
      <c r="F2701" s="19">
        <v>0.59099999999999997</v>
      </c>
      <c r="G2701" s="19">
        <v>1050</v>
      </c>
      <c r="H2701" s="19">
        <v>674</v>
      </c>
      <c r="I2701" s="19">
        <v>1310</v>
      </c>
      <c r="J2701" s="20">
        <v>0.17799999999999999</v>
      </c>
    </row>
    <row r="2702" spans="1:10" x14ac:dyDescent="0.25">
      <c r="A2702" s="19" t="s">
        <v>251</v>
      </c>
      <c r="B2702" s="19" t="s">
        <v>309</v>
      </c>
      <c r="C2702" s="19">
        <v>2</v>
      </c>
      <c r="D2702" s="19">
        <v>1992</v>
      </c>
      <c r="E2702" s="19">
        <v>3.8584999999999998</v>
      </c>
      <c r="F2702" s="19">
        <v>0.60299999999999998</v>
      </c>
      <c r="G2702" s="19">
        <v>707</v>
      </c>
      <c r="H2702" s="19">
        <v>454</v>
      </c>
      <c r="I2702" s="19">
        <v>907</v>
      </c>
      <c r="J2702" s="20">
        <v>0.52500000000000002</v>
      </c>
    </row>
    <row r="2703" spans="1:10" x14ac:dyDescent="0.25">
      <c r="A2703" s="19" t="s">
        <v>251</v>
      </c>
      <c r="B2703" s="19" t="s">
        <v>309</v>
      </c>
      <c r="C2703" s="19">
        <v>2</v>
      </c>
      <c r="D2703" s="19">
        <v>1993</v>
      </c>
      <c r="E2703" s="19">
        <v>1.7342</v>
      </c>
      <c r="F2703" s="19">
        <v>0.61499999999999999</v>
      </c>
      <c r="G2703" s="19">
        <v>942</v>
      </c>
      <c r="H2703" s="19">
        <v>605</v>
      </c>
      <c r="I2703" s="19">
        <v>1150</v>
      </c>
      <c r="J2703" s="20">
        <v>0.26800000000000002</v>
      </c>
    </row>
    <row r="2704" spans="1:10" x14ac:dyDescent="0.25">
      <c r="A2704" s="19" t="s">
        <v>251</v>
      </c>
      <c r="B2704" s="19" t="s">
        <v>309</v>
      </c>
      <c r="C2704" s="19">
        <v>2</v>
      </c>
      <c r="D2704" s="19">
        <v>1994</v>
      </c>
      <c r="E2704" s="19">
        <v>0.63922000000000001</v>
      </c>
      <c r="F2704" s="19">
        <v>0.627</v>
      </c>
      <c r="G2704" s="19">
        <v>378</v>
      </c>
      <c r="H2704" s="19">
        <v>243</v>
      </c>
      <c r="I2704" s="19">
        <v>506</v>
      </c>
      <c r="J2704" s="20">
        <v>0.92</v>
      </c>
    </row>
    <row r="2705" spans="1:10" x14ac:dyDescent="0.25">
      <c r="A2705" s="19" t="s">
        <v>251</v>
      </c>
      <c r="B2705" s="19" t="s">
        <v>309</v>
      </c>
      <c r="C2705" s="19">
        <v>2</v>
      </c>
      <c r="D2705" s="19">
        <v>1995</v>
      </c>
      <c r="E2705" s="19">
        <v>1.1876</v>
      </c>
      <c r="F2705" s="19">
        <v>0.63900000000000001</v>
      </c>
      <c r="G2705" s="19">
        <v>519</v>
      </c>
      <c r="H2705" s="19">
        <v>333</v>
      </c>
      <c r="I2705" s="19">
        <v>658</v>
      </c>
      <c r="J2705" s="20">
        <v>0.80700000000000005</v>
      </c>
    </row>
    <row r="2706" spans="1:10" x14ac:dyDescent="0.25">
      <c r="A2706" s="19" t="s">
        <v>251</v>
      </c>
      <c r="B2706" s="19" t="s">
        <v>309</v>
      </c>
      <c r="C2706" s="19">
        <v>2</v>
      </c>
      <c r="D2706" s="19">
        <v>1996</v>
      </c>
      <c r="E2706" s="19">
        <v>4.0900999999999996</v>
      </c>
      <c r="F2706" s="19">
        <v>0.65100000000000002</v>
      </c>
      <c r="G2706" s="19">
        <v>5310</v>
      </c>
      <c r="H2706" s="19">
        <v>3410</v>
      </c>
      <c r="I2706" s="19">
        <v>5860</v>
      </c>
      <c r="J2706" s="20">
        <v>0</v>
      </c>
    </row>
    <row r="2707" spans="1:10" x14ac:dyDescent="0.25">
      <c r="A2707" s="19" t="s">
        <v>251</v>
      </c>
      <c r="B2707" s="19" t="s">
        <v>309</v>
      </c>
      <c r="C2707" s="19">
        <v>2</v>
      </c>
      <c r="D2707" s="19">
        <v>1997</v>
      </c>
      <c r="E2707" s="19">
        <v>2.8416999999999999</v>
      </c>
      <c r="F2707" s="19">
        <v>0.66300000000000003</v>
      </c>
      <c r="G2707" s="19">
        <v>1670</v>
      </c>
      <c r="H2707" s="19">
        <v>1070</v>
      </c>
      <c r="I2707" s="19">
        <v>1880</v>
      </c>
      <c r="J2707" s="20">
        <v>4.1099999999999998E-2</v>
      </c>
    </row>
    <row r="2708" spans="1:10" x14ac:dyDescent="0.25">
      <c r="A2708" s="19" t="s">
        <v>251</v>
      </c>
      <c r="B2708" s="19" t="s">
        <v>309</v>
      </c>
      <c r="C2708" s="19">
        <v>2</v>
      </c>
      <c r="D2708" s="19">
        <v>1998</v>
      </c>
      <c r="E2708" s="19">
        <v>1.6994</v>
      </c>
      <c r="F2708" s="19">
        <v>0.67400000000000004</v>
      </c>
      <c r="G2708" s="19">
        <v>820</v>
      </c>
      <c r="H2708" s="19">
        <v>527</v>
      </c>
      <c r="I2708" s="19">
        <v>952</v>
      </c>
      <c r="J2708" s="20">
        <v>0.47099999999999997</v>
      </c>
    </row>
    <row r="2709" spans="1:10" x14ac:dyDescent="0.25">
      <c r="A2709" s="19" t="s">
        <v>251</v>
      </c>
      <c r="B2709" s="19" t="s">
        <v>309</v>
      </c>
      <c r="C2709" s="19">
        <v>2</v>
      </c>
      <c r="D2709" s="19">
        <v>1999</v>
      </c>
      <c r="E2709" s="19">
        <v>0.82972000000000001</v>
      </c>
      <c r="F2709" s="19">
        <v>0.68600000000000005</v>
      </c>
      <c r="G2709" s="19">
        <v>604</v>
      </c>
      <c r="H2709" s="19">
        <v>388</v>
      </c>
      <c r="I2709" s="19">
        <v>705</v>
      </c>
      <c r="J2709" s="20">
        <v>0.75800000000000001</v>
      </c>
    </row>
    <row r="2710" spans="1:10" x14ac:dyDescent="0.25">
      <c r="A2710" s="19" t="s">
        <v>251</v>
      </c>
      <c r="B2710" s="19" t="s">
        <v>309</v>
      </c>
      <c r="C2710" s="19">
        <v>2</v>
      </c>
      <c r="D2710" s="19">
        <v>2000</v>
      </c>
      <c r="E2710" s="19">
        <v>1.4413</v>
      </c>
      <c r="F2710" s="19">
        <v>0.69799999999999995</v>
      </c>
      <c r="G2710" s="19">
        <v>568</v>
      </c>
      <c r="H2710" s="19">
        <v>365</v>
      </c>
      <c r="I2710" s="19">
        <v>655</v>
      </c>
      <c r="J2710" s="20">
        <v>0.81100000000000005</v>
      </c>
    </row>
    <row r="2711" spans="1:10" x14ac:dyDescent="0.25">
      <c r="A2711" s="19" t="s">
        <v>251</v>
      </c>
      <c r="B2711" s="19" t="s">
        <v>309</v>
      </c>
      <c r="C2711" s="19">
        <v>2</v>
      </c>
      <c r="D2711" s="19">
        <v>2001</v>
      </c>
      <c r="E2711" s="19">
        <v>0.76654</v>
      </c>
      <c r="F2711" s="19">
        <v>0.70699999999999996</v>
      </c>
      <c r="G2711" s="19">
        <v>635</v>
      </c>
      <c r="H2711" s="19">
        <v>408</v>
      </c>
      <c r="I2711" s="19">
        <v>717</v>
      </c>
      <c r="J2711" s="20">
        <v>0.745</v>
      </c>
    </row>
    <row r="2712" spans="1:10" x14ac:dyDescent="0.25">
      <c r="A2712" s="19" t="s">
        <v>251</v>
      </c>
      <c r="B2712" s="19" t="s">
        <v>309</v>
      </c>
      <c r="C2712" s="19">
        <v>2</v>
      </c>
      <c r="D2712" s="19">
        <v>2002</v>
      </c>
      <c r="E2712" s="19">
        <v>2.3978000000000002</v>
      </c>
      <c r="F2712" s="19">
        <v>0.71599999999999997</v>
      </c>
      <c r="G2712" s="19">
        <v>811</v>
      </c>
      <c r="H2712" s="19">
        <v>521</v>
      </c>
      <c r="I2712" s="19">
        <v>893</v>
      </c>
      <c r="J2712" s="20">
        <v>0.54300000000000004</v>
      </c>
    </row>
    <row r="2713" spans="1:10" x14ac:dyDescent="0.25">
      <c r="A2713" s="19" t="s">
        <v>251</v>
      </c>
      <c r="B2713" s="19" t="s">
        <v>309</v>
      </c>
      <c r="C2713" s="19">
        <v>2</v>
      </c>
      <c r="D2713" s="19">
        <v>2003</v>
      </c>
      <c r="E2713" s="19">
        <v>3.3105000000000002</v>
      </c>
      <c r="F2713" s="19">
        <v>0.72499999999999998</v>
      </c>
      <c r="G2713" s="19">
        <v>1500</v>
      </c>
      <c r="H2713" s="19">
        <v>963</v>
      </c>
      <c r="I2713" s="19">
        <v>1600</v>
      </c>
      <c r="J2713" s="20">
        <v>8.5199999999999998E-2</v>
      </c>
    </row>
    <row r="2714" spans="1:10" x14ac:dyDescent="0.25">
      <c r="A2714" s="19" t="s">
        <v>251</v>
      </c>
      <c r="B2714" s="19" t="s">
        <v>309</v>
      </c>
      <c r="C2714" s="19">
        <v>2</v>
      </c>
      <c r="D2714" s="19">
        <v>2004</v>
      </c>
      <c r="E2714" s="19">
        <v>1.5575000000000001</v>
      </c>
      <c r="F2714" s="19">
        <v>0.73299999999999998</v>
      </c>
      <c r="G2714" s="19">
        <v>1090</v>
      </c>
      <c r="H2714" s="19">
        <v>700</v>
      </c>
      <c r="I2714" s="19">
        <v>1160</v>
      </c>
      <c r="J2714" s="20">
        <v>0.26400000000000001</v>
      </c>
    </row>
    <row r="2715" spans="1:10" x14ac:dyDescent="0.25">
      <c r="A2715" s="19" t="s">
        <v>251</v>
      </c>
      <c r="B2715" s="19" t="s">
        <v>309</v>
      </c>
      <c r="C2715" s="19">
        <v>2</v>
      </c>
      <c r="D2715" s="19">
        <v>2005</v>
      </c>
      <c r="E2715" s="19">
        <v>0.92991000000000001</v>
      </c>
      <c r="F2715" s="19">
        <v>0.74199999999999999</v>
      </c>
      <c r="G2715" s="19">
        <v>668</v>
      </c>
      <c r="H2715" s="19">
        <v>429</v>
      </c>
      <c r="I2715" s="19">
        <v>715</v>
      </c>
      <c r="J2715" s="20">
        <v>0.747</v>
      </c>
    </row>
    <row r="2716" spans="1:10" x14ac:dyDescent="0.25">
      <c r="A2716" s="19" t="s">
        <v>251</v>
      </c>
      <c r="B2716" s="19" t="s">
        <v>309</v>
      </c>
      <c r="C2716" s="19">
        <v>2</v>
      </c>
      <c r="D2716" s="19">
        <v>2006</v>
      </c>
      <c r="E2716" s="19">
        <v>1.4589000000000001</v>
      </c>
      <c r="F2716" s="19">
        <v>0.751</v>
      </c>
      <c r="G2716" s="19">
        <v>305</v>
      </c>
      <c r="H2716" s="19">
        <v>196</v>
      </c>
      <c r="I2716" s="19">
        <v>329</v>
      </c>
      <c r="J2716" s="20">
        <v>0.97599999999999998</v>
      </c>
    </row>
    <row r="2717" spans="1:10" x14ac:dyDescent="0.25">
      <c r="A2717" s="19" t="s">
        <v>251</v>
      </c>
      <c r="B2717" s="19" t="s">
        <v>309</v>
      </c>
      <c r="C2717" s="19">
        <v>2</v>
      </c>
      <c r="D2717" s="19">
        <v>2007</v>
      </c>
      <c r="E2717" s="19">
        <v>2.3847999999999998</v>
      </c>
      <c r="F2717" s="19">
        <v>0.76</v>
      </c>
      <c r="G2717" s="19">
        <v>859</v>
      </c>
      <c r="H2717" s="19">
        <v>552</v>
      </c>
      <c r="I2717" s="19">
        <v>891</v>
      </c>
      <c r="J2717" s="20">
        <v>0.54600000000000004</v>
      </c>
    </row>
    <row r="2718" spans="1:10" x14ac:dyDescent="0.25">
      <c r="A2718" s="19" t="s">
        <v>251</v>
      </c>
      <c r="B2718" s="19" t="s">
        <v>309</v>
      </c>
      <c r="C2718" s="19">
        <v>2</v>
      </c>
      <c r="D2718" s="19">
        <v>2008</v>
      </c>
      <c r="E2718" s="19">
        <v>4.1365999999999996</v>
      </c>
      <c r="F2718" s="19">
        <v>0.76900000000000002</v>
      </c>
      <c r="G2718" s="19">
        <v>1220</v>
      </c>
      <c r="H2718" s="19">
        <v>783</v>
      </c>
      <c r="I2718" s="19">
        <v>1250</v>
      </c>
      <c r="J2718" s="20">
        <v>0.20699999999999999</v>
      </c>
    </row>
    <row r="2719" spans="1:10" x14ac:dyDescent="0.25">
      <c r="A2719" s="19" t="s">
        <v>251</v>
      </c>
      <c r="B2719" s="19" t="s">
        <v>309</v>
      </c>
      <c r="C2719" s="19">
        <v>2</v>
      </c>
      <c r="D2719" s="19">
        <v>2009</v>
      </c>
      <c r="E2719" s="19">
        <v>1.8919999999999999</v>
      </c>
      <c r="F2719" s="19">
        <v>0.77700000000000002</v>
      </c>
      <c r="G2719" s="19">
        <v>1250</v>
      </c>
      <c r="H2719" s="19">
        <v>803</v>
      </c>
      <c r="I2719" s="19">
        <v>1260</v>
      </c>
      <c r="J2719" s="20">
        <v>0.19700000000000001</v>
      </c>
    </row>
    <row r="2720" spans="1:10" x14ac:dyDescent="0.25">
      <c r="A2720" t="s">
        <v>252</v>
      </c>
      <c r="B2720" t="s">
        <v>309</v>
      </c>
      <c r="C2720">
        <v>1</v>
      </c>
      <c r="D2720">
        <v>1961</v>
      </c>
      <c r="E2720">
        <v>1.7204999999999999</v>
      </c>
      <c r="F2720">
        <v>0.29299999999999998</v>
      </c>
      <c r="G2720">
        <v>66</v>
      </c>
      <c r="H2720">
        <v>557</v>
      </c>
      <c r="I2720">
        <v>119</v>
      </c>
      <c r="J2720" s="4">
        <v>0.111</v>
      </c>
    </row>
    <row r="2721" spans="1:10" x14ac:dyDescent="0.25">
      <c r="A2721" t="s">
        <v>252</v>
      </c>
      <c r="B2721" t="s">
        <v>309</v>
      </c>
      <c r="C2721">
        <v>1</v>
      </c>
      <c r="D2721">
        <v>1962</v>
      </c>
      <c r="E2721">
        <v>0.31819999999999998</v>
      </c>
      <c r="F2721">
        <v>0.30199999999999999</v>
      </c>
      <c r="G2721">
        <v>32</v>
      </c>
      <c r="H2721">
        <v>270</v>
      </c>
      <c r="I2721">
        <v>66.5</v>
      </c>
      <c r="J2721" s="4">
        <v>0.61399999999999999</v>
      </c>
    </row>
    <row r="2722" spans="1:10" x14ac:dyDescent="0.25">
      <c r="A2722" t="s">
        <v>252</v>
      </c>
      <c r="B2722" t="s">
        <v>309</v>
      </c>
      <c r="C2722">
        <v>1</v>
      </c>
      <c r="D2722">
        <v>1963</v>
      </c>
      <c r="E2722">
        <v>1.5833999999999999</v>
      </c>
      <c r="F2722">
        <v>0.311</v>
      </c>
      <c r="G2722">
        <v>30</v>
      </c>
      <c r="H2722">
        <v>253</v>
      </c>
      <c r="I2722">
        <v>62.9</v>
      </c>
      <c r="J2722" s="4">
        <v>0.66500000000000004</v>
      </c>
    </row>
    <row r="2723" spans="1:10" x14ac:dyDescent="0.25">
      <c r="A2723" t="s">
        <v>252</v>
      </c>
      <c r="B2723" t="s">
        <v>309</v>
      </c>
      <c r="C2723">
        <v>1</v>
      </c>
      <c r="D2723">
        <v>1964</v>
      </c>
      <c r="E2723">
        <v>0.63371</v>
      </c>
      <c r="F2723">
        <v>0.32</v>
      </c>
      <c r="G2723">
        <v>23</v>
      </c>
      <c r="H2723">
        <v>194</v>
      </c>
      <c r="I2723">
        <v>51.8</v>
      </c>
      <c r="J2723" s="4">
        <v>0.81799999999999995</v>
      </c>
    </row>
    <row r="2724" spans="1:10" x14ac:dyDescent="0.25">
      <c r="A2724" t="s">
        <v>252</v>
      </c>
      <c r="B2724" t="s">
        <v>309</v>
      </c>
      <c r="C2724">
        <v>1</v>
      </c>
      <c r="D2724">
        <v>1965</v>
      </c>
      <c r="E2724">
        <v>1.0078</v>
      </c>
      <c r="F2724">
        <v>0.32900000000000001</v>
      </c>
      <c r="G2724">
        <v>23</v>
      </c>
      <c r="H2724">
        <v>194</v>
      </c>
      <c r="I2724">
        <v>51.3</v>
      </c>
      <c r="J2724" s="4">
        <v>0.82499999999999996</v>
      </c>
    </row>
    <row r="2725" spans="1:10" x14ac:dyDescent="0.25">
      <c r="A2725" t="s">
        <v>252</v>
      </c>
      <c r="B2725" t="s">
        <v>309</v>
      </c>
      <c r="C2725">
        <v>1</v>
      </c>
      <c r="D2725">
        <v>1966</v>
      </c>
      <c r="E2725">
        <v>1.4372</v>
      </c>
      <c r="F2725">
        <v>0.33800000000000002</v>
      </c>
      <c r="G2725">
        <v>78</v>
      </c>
      <c r="H2725">
        <v>658</v>
      </c>
      <c r="I2725">
        <v>130</v>
      </c>
      <c r="J2725" s="4">
        <v>7.4499999999999997E-2</v>
      </c>
    </row>
    <row r="2726" spans="1:10" x14ac:dyDescent="0.25">
      <c r="A2726" t="s">
        <v>252</v>
      </c>
      <c r="B2726" t="s">
        <v>309</v>
      </c>
      <c r="C2726">
        <v>1</v>
      </c>
      <c r="D2726">
        <v>1967</v>
      </c>
      <c r="E2726">
        <v>1.2477</v>
      </c>
      <c r="F2726">
        <v>0.34699999999999998</v>
      </c>
      <c r="G2726">
        <v>56</v>
      </c>
      <c r="H2726">
        <v>473</v>
      </c>
      <c r="I2726">
        <v>96.8</v>
      </c>
      <c r="J2726" s="4">
        <v>0.219</v>
      </c>
    </row>
    <row r="2727" spans="1:10" x14ac:dyDescent="0.25">
      <c r="A2727" t="s">
        <v>252</v>
      </c>
      <c r="B2727" t="s">
        <v>309</v>
      </c>
      <c r="C2727">
        <v>1</v>
      </c>
      <c r="D2727">
        <v>1968</v>
      </c>
      <c r="E2727">
        <v>1.8385</v>
      </c>
      <c r="F2727">
        <v>0.35599999999999998</v>
      </c>
      <c r="G2727">
        <v>37</v>
      </c>
      <c r="H2727">
        <v>312</v>
      </c>
      <c r="I2727">
        <v>70</v>
      </c>
      <c r="J2727" s="4">
        <v>0.55800000000000005</v>
      </c>
    </row>
    <row r="2728" spans="1:10" x14ac:dyDescent="0.25">
      <c r="A2728" t="s">
        <v>252</v>
      </c>
      <c r="B2728" t="s">
        <v>309</v>
      </c>
      <c r="C2728">
        <v>1</v>
      </c>
      <c r="D2728">
        <v>1969</v>
      </c>
      <c r="E2728">
        <v>0.14396999999999999</v>
      </c>
      <c r="F2728">
        <v>0.36499999999999999</v>
      </c>
      <c r="G2728">
        <v>39</v>
      </c>
      <c r="H2728">
        <v>329</v>
      </c>
      <c r="I2728">
        <v>72.2</v>
      </c>
      <c r="J2728" s="4">
        <v>0.52300000000000002</v>
      </c>
    </row>
    <row r="2729" spans="1:10" x14ac:dyDescent="0.25">
      <c r="A2729" t="s">
        <v>252</v>
      </c>
      <c r="B2729" t="s">
        <v>309</v>
      </c>
      <c r="C2729">
        <v>1</v>
      </c>
      <c r="D2729">
        <v>1970</v>
      </c>
      <c r="E2729">
        <v>1.2497</v>
      </c>
      <c r="F2729">
        <v>0.374</v>
      </c>
      <c r="G2729">
        <v>49</v>
      </c>
      <c r="H2729">
        <v>413</v>
      </c>
      <c r="I2729">
        <v>85.1</v>
      </c>
      <c r="J2729" s="4">
        <v>0.34100000000000003</v>
      </c>
    </row>
    <row r="2730" spans="1:10" x14ac:dyDescent="0.25">
      <c r="A2730" t="s">
        <v>252</v>
      </c>
      <c r="B2730" t="s">
        <v>309</v>
      </c>
      <c r="C2730">
        <v>1</v>
      </c>
      <c r="D2730">
        <v>1971</v>
      </c>
      <c r="E2730">
        <v>1.0045999999999999</v>
      </c>
      <c r="F2730">
        <v>0.38800000000000001</v>
      </c>
      <c r="G2730">
        <v>15</v>
      </c>
      <c r="H2730">
        <v>127</v>
      </c>
      <c r="I2730">
        <v>34.9</v>
      </c>
      <c r="J2730" s="4">
        <v>0.95099999999999996</v>
      </c>
    </row>
    <row r="2731" spans="1:10" x14ac:dyDescent="0.25">
      <c r="A2731" t="s">
        <v>252</v>
      </c>
      <c r="B2731" t="s">
        <v>309</v>
      </c>
      <c r="C2731">
        <v>1</v>
      </c>
      <c r="D2731">
        <v>1972</v>
      </c>
      <c r="E2731">
        <v>1.2468999999999999</v>
      </c>
      <c r="F2731">
        <v>0.40200000000000002</v>
      </c>
      <c r="G2731">
        <v>37</v>
      </c>
      <c r="H2731">
        <v>312</v>
      </c>
      <c r="I2731">
        <v>66.7</v>
      </c>
      <c r="J2731" s="4">
        <v>0.61099999999999999</v>
      </c>
    </row>
    <row r="2732" spans="1:10" x14ac:dyDescent="0.25">
      <c r="A2732" t="s">
        <v>252</v>
      </c>
      <c r="B2732" t="s">
        <v>309</v>
      </c>
      <c r="C2732">
        <v>1</v>
      </c>
      <c r="D2732">
        <v>1973</v>
      </c>
      <c r="E2732">
        <v>0.91563000000000005</v>
      </c>
      <c r="F2732">
        <v>0.41499999999999998</v>
      </c>
      <c r="G2732">
        <v>62</v>
      </c>
      <c r="H2732">
        <v>523</v>
      </c>
      <c r="I2732">
        <v>98.7</v>
      </c>
      <c r="J2732" s="4">
        <v>0.20499999999999999</v>
      </c>
    </row>
    <row r="2733" spans="1:10" x14ac:dyDescent="0.25">
      <c r="A2733" t="s">
        <v>252</v>
      </c>
      <c r="B2733" t="s">
        <v>309</v>
      </c>
      <c r="C2733">
        <v>1</v>
      </c>
      <c r="D2733">
        <v>1974</v>
      </c>
      <c r="E2733">
        <v>1.1237999999999999</v>
      </c>
      <c r="F2733">
        <v>0.42899999999999999</v>
      </c>
      <c r="G2733">
        <v>50</v>
      </c>
      <c r="H2733">
        <v>422</v>
      </c>
      <c r="I2733">
        <v>82</v>
      </c>
      <c r="J2733" s="4">
        <v>0.379</v>
      </c>
    </row>
    <row r="2734" spans="1:10" x14ac:dyDescent="0.25">
      <c r="A2734" t="s">
        <v>252</v>
      </c>
      <c r="B2734" t="s">
        <v>309</v>
      </c>
      <c r="C2734">
        <v>1</v>
      </c>
      <c r="D2734">
        <v>1975</v>
      </c>
      <c r="E2734">
        <v>1.2141</v>
      </c>
      <c r="F2734">
        <v>0.443</v>
      </c>
      <c r="G2734">
        <v>46</v>
      </c>
      <c r="H2734">
        <v>388</v>
      </c>
      <c r="I2734">
        <v>75.8</v>
      </c>
      <c r="J2734" s="4">
        <v>0.46899999999999997</v>
      </c>
    </row>
    <row r="2735" spans="1:10" x14ac:dyDescent="0.25">
      <c r="A2735" t="s">
        <v>252</v>
      </c>
      <c r="B2735" t="s">
        <v>309</v>
      </c>
      <c r="C2735">
        <v>1</v>
      </c>
      <c r="D2735">
        <v>1976</v>
      </c>
      <c r="E2735">
        <v>0.8851</v>
      </c>
      <c r="F2735">
        <v>0.45700000000000002</v>
      </c>
      <c r="G2735">
        <v>34</v>
      </c>
      <c r="H2735">
        <v>287</v>
      </c>
      <c r="I2735">
        <v>58.8</v>
      </c>
      <c r="J2735" s="4">
        <v>0.72399999999999998</v>
      </c>
    </row>
    <row r="2736" spans="1:10" x14ac:dyDescent="0.25">
      <c r="A2736" t="s">
        <v>252</v>
      </c>
      <c r="B2736" t="s">
        <v>309</v>
      </c>
      <c r="C2736">
        <v>1</v>
      </c>
      <c r="D2736">
        <v>1977</v>
      </c>
      <c r="E2736">
        <v>1.6820999999999999</v>
      </c>
      <c r="F2736">
        <v>0.47</v>
      </c>
      <c r="G2736">
        <v>38</v>
      </c>
      <c r="H2736">
        <v>321</v>
      </c>
      <c r="I2736">
        <v>63.1</v>
      </c>
      <c r="J2736" s="4">
        <v>0.66300000000000003</v>
      </c>
    </row>
    <row r="2737" spans="1:10" x14ac:dyDescent="0.25">
      <c r="A2737" s="19" t="s">
        <v>253</v>
      </c>
      <c r="B2737" s="19" t="s">
        <v>309</v>
      </c>
      <c r="C2737" s="19">
        <v>1</v>
      </c>
      <c r="D2737" s="19">
        <v>1945</v>
      </c>
      <c r="E2737" s="19">
        <v>0.67920999999999998</v>
      </c>
      <c r="F2737" s="19">
        <v>8.4400000000000003E-2</v>
      </c>
      <c r="G2737" s="19">
        <v>2040</v>
      </c>
      <c r="H2737" s="19">
        <v>215</v>
      </c>
      <c r="I2737" s="19">
        <v>4590</v>
      </c>
      <c r="J2737" s="20">
        <v>0.55500000000000005</v>
      </c>
    </row>
    <row r="2738" spans="1:10" x14ac:dyDescent="0.25">
      <c r="A2738" s="19" t="s">
        <v>253</v>
      </c>
      <c r="B2738" s="19" t="s">
        <v>309</v>
      </c>
      <c r="C2738" s="19">
        <v>1</v>
      </c>
      <c r="D2738" s="19">
        <v>1946</v>
      </c>
      <c r="E2738" s="19">
        <v>0.39289000000000002</v>
      </c>
      <c r="F2738" s="19">
        <v>8.6900000000000005E-2</v>
      </c>
      <c r="G2738" s="19">
        <v>1430</v>
      </c>
      <c r="H2738" s="19">
        <v>151</v>
      </c>
      <c r="I2738" s="19">
        <v>3560</v>
      </c>
      <c r="J2738" s="20">
        <v>0.76400000000000001</v>
      </c>
    </row>
    <row r="2739" spans="1:10" x14ac:dyDescent="0.25">
      <c r="A2739" s="19" t="s">
        <v>253</v>
      </c>
      <c r="B2739" s="19" t="s">
        <v>309</v>
      </c>
      <c r="C2739" s="19">
        <v>1</v>
      </c>
      <c r="D2739" s="19">
        <v>1947</v>
      </c>
      <c r="E2739" s="19">
        <v>2.8818999999999999</v>
      </c>
      <c r="F2739" s="19">
        <v>8.9399999999999993E-2</v>
      </c>
      <c r="G2739" s="19">
        <v>10200</v>
      </c>
      <c r="H2739" s="19">
        <v>1080</v>
      </c>
      <c r="I2739" s="19">
        <v>16300</v>
      </c>
      <c r="J2739" s="20">
        <v>9.9000000000000008E-3</v>
      </c>
    </row>
    <row r="2740" spans="1:10" x14ac:dyDescent="0.25">
      <c r="A2740" s="19" t="s">
        <v>253</v>
      </c>
      <c r="B2740" s="19" t="s">
        <v>309</v>
      </c>
      <c r="C2740" s="19">
        <v>1</v>
      </c>
      <c r="D2740" s="19">
        <v>1948</v>
      </c>
      <c r="E2740" s="19">
        <v>1.9774</v>
      </c>
      <c r="F2740" s="19">
        <v>9.1899999999999996E-2</v>
      </c>
      <c r="G2740" s="19">
        <v>4370</v>
      </c>
      <c r="H2740" s="19">
        <v>461</v>
      </c>
      <c r="I2740" s="19">
        <v>8300</v>
      </c>
      <c r="J2740" s="20">
        <v>9.8100000000000007E-2</v>
      </c>
    </row>
    <row r="2741" spans="1:10" x14ac:dyDescent="0.25">
      <c r="A2741" s="19" t="s">
        <v>253</v>
      </c>
      <c r="B2741" s="19" t="s">
        <v>309</v>
      </c>
      <c r="C2741" s="19">
        <v>1</v>
      </c>
      <c r="D2741" s="19">
        <v>1949</v>
      </c>
      <c r="E2741" s="19">
        <v>0.89844000000000002</v>
      </c>
      <c r="F2741" s="19">
        <v>9.4399999999999998E-2</v>
      </c>
      <c r="G2741" s="19">
        <v>2400</v>
      </c>
      <c r="H2741" s="19">
        <v>253</v>
      </c>
      <c r="I2741" s="19">
        <v>5130</v>
      </c>
      <c r="J2741" s="20">
        <v>0.441</v>
      </c>
    </row>
    <row r="2742" spans="1:10" x14ac:dyDescent="0.25">
      <c r="A2742" s="19" t="s">
        <v>253</v>
      </c>
      <c r="B2742" s="19" t="s">
        <v>309</v>
      </c>
      <c r="C2742" s="19">
        <v>1</v>
      </c>
      <c r="D2742" s="19">
        <v>1950</v>
      </c>
      <c r="E2742" s="19">
        <v>1.2595000000000001</v>
      </c>
      <c r="F2742" s="19">
        <v>9.7000000000000003E-2</v>
      </c>
      <c r="G2742" s="19">
        <v>3910</v>
      </c>
      <c r="H2742" s="19">
        <v>413</v>
      </c>
      <c r="I2742" s="19">
        <v>7520</v>
      </c>
      <c r="J2742" s="20">
        <v>0.14799999999999999</v>
      </c>
    </row>
    <row r="2743" spans="1:10" x14ac:dyDescent="0.25">
      <c r="A2743" s="19" t="s">
        <v>253</v>
      </c>
      <c r="B2743" s="19" t="s">
        <v>309</v>
      </c>
      <c r="C2743" s="19">
        <v>1</v>
      </c>
      <c r="D2743" s="19">
        <v>1951</v>
      </c>
      <c r="E2743" s="19">
        <v>0.38128000000000001</v>
      </c>
      <c r="F2743" s="19">
        <v>0.10199999999999999</v>
      </c>
      <c r="G2743" s="19">
        <v>2550</v>
      </c>
      <c r="H2743" s="19">
        <v>269</v>
      </c>
      <c r="I2743" s="19">
        <v>5310</v>
      </c>
      <c r="J2743" s="20">
        <v>0.40200000000000002</v>
      </c>
    </row>
    <row r="2744" spans="1:10" x14ac:dyDescent="0.25">
      <c r="A2744" s="19" t="s">
        <v>253</v>
      </c>
      <c r="B2744" s="19" t="s">
        <v>309</v>
      </c>
      <c r="C2744" s="19">
        <v>1</v>
      </c>
      <c r="D2744" s="19">
        <v>1952</v>
      </c>
      <c r="E2744" s="19">
        <v>1.2410000000000001</v>
      </c>
      <c r="F2744" s="19">
        <v>0.108</v>
      </c>
      <c r="G2744" s="19">
        <v>3580</v>
      </c>
      <c r="H2744" s="19">
        <v>378</v>
      </c>
      <c r="I2744" s="19">
        <v>6850</v>
      </c>
      <c r="J2744" s="20">
        <v>0.191</v>
      </c>
    </row>
    <row r="2745" spans="1:10" x14ac:dyDescent="0.25">
      <c r="A2745" s="19" t="s">
        <v>253</v>
      </c>
      <c r="B2745" s="19" t="s">
        <v>309</v>
      </c>
      <c r="C2745" s="19">
        <v>1</v>
      </c>
      <c r="D2745" s="19">
        <v>1953</v>
      </c>
      <c r="E2745" s="19">
        <v>1.6800999999999999</v>
      </c>
      <c r="F2745" s="19">
        <v>0.113</v>
      </c>
      <c r="G2745" s="19">
        <v>2350</v>
      </c>
      <c r="H2745" s="19">
        <v>248</v>
      </c>
      <c r="I2745" s="19">
        <v>4960</v>
      </c>
      <c r="J2745" s="20">
        <v>0.47699999999999998</v>
      </c>
    </row>
    <row r="2746" spans="1:10" x14ac:dyDescent="0.25">
      <c r="A2746" s="19" t="s">
        <v>253</v>
      </c>
      <c r="B2746" s="19" t="s">
        <v>309</v>
      </c>
      <c r="C2746" s="19">
        <v>1</v>
      </c>
      <c r="D2746" s="19">
        <v>1954</v>
      </c>
      <c r="E2746" s="19">
        <v>1.7331000000000001</v>
      </c>
      <c r="F2746" s="19">
        <v>0.11799999999999999</v>
      </c>
      <c r="G2746" s="19">
        <v>3150</v>
      </c>
      <c r="H2746" s="19">
        <v>332</v>
      </c>
      <c r="I2746" s="19">
        <v>6100</v>
      </c>
      <c r="J2746" s="20">
        <v>0.27300000000000002</v>
      </c>
    </row>
    <row r="2747" spans="1:10" x14ac:dyDescent="0.25">
      <c r="A2747" s="19" t="s">
        <v>253</v>
      </c>
      <c r="B2747" s="19" t="s">
        <v>309</v>
      </c>
      <c r="C2747" s="19">
        <v>1</v>
      </c>
      <c r="D2747" s="19">
        <v>1955</v>
      </c>
      <c r="E2747" s="19">
        <v>3.5861000000000001</v>
      </c>
      <c r="F2747" s="19">
        <v>0.124</v>
      </c>
      <c r="G2747" s="19">
        <v>8130</v>
      </c>
      <c r="H2747" s="19">
        <v>858</v>
      </c>
      <c r="I2747" s="19">
        <v>13000</v>
      </c>
      <c r="J2747" s="20">
        <v>1.89E-2</v>
      </c>
    </row>
    <row r="2748" spans="1:10" x14ac:dyDescent="0.25">
      <c r="A2748" s="19" t="s">
        <v>253</v>
      </c>
      <c r="B2748" s="19" t="s">
        <v>309</v>
      </c>
      <c r="C2748" s="19">
        <v>1</v>
      </c>
      <c r="D2748" s="19">
        <v>1956</v>
      </c>
      <c r="E2748" s="19">
        <v>0.87807000000000002</v>
      </c>
      <c r="F2748" s="19">
        <v>0.129</v>
      </c>
      <c r="G2748" s="19">
        <v>2300</v>
      </c>
      <c r="H2748" s="19">
        <v>243</v>
      </c>
      <c r="I2748" s="19">
        <v>4800</v>
      </c>
      <c r="J2748" s="20">
        <v>0.51</v>
      </c>
    </row>
    <row r="2749" spans="1:10" x14ac:dyDescent="0.25">
      <c r="A2749" s="19" t="s">
        <v>253</v>
      </c>
      <c r="B2749" s="19" t="s">
        <v>309</v>
      </c>
      <c r="C2749" s="19">
        <v>1</v>
      </c>
      <c r="D2749" s="19">
        <v>1957</v>
      </c>
      <c r="E2749" s="19">
        <v>3.2412999999999998</v>
      </c>
      <c r="F2749" s="19">
        <v>0.13400000000000001</v>
      </c>
      <c r="G2749" s="19">
        <v>15200</v>
      </c>
      <c r="H2749" s="19">
        <v>1600</v>
      </c>
      <c r="I2749" s="19">
        <v>22400</v>
      </c>
      <c r="J2749" s="20">
        <v>0</v>
      </c>
    </row>
    <row r="2750" spans="1:10" x14ac:dyDescent="0.25">
      <c r="A2750" s="19" t="s">
        <v>253</v>
      </c>
      <c r="B2750" s="19" t="s">
        <v>309</v>
      </c>
      <c r="C2750" s="19">
        <v>1</v>
      </c>
      <c r="D2750" s="19">
        <v>1958</v>
      </c>
      <c r="E2750" s="19">
        <v>1.4128000000000001</v>
      </c>
      <c r="F2750" s="19">
        <v>0.13900000000000001</v>
      </c>
      <c r="G2750" s="19">
        <v>1980</v>
      </c>
      <c r="H2750" s="19">
        <v>209</v>
      </c>
      <c r="I2750" s="19">
        <v>4240</v>
      </c>
      <c r="J2750" s="20">
        <v>0.63</v>
      </c>
    </row>
    <row r="2751" spans="1:10" x14ac:dyDescent="0.25">
      <c r="A2751" s="19" t="s">
        <v>253</v>
      </c>
      <c r="B2751" s="19" t="s">
        <v>309</v>
      </c>
      <c r="C2751" s="19">
        <v>1</v>
      </c>
      <c r="D2751" s="19">
        <v>1959</v>
      </c>
      <c r="E2751" s="19">
        <v>1.3459000000000001</v>
      </c>
      <c r="F2751" s="19">
        <v>0.14499999999999999</v>
      </c>
      <c r="G2751" s="19">
        <v>2870</v>
      </c>
      <c r="H2751" s="19">
        <v>303</v>
      </c>
      <c r="I2751" s="19">
        <v>5570</v>
      </c>
      <c r="J2751" s="20">
        <v>0.35899999999999999</v>
      </c>
    </row>
    <row r="2752" spans="1:10" x14ac:dyDescent="0.25">
      <c r="A2752" s="19" t="s">
        <v>253</v>
      </c>
      <c r="B2752" s="19" t="s">
        <v>309</v>
      </c>
      <c r="C2752" s="19">
        <v>1</v>
      </c>
      <c r="D2752" s="19">
        <v>1960</v>
      </c>
      <c r="E2752" s="19">
        <v>3.4455E-2</v>
      </c>
      <c r="F2752" s="19">
        <v>0.15</v>
      </c>
      <c r="G2752" s="19">
        <v>1980</v>
      </c>
      <c r="H2752" s="19">
        <v>209</v>
      </c>
      <c r="I2752" s="19">
        <v>4190</v>
      </c>
      <c r="J2752" s="20">
        <v>0.63900000000000001</v>
      </c>
    </row>
    <row r="2753" spans="1:10" x14ac:dyDescent="0.25">
      <c r="A2753" s="19" t="s">
        <v>253</v>
      </c>
      <c r="B2753" s="19" t="s">
        <v>309</v>
      </c>
      <c r="C2753" s="19">
        <v>1</v>
      </c>
      <c r="D2753" s="19">
        <v>1961</v>
      </c>
      <c r="E2753" s="19">
        <v>1.7795000000000001</v>
      </c>
      <c r="F2753" s="19">
        <v>0.157</v>
      </c>
      <c r="G2753" s="19">
        <v>4560</v>
      </c>
      <c r="H2753" s="19">
        <v>481</v>
      </c>
      <c r="I2753" s="19">
        <v>8110</v>
      </c>
      <c r="J2753" s="20">
        <v>0.109</v>
      </c>
    </row>
    <row r="2754" spans="1:10" x14ac:dyDescent="0.25">
      <c r="A2754" s="19" t="s">
        <v>253</v>
      </c>
      <c r="B2754" s="19" t="s">
        <v>309</v>
      </c>
      <c r="C2754" s="19">
        <v>1</v>
      </c>
      <c r="D2754" s="19">
        <v>1962</v>
      </c>
      <c r="E2754" s="19">
        <v>0.57255</v>
      </c>
      <c r="F2754" s="19">
        <v>0.16300000000000001</v>
      </c>
      <c r="G2754" s="19">
        <v>2020</v>
      </c>
      <c r="H2754" s="19">
        <v>213</v>
      </c>
      <c r="I2754" s="19">
        <v>4190</v>
      </c>
      <c r="J2754" s="20">
        <v>0.63900000000000001</v>
      </c>
    </row>
    <row r="2755" spans="1:10" x14ac:dyDescent="0.25">
      <c r="A2755" s="19" t="s">
        <v>253</v>
      </c>
      <c r="B2755" s="19" t="s">
        <v>309</v>
      </c>
      <c r="C2755" s="19">
        <v>1</v>
      </c>
      <c r="D2755" s="19">
        <v>1963</v>
      </c>
      <c r="E2755" s="19">
        <v>0.33178000000000002</v>
      </c>
      <c r="F2755" s="19">
        <v>0.17</v>
      </c>
      <c r="G2755" s="19">
        <v>850</v>
      </c>
      <c r="H2755" s="19">
        <v>89.7</v>
      </c>
      <c r="I2755" s="19">
        <v>2230</v>
      </c>
      <c r="J2755" s="20">
        <v>0.94099999999999995</v>
      </c>
    </row>
    <row r="2756" spans="1:10" x14ac:dyDescent="0.25">
      <c r="A2756" s="19" t="s">
        <v>253</v>
      </c>
      <c r="B2756" s="19" t="s">
        <v>309</v>
      </c>
      <c r="C2756" s="19">
        <v>1</v>
      </c>
      <c r="D2756" s="19">
        <v>1964</v>
      </c>
      <c r="E2756" s="19">
        <v>0.78586999999999996</v>
      </c>
      <c r="F2756" s="19">
        <v>0.17699999999999999</v>
      </c>
      <c r="G2756" s="19">
        <v>1180</v>
      </c>
      <c r="H2756" s="19">
        <v>125</v>
      </c>
      <c r="I2756" s="19">
        <v>2800</v>
      </c>
      <c r="J2756" s="20">
        <v>0.88600000000000001</v>
      </c>
    </row>
    <row r="2757" spans="1:10" x14ac:dyDescent="0.25">
      <c r="A2757" s="19" t="s">
        <v>253</v>
      </c>
      <c r="B2757" s="19" t="s">
        <v>309</v>
      </c>
      <c r="C2757" s="19">
        <v>1</v>
      </c>
      <c r="D2757" s="19">
        <v>1965</v>
      </c>
      <c r="E2757" s="19">
        <v>1.0175000000000001</v>
      </c>
      <c r="F2757" s="19">
        <v>0.184</v>
      </c>
      <c r="G2757" s="19">
        <v>1650</v>
      </c>
      <c r="H2757" s="19">
        <v>174</v>
      </c>
      <c r="I2757" s="19">
        <v>3540</v>
      </c>
      <c r="J2757" s="20">
        <v>0.76700000000000002</v>
      </c>
    </row>
    <row r="2758" spans="1:10" x14ac:dyDescent="0.25">
      <c r="A2758" s="19" t="s">
        <v>253</v>
      </c>
      <c r="B2758" s="19" t="s">
        <v>309</v>
      </c>
      <c r="C2758" s="19">
        <v>1</v>
      </c>
      <c r="D2758" s="19">
        <v>1966</v>
      </c>
      <c r="E2758" s="19">
        <v>1.4835</v>
      </c>
      <c r="F2758" s="19">
        <v>0.19</v>
      </c>
      <c r="G2758" s="19">
        <v>4680</v>
      </c>
      <c r="H2758" s="19">
        <v>494</v>
      </c>
      <c r="I2758" s="19">
        <v>8030</v>
      </c>
      <c r="J2758" s="20">
        <v>0.114</v>
      </c>
    </row>
    <row r="2759" spans="1:10" x14ac:dyDescent="0.25">
      <c r="A2759" s="19" t="s">
        <v>253</v>
      </c>
      <c r="B2759" s="19" t="s">
        <v>309</v>
      </c>
      <c r="C2759" s="19">
        <v>1</v>
      </c>
      <c r="D2759" s="19">
        <v>1967</v>
      </c>
      <c r="E2759" s="19">
        <v>1.2154</v>
      </c>
      <c r="F2759" s="19">
        <v>0.19700000000000001</v>
      </c>
      <c r="G2759" s="19">
        <v>2020</v>
      </c>
      <c r="H2759" s="19">
        <v>213</v>
      </c>
      <c r="I2759" s="19">
        <v>4050</v>
      </c>
      <c r="J2759" s="20">
        <v>0.66900000000000004</v>
      </c>
    </row>
    <row r="2760" spans="1:10" x14ac:dyDescent="0.25">
      <c r="A2760" s="19" t="s">
        <v>253</v>
      </c>
      <c r="B2760" s="19" t="s">
        <v>309</v>
      </c>
      <c r="C2760" s="19">
        <v>1</v>
      </c>
      <c r="D2760" s="19">
        <v>1968</v>
      </c>
      <c r="E2760" s="19">
        <v>2.0499000000000001</v>
      </c>
      <c r="F2760" s="19">
        <v>0.20399999999999999</v>
      </c>
      <c r="G2760" s="19">
        <v>2460</v>
      </c>
      <c r="H2760" s="19">
        <v>260</v>
      </c>
      <c r="I2760" s="19">
        <v>4670</v>
      </c>
      <c r="J2760" s="20">
        <v>0.53700000000000003</v>
      </c>
    </row>
    <row r="2761" spans="1:10" x14ac:dyDescent="0.25">
      <c r="A2761" s="19" t="s">
        <v>253</v>
      </c>
      <c r="B2761" s="19" t="s">
        <v>309</v>
      </c>
      <c r="C2761" s="19">
        <v>1</v>
      </c>
      <c r="D2761" s="19">
        <v>1969</v>
      </c>
      <c r="E2761" s="19">
        <v>0.96184999999999998</v>
      </c>
      <c r="F2761" s="19">
        <v>0.21</v>
      </c>
      <c r="G2761" s="19">
        <v>1220</v>
      </c>
      <c r="H2761" s="19">
        <v>129</v>
      </c>
      <c r="I2761" s="19">
        <v>2750</v>
      </c>
      <c r="J2761" s="20">
        <v>0.89300000000000002</v>
      </c>
    </row>
    <row r="2762" spans="1:10" x14ac:dyDescent="0.25">
      <c r="A2762" s="19" t="s">
        <v>253</v>
      </c>
      <c r="B2762" s="19" t="s">
        <v>309</v>
      </c>
      <c r="C2762" s="19">
        <v>1</v>
      </c>
      <c r="D2762" s="19">
        <v>1970</v>
      </c>
      <c r="E2762" s="19">
        <v>1.5141</v>
      </c>
      <c r="F2762" s="19">
        <v>0.217</v>
      </c>
      <c r="G2762" s="19">
        <v>2670</v>
      </c>
      <c r="H2762" s="19">
        <v>282</v>
      </c>
      <c r="I2762" s="19">
        <v>4920</v>
      </c>
      <c r="J2762" s="20">
        <v>0.48599999999999999</v>
      </c>
    </row>
    <row r="2763" spans="1:10" x14ac:dyDescent="0.25">
      <c r="A2763" s="19" t="s">
        <v>253</v>
      </c>
      <c r="B2763" s="19" t="s">
        <v>309</v>
      </c>
      <c r="C2763" s="19">
        <v>1</v>
      </c>
      <c r="D2763" s="19">
        <v>1971</v>
      </c>
      <c r="E2763" s="19">
        <v>0.44059999999999999</v>
      </c>
      <c r="F2763" s="19">
        <v>0.22600000000000001</v>
      </c>
      <c r="G2763" s="19">
        <v>1390</v>
      </c>
      <c r="H2763" s="19">
        <v>147</v>
      </c>
      <c r="I2763" s="19">
        <v>2960</v>
      </c>
      <c r="J2763" s="20">
        <v>0.86299999999999999</v>
      </c>
    </row>
    <row r="2764" spans="1:10" x14ac:dyDescent="0.25">
      <c r="A2764" s="19" t="s">
        <v>253</v>
      </c>
      <c r="B2764" s="19" t="s">
        <v>309</v>
      </c>
      <c r="C2764" s="19">
        <v>1</v>
      </c>
      <c r="D2764" s="19">
        <v>1972</v>
      </c>
      <c r="E2764" s="19">
        <v>1.4671000000000001</v>
      </c>
      <c r="F2764" s="19">
        <v>0.23599999999999999</v>
      </c>
      <c r="G2764" s="19">
        <v>1710</v>
      </c>
      <c r="H2764" s="19">
        <v>180</v>
      </c>
      <c r="I2764" s="19">
        <v>3420</v>
      </c>
      <c r="J2764" s="20">
        <v>0.78900000000000003</v>
      </c>
    </row>
    <row r="2765" spans="1:10" x14ac:dyDescent="0.25">
      <c r="A2765" s="19" t="s">
        <v>253</v>
      </c>
      <c r="B2765" s="19" t="s">
        <v>309</v>
      </c>
      <c r="C2765" s="19">
        <v>1</v>
      </c>
      <c r="D2765" s="19">
        <v>1973</v>
      </c>
      <c r="E2765" s="19">
        <v>1.3278000000000001</v>
      </c>
      <c r="F2765" s="19">
        <v>0.246</v>
      </c>
      <c r="G2765" s="19">
        <v>4080</v>
      </c>
      <c r="H2765" s="19">
        <v>431</v>
      </c>
      <c r="I2765" s="19">
        <v>6680</v>
      </c>
      <c r="J2765" s="20">
        <v>0.20399999999999999</v>
      </c>
    </row>
    <row r="2766" spans="1:10" x14ac:dyDescent="0.25">
      <c r="A2766" s="19" t="s">
        <v>253</v>
      </c>
      <c r="B2766" s="19" t="s">
        <v>309</v>
      </c>
      <c r="C2766" s="19">
        <v>1</v>
      </c>
      <c r="D2766" s="19">
        <v>1974</v>
      </c>
      <c r="E2766" s="19">
        <v>1.0663</v>
      </c>
      <c r="F2766" s="19">
        <v>0.255</v>
      </c>
      <c r="G2766" s="19">
        <v>5070</v>
      </c>
      <c r="H2766" s="19">
        <v>535</v>
      </c>
      <c r="I2766" s="19">
        <v>8080</v>
      </c>
      <c r="J2766" s="20">
        <v>0.111</v>
      </c>
    </row>
    <row r="2767" spans="1:10" x14ac:dyDescent="0.25">
      <c r="A2767" s="19" t="s">
        <v>253</v>
      </c>
      <c r="B2767" s="19" t="s">
        <v>309</v>
      </c>
      <c r="C2767" s="19">
        <v>1</v>
      </c>
      <c r="D2767" s="19">
        <v>1975</v>
      </c>
      <c r="E2767" s="19">
        <v>1.5004</v>
      </c>
      <c r="F2767" s="19">
        <v>0.26500000000000001</v>
      </c>
      <c r="G2767" s="19">
        <v>2680</v>
      </c>
      <c r="H2767" s="19">
        <v>283</v>
      </c>
      <c r="I2767" s="19">
        <v>4680</v>
      </c>
      <c r="J2767" s="20">
        <v>0.53600000000000003</v>
      </c>
    </row>
    <row r="2768" spans="1:10" x14ac:dyDescent="0.25">
      <c r="A2768" s="19" t="s">
        <v>253</v>
      </c>
      <c r="B2768" s="19" t="s">
        <v>309</v>
      </c>
      <c r="C2768" s="19">
        <v>1</v>
      </c>
      <c r="D2768" s="19">
        <v>1976</v>
      </c>
      <c r="E2768" s="19">
        <v>1.8263</v>
      </c>
      <c r="F2768" s="19">
        <v>0.27400000000000002</v>
      </c>
      <c r="G2768" s="19">
        <v>3580</v>
      </c>
      <c r="H2768" s="19">
        <v>378</v>
      </c>
      <c r="I2768" s="19">
        <v>5830</v>
      </c>
      <c r="J2768" s="20">
        <v>0.316</v>
      </c>
    </row>
    <row r="2769" spans="1:10" x14ac:dyDescent="0.25">
      <c r="A2769" s="19" t="s">
        <v>253</v>
      </c>
      <c r="B2769" s="19" t="s">
        <v>309</v>
      </c>
      <c r="C2769" s="19">
        <v>1</v>
      </c>
      <c r="D2769" s="19">
        <v>1977</v>
      </c>
      <c r="E2769" s="19">
        <v>1.9273</v>
      </c>
      <c r="F2769" s="19">
        <v>0.28399999999999997</v>
      </c>
      <c r="G2769" s="19">
        <v>1290</v>
      </c>
      <c r="H2769" s="19">
        <v>136</v>
      </c>
      <c r="I2769" s="19">
        <v>2600</v>
      </c>
      <c r="J2769" s="20">
        <v>0.91</v>
      </c>
    </row>
    <row r="2770" spans="1:10" x14ac:dyDescent="0.25">
      <c r="A2770" s="19" t="s">
        <v>253</v>
      </c>
      <c r="B2770" s="19" t="s">
        <v>309</v>
      </c>
      <c r="C2770" s="19">
        <v>1</v>
      </c>
      <c r="D2770" s="19">
        <v>1978</v>
      </c>
      <c r="E2770" s="19">
        <v>1.0249999999999999</v>
      </c>
      <c r="F2770" s="19">
        <v>0.29299999999999998</v>
      </c>
      <c r="G2770" s="19">
        <v>3800</v>
      </c>
      <c r="H2770" s="19">
        <v>401</v>
      </c>
      <c r="I2770" s="19">
        <v>6000</v>
      </c>
      <c r="J2770" s="20">
        <v>0.28899999999999998</v>
      </c>
    </row>
    <row r="2771" spans="1:10" x14ac:dyDescent="0.25">
      <c r="A2771" s="19" t="s">
        <v>253</v>
      </c>
      <c r="B2771" s="19" t="s">
        <v>309</v>
      </c>
      <c r="C2771" s="19">
        <v>1</v>
      </c>
      <c r="D2771" s="19">
        <v>1979</v>
      </c>
      <c r="E2771" s="19">
        <v>1.2345999999999999</v>
      </c>
      <c r="F2771" s="19">
        <v>0.30299999999999999</v>
      </c>
      <c r="G2771" s="19">
        <v>2750</v>
      </c>
      <c r="H2771" s="19">
        <v>290</v>
      </c>
      <c r="I2771" s="19">
        <v>4580</v>
      </c>
      <c r="J2771" s="20">
        <v>0.55800000000000005</v>
      </c>
    </row>
    <row r="2772" spans="1:10" x14ac:dyDescent="0.25">
      <c r="A2772" s="19" t="s">
        <v>253</v>
      </c>
      <c r="B2772" s="19" t="s">
        <v>309</v>
      </c>
      <c r="C2772" s="19">
        <v>1</v>
      </c>
      <c r="D2772" s="19">
        <v>1980</v>
      </c>
      <c r="E2772" s="19">
        <v>1.5227999999999999</v>
      </c>
      <c r="F2772" s="19">
        <v>0.312</v>
      </c>
      <c r="G2772" s="19">
        <v>1960</v>
      </c>
      <c r="H2772" s="19">
        <v>207</v>
      </c>
      <c r="I2772" s="19">
        <v>3460</v>
      </c>
      <c r="J2772" s="20">
        <v>0.78200000000000003</v>
      </c>
    </row>
    <row r="2773" spans="1:10" x14ac:dyDescent="0.25">
      <c r="A2773" s="19" t="s">
        <v>253</v>
      </c>
      <c r="B2773" s="19" t="s">
        <v>309</v>
      </c>
      <c r="C2773" s="19">
        <v>1</v>
      </c>
      <c r="D2773" s="19">
        <v>1981</v>
      </c>
      <c r="E2773" s="19">
        <v>2.7854000000000001</v>
      </c>
      <c r="F2773" s="19">
        <v>0.31900000000000001</v>
      </c>
      <c r="G2773" s="19">
        <v>17300</v>
      </c>
      <c r="H2773" s="19">
        <v>1830</v>
      </c>
      <c r="I2773" s="19">
        <v>22500</v>
      </c>
      <c r="J2773" s="20">
        <v>2.1700000000000001E-3</v>
      </c>
    </row>
    <row r="2774" spans="1:10" x14ac:dyDescent="0.25">
      <c r="A2774" s="19" t="s">
        <v>253</v>
      </c>
      <c r="B2774" s="19" t="s">
        <v>309</v>
      </c>
      <c r="C2774" s="19">
        <v>1</v>
      </c>
      <c r="D2774" s="19">
        <v>1982</v>
      </c>
      <c r="E2774" s="19">
        <v>0.55184</v>
      </c>
      <c r="F2774" s="19">
        <v>0.32600000000000001</v>
      </c>
      <c r="G2774" s="19">
        <v>3620</v>
      </c>
      <c r="H2774" s="19">
        <v>382</v>
      </c>
      <c r="I2774" s="19">
        <v>5590</v>
      </c>
      <c r="J2774" s="20">
        <v>0.35499999999999998</v>
      </c>
    </row>
    <row r="2775" spans="1:10" x14ac:dyDescent="0.25">
      <c r="A2775" s="19" t="s">
        <v>253</v>
      </c>
      <c r="B2775" s="19" t="s">
        <v>309</v>
      </c>
      <c r="C2775" s="19">
        <v>1</v>
      </c>
      <c r="D2775" s="19">
        <v>1983</v>
      </c>
      <c r="E2775" s="19">
        <v>2.4496000000000002</v>
      </c>
      <c r="F2775" s="19">
        <v>0.33300000000000002</v>
      </c>
      <c r="G2775" s="19">
        <v>8360</v>
      </c>
      <c r="H2775" s="19">
        <v>882</v>
      </c>
      <c r="I2775" s="19">
        <v>11400</v>
      </c>
      <c r="J2775" s="20">
        <v>2.8299999999999999E-2</v>
      </c>
    </row>
    <row r="2776" spans="1:10" x14ac:dyDescent="0.25">
      <c r="A2776" s="19" t="s">
        <v>253</v>
      </c>
      <c r="B2776" s="19" t="s">
        <v>309</v>
      </c>
      <c r="C2776" s="19">
        <v>1</v>
      </c>
      <c r="D2776" s="19">
        <v>1984</v>
      </c>
      <c r="E2776" s="19">
        <v>1.1075999999999999</v>
      </c>
      <c r="F2776" s="19">
        <v>0.34</v>
      </c>
      <c r="G2776" s="19">
        <v>2670</v>
      </c>
      <c r="H2776" s="19">
        <v>282</v>
      </c>
      <c r="I2776" s="19">
        <v>4280</v>
      </c>
      <c r="J2776" s="20">
        <v>0.622</v>
      </c>
    </row>
    <row r="2777" spans="1:10" x14ac:dyDescent="0.25">
      <c r="A2777" s="19" t="s">
        <v>253</v>
      </c>
      <c r="B2777" s="19" t="s">
        <v>309</v>
      </c>
      <c r="C2777" s="19">
        <v>1</v>
      </c>
      <c r="D2777" s="19">
        <v>1985</v>
      </c>
      <c r="E2777" s="19">
        <v>1.4977</v>
      </c>
      <c r="F2777" s="19">
        <v>0.34699999999999998</v>
      </c>
      <c r="G2777" s="19">
        <v>3120</v>
      </c>
      <c r="H2777" s="19">
        <v>329</v>
      </c>
      <c r="I2777" s="19">
        <v>4840</v>
      </c>
      <c r="J2777" s="20">
        <v>0.502</v>
      </c>
    </row>
    <row r="2778" spans="1:10" x14ac:dyDescent="0.25">
      <c r="A2778" s="19" t="s">
        <v>253</v>
      </c>
      <c r="B2778" s="19" t="s">
        <v>309</v>
      </c>
      <c r="C2778" s="19">
        <v>1</v>
      </c>
      <c r="D2778" s="19">
        <v>1986</v>
      </c>
      <c r="E2778" s="19">
        <v>1.3329</v>
      </c>
      <c r="F2778" s="19">
        <v>0.35399999999999998</v>
      </c>
      <c r="G2778" s="19">
        <v>2320</v>
      </c>
      <c r="H2778" s="19">
        <v>245</v>
      </c>
      <c r="I2778" s="19">
        <v>3760</v>
      </c>
      <c r="J2778" s="20">
        <v>0.72599999999999998</v>
      </c>
    </row>
    <row r="2779" spans="1:10" x14ac:dyDescent="0.25">
      <c r="A2779" s="19" t="s">
        <v>253</v>
      </c>
      <c r="B2779" s="19" t="s">
        <v>309</v>
      </c>
      <c r="C2779" s="19">
        <v>1</v>
      </c>
      <c r="D2779" s="19">
        <v>1987</v>
      </c>
      <c r="E2779" s="19">
        <v>1.4079999999999999</v>
      </c>
      <c r="F2779" s="19">
        <v>0.36099999999999999</v>
      </c>
      <c r="G2779" s="19">
        <v>1710</v>
      </c>
      <c r="H2779" s="19">
        <v>180</v>
      </c>
      <c r="I2779" s="19">
        <v>2920</v>
      </c>
      <c r="J2779" s="20">
        <v>0.87</v>
      </c>
    </row>
    <row r="2780" spans="1:10" x14ac:dyDescent="0.25">
      <c r="A2780" s="19" t="s">
        <v>253</v>
      </c>
      <c r="B2780" s="19" t="s">
        <v>309</v>
      </c>
      <c r="C2780" s="19">
        <v>1</v>
      </c>
      <c r="D2780" s="19">
        <v>1988</v>
      </c>
      <c r="E2780" s="19">
        <v>0.79756000000000005</v>
      </c>
      <c r="F2780" s="19">
        <v>0.36799999999999999</v>
      </c>
      <c r="G2780" s="19">
        <v>1090</v>
      </c>
      <c r="H2780" s="19">
        <v>115</v>
      </c>
      <c r="I2780" s="19">
        <v>2000</v>
      </c>
      <c r="J2780" s="20">
        <v>0.95499999999999996</v>
      </c>
    </row>
    <row r="2781" spans="1:10" x14ac:dyDescent="0.25">
      <c r="A2781" s="19" t="s">
        <v>253</v>
      </c>
      <c r="B2781" s="19" t="s">
        <v>309</v>
      </c>
      <c r="C2781" s="19">
        <v>1</v>
      </c>
      <c r="D2781" s="19">
        <v>1989</v>
      </c>
      <c r="E2781" s="19">
        <v>1.8519000000000001</v>
      </c>
      <c r="F2781" s="19">
        <v>0.375</v>
      </c>
      <c r="G2781" s="19">
        <v>4160</v>
      </c>
      <c r="H2781" s="19">
        <v>439</v>
      </c>
      <c r="I2781" s="19">
        <v>5960</v>
      </c>
      <c r="J2781" s="20">
        <v>0.29499999999999998</v>
      </c>
    </row>
    <row r="2782" spans="1:10" x14ac:dyDescent="0.25">
      <c r="A2782" s="19" t="s">
        <v>253</v>
      </c>
      <c r="B2782" s="19" t="s">
        <v>309</v>
      </c>
      <c r="C2782" s="19">
        <v>1</v>
      </c>
      <c r="D2782" s="19">
        <v>1990</v>
      </c>
      <c r="E2782" s="19">
        <v>1.9699</v>
      </c>
      <c r="F2782" s="19">
        <v>0.38200000000000001</v>
      </c>
      <c r="G2782" s="19">
        <v>1950</v>
      </c>
      <c r="H2782" s="19">
        <v>206</v>
      </c>
      <c r="I2782" s="19">
        <v>3150</v>
      </c>
      <c r="J2782" s="20">
        <v>0.83499999999999996</v>
      </c>
    </row>
    <row r="2783" spans="1:10" x14ac:dyDescent="0.25">
      <c r="A2783" s="19" t="s">
        <v>253</v>
      </c>
      <c r="B2783" s="19" t="s">
        <v>309</v>
      </c>
      <c r="C2783" s="19">
        <v>1</v>
      </c>
      <c r="D2783" s="19">
        <v>1991</v>
      </c>
      <c r="E2783" s="19">
        <v>3.1051000000000002</v>
      </c>
      <c r="F2783" s="19">
        <v>0.39300000000000002</v>
      </c>
      <c r="G2783" s="19">
        <v>6220</v>
      </c>
      <c r="H2783" s="19">
        <v>656</v>
      </c>
      <c r="I2783" s="19">
        <v>8460</v>
      </c>
      <c r="J2783" s="20">
        <v>9.1899999999999996E-2</v>
      </c>
    </row>
    <row r="2784" spans="1:10" x14ac:dyDescent="0.25">
      <c r="A2784" s="19" t="s">
        <v>253</v>
      </c>
      <c r="B2784" s="19" t="s">
        <v>309</v>
      </c>
      <c r="C2784" s="19">
        <v>1</v>
      </c>
      <c r="D2784" s="19">
        <v>1992</v>
      </c>
      <c r="E2784" s="19">
        <v>3.0891999999999999</v>
      </c>
      <c r="F2784" s="19">
        <v>0.40400000000000003</v>
      </c>
      <c r="G2784" s="19">
        <v>1840</v>
      </c>
      <c r="H2784" s="19">
        <v>194</v>
      </c>
      <c r="I2784" s="19">
        <v>2910</v>
      </c>
      <c r="J2784" s="20">
        <v>0.87</v>
      </c>
    </row>
    <row r="2785" spans="1:10" x14ac:dyDescent="0.25">
      <c r="A2785" s="19" t="s">
        <v>253</v>
      </c>
      <c r="B2785" s="19" t="s">
        <v>309</v>
      </c>
      <c r="C2785" s="19">
        <v>1</v>
      </c>
      <c r="D2785" s="19">
        <v>1993</v>
      </c>
      <c r="E2785" s="19">
        <v>1.4827999999999999</v>
      </c>
      <c r="F2785" s="19">
        <v>0.41499999999999998</v>
      </c>
      <c r="G2785" s="19">
        <v>2540</v>
      </c>
      <c r="H2785" s="19">
        <v>268</v>
      </c>
      <c r="I2785" s="19">
        <v>3760</v>
      </c>
      <c r="J2785" s="20">
        <v>0.72799999999999998</v>
      </c>
    </row>
    <row r="2786" spans="1:10" x14ac:dyDescent="0.25">
      <c r="A2786" s="19" t="s">
        <v>253</v>
      </c>
      <c r="B2786" s="19" t="s">
        <v>309</v>
      </c>
      <c r="C2786" s="19">
        <v>1</v>
      </c>
      <c r="D2786" s="19">
        <v>1994</v>
      </c>
      <c r="E2786" s="19">
        <v>1.6464000000000001</v>
      </c>
      <c r="F2786" s="19">
        <v>0.42599999999999999</v>
      </c>
      <c r="G2786" s="19">
        <v>5980</v>
      </c>
      <c r="H2786" s="19">
        <v>631</v>
      </c>
      <c r="I2786" s="19">
        <v>7890</v>
      </c>
      <c r="J2786" s="20">
        <v>0.122</v>
      </c>
    </row>
    <row r="2787" spans="1:10" x14ac:dyDescent="0.25">
      <c r="A2787" s="19" t="s">
        <v>253</v>
      </c>
      <c r="B2787" s="19" t="s">
        <v>309</v>
      </c>
      <c r="C2787" s="19">
        <v>1</v>
      </c>
      <c r="D2787" s="19">
        <v>1995</v>
      </c>
      <c r="E2787" s="19">
        <v>1.0810999999999999</v>
      </c>
      <c r="F2787" s="19">
        <v>0.438</v>
      </c>
      <c r="G2787" s="19">
        <v>3780</v>
      </c>
      <c r="H2787" s="19">
        <v>399</v>
      </c>
      <c r="I2787" s="19">
        <v>5140</v>
      </c>
      <c r="J2787" s="20">
        <v>0.437</v>
      </c>
    </row>
    <row r="2788" spans="1:10" x14ac:dyDescent="0.25">
      <c r="A2788" s="19" t="s">
        <v>253</v>
      </c>
      <c r="B2788" s="19" t="s">
        <v>309</v>
      </c>
      <c r="C2788" s="19">
        <v>1</v>
      </c>
      <c r="D2788" s="19">
        <v>1996</v>
      </c>
      <c r="E2788" s="19">
        <v>5.1326000000000001</v>
      </c>
      <c r="F2788" s="19">
        <v>0.44900000000000001</v>
      </c>
      <c r="G2788" s="19">
        <v>8710</v>
      </c>
      <c r="H2788" s="19">
        <v>919</v>
      </c>
      <c r="I2788" s="19">
        <v>10800</v>
      </c>
      <c r="J2788" s="20">
        <v>3.4599999999999999E-2</v>
      </c>
    </row>
    <row r="2789" spans="1:10" x14ac:dyDescent="0.25">
      <c r="A2789" s="19" t="s">
        <v>253</v>
      </c>
      <c r="B2789" s="19" t="s">
        <v>309</v>
      </c>
      <c r="C2789" s="19">
        <v>1</v>
      </c>
      <c r="D2789" s="19">
        <v>1997</v>
      </c>
      <c r="E2789" s="19">
        <v>2.4466999999999999</v>
      </c>
      <c r="F2789" s="19">
        <v>0.46</v>
      </c>
      <c r="G2789" s="19">
        <v>5170</v>
      </c>
      <c r="H2789" s="19">
        <v>546</v>
      </c>
      <c r="I2789" s="19">
        <v>6610</v>
      </c>
      <c r="J2789" s="20">
        <v>0.21099999999999999</v>
      </c>
    </row>
    <row r="2790" spans="1:10" x14ac:dyDescent="0.25">
      <c r="A2790" s="19" t="s">
        <v>253</v>
      </c>
      <c r="B2790" s="19" t="s">
        <v>309</v>
      </c>
      <c r="C2790" s="19">
        <v>1</v>
      </c>
      <c r="D2790" s="19">
        <v>1998</v>
      </c>
      <c r="E2790" s="19">
        <v>1.4319999999999999</v>
      </c>
      <c r="F2790" s="19">
        <v>0.47099999999999997</v>
      </c>
      <c r="G2790" s="19">
        <v>2990</v>
      </c>
      <c r="H2790" s="19">
        <v>316</v>
      </c>
      <c r="I2790" s="19">
        <v>4020</v>
      </c>
      <c r="J2790" s="20">
        <v>0.67500000000000004</v>
      </c>
    </row>
    <row r="2791" spans="1:10" x14ac:dyDescent="0.25">
      <c r="A2791" s="19" t="s">
        <v>253</v>
      </c>
      <c r="B2791" s="19" t="s">
        <v>309</v>
      </c>
      <c r="C2791" s="19">
        <v>1</v>
      </c>
      <c r="D2791" s="19">
        <v>1999</v>
      </c>
      <c r="E2791" s="19">
        <v>1.2706</v>
      </c>
      <c r="F2791" s="19">
        <v>0.48299999999999998</v>
      </c>
      <c r="G2791" s="19">
        <v>2190</v>
      </c>
      <c r="H2791" s="19">
        <v>231</v>
      </c>
      <c r="I2791" s="19">
        <v>3020</v>
      </c>
      <c r="J2791" s="20">
        <v>0.85499999999999998</v>
      </c>
    </row>
    <row r="2792" spans="1:10" x14ac:dyDescent="0.25">
      <c r="A2792" s="19" t="s">
        <v>253</v>
      </c>
      <c r="B2792" s="19" t="s">
        <v>309</v>
      </c>
      <c r="C2792" s="19">
        <v>1</v>
      </c>
      <c r="D2792" s="19">
        <v>2000</v>
      </c>
      <c r="E2792" s="19">
        <v>1.3327</v>
      </c>
      <c r="F2792" s="19">
        <v>0.49399999999999999</v>
      </c>
      <c r="G2792" s="19">
        <v>1980</v>
      </c>
      <c r="H2792" s="19">
        <v>209</v>
      </c>
      <c r="I2792" s="19">
        <v>2720</v>
      </c>
      <c r="J2792" s="20">
        <v>0.89700000000000002</v>
      </c>
    </row>
    <row r="2793" spans="1:10" x14ac:dyDescent="0.25">
      <c r="A2793" s="19" t="s">
        <v>253</v>
      </c>
      <c r="B2793" s="19" t="s">
        <v>309</v>
      </c>
      <c r="C2793" s="19">
        <v>1</v>
      </c>
      <c r="D2793" s="19">
        <v>2001</v>
      </c>
      <c r="E2793" s="19">
        <v>0.67649000000000004</v>
      </c>
      <c r="F2793" s="19">
        <v>0.51200000000000001</v>
      </c>
      <c r="G2793" s="19">
        <v>2920</v>
      </c>
      <c r="H2793" s="19">
        <v>308</v>
      </c>
      <c r="I2793" s="19">
        <v>3730</v>
      </c>
      <c r="J2793" s="20">
        <v>0.73199999999999998</v>
      </c>
    </row>
    <row r="2794" spans="1:10" x14ac:dyDescent="0.25">
      <c r="A2794" s="19" t="s">
        <v>253</v>
      </c>
      <c r="B2794" s="19" t="s">
        <v>309</v>
      </c>
      <c r="C2794" s="19">
        <v>1</v>
      </c>
      <c r="D2794" s="19">
        <v>2002</v>
      </c>
      <c r="E2794" s="19">
        <v>2.2254</v>
      </c>
      <c r="F2794" s="19">
        <v>0.53</v>
      </c>
      <c r="G2794" s="19">
        <v>4400</v>
      </c>
      <c r="H2794" s="19">
        <v>464</v>
      </c>
      <c r="I2794" s="19">
        <v>5290</v>
      </c>
      <c r="J2794" s="20">
        <v>0.40600000000000003</v>
      </c>
    </row>
    <row r="2795" spans="1:10" x14ac:dyDescent="0.25">
      <c r="A2795" s="19" t="s">
        <v>253</v>
      </c>
      <c r="B2795" s="19" t="s">
        <v>309</v>
      </c>
      <c r="C2795" s="19">
        <v>1</v>
      </c>
      <c r="D2795" s="19">
        <v>2003</v>
      </c>
      <c r="E2795" s="19">
        <v>1.2093</v>
      </c>
      <c r="F2795" s="19">
        <v>0.54800000000000004</v>
      </c>
      <c r="G2795" s="19">
        <v>2640</v>
      </c>
      <c r="H2795" s="19">
        <v>279</v>
      </c>
      <c r="I2795" s="19">
        <v>3240</v>
      </c>
      <c r="J2795" s="20">
        <v>0.82399999999999995</v>
      </c>
    </row>
    <row r="2796" spans="1:10" x14ac:dyDescent="0.25">
      <c r="A2796" s="19" t="s">
        <v>253</v>
      </c>
      <c r="B2796" s="19" t="s">
        <v>309</v>
      </c>
      <c r="C2796" s="19">
        <v>1</v>
      </c>
      <c r="D2796" s="19">
        <v>2004</v>
      </c>
      <c r="E2796" s="19">
        <v>1.5065</v>
      </c>
      <c r="F2796" s="19">
        <v>0.56499999999999995</v>
      </c>
      <c r="G2796" s="19">
        <v>4630</v>
      </c>
      <c r="H2796" s="19">
        <v>489</v>
      </c>
      <c r="I2796" s="19">
        <v>5320</v>
      </c>
      <c r="J2796" s="20">
        <v>0.40200000000000002</v>
      </c>
    </row>
    <row r="2797" spans="1:10" x14ac:dyDescent="0.25">
      <c r="A2797" s="19" t="s">
        <v>253</v>
      </c>
      <c r="B2797" s="19" t="s">
        <v>309</v>
      </c>
      <c r="C2797" s="19">
        <v>1</v>
      </c>
      <c r="D2797" s="19">
        <v>2005</v>
      </c>
      <c r="E2797" s="19">
        <v>0.98390999999999995</v>
      </c>
      <c r="F2797" s="19">
        <v>0.58299999999999996</v>
      </c>
      <c r="G2797" s="19">
        <v>3290</v>
      </c>
      <c r="H2797" s="19">
        <v>347</v>
      </c>
      <c r="I2797" s="19">
        <v>3770</v>
      </c>
      <c r="J2797" s="20">
        <v>0.72499999999999998</v>
      </c>
    </row>
    <row r="2798" spans="1:10" x14ac:dyDescent="0.25">
      <c r="A2798" s="19" t="s">
        <v>253</v>
      </c>
      <c r="B2798" s="19" t="s">
        <v>309</v>
      </c>
      <c r="C2798" s="19">
        <v>1</v>
      </c>
      <c r="D2798" s="19">
        <v>2006</v>
      </c>
      <c r="E2798" s="19">
        <v>2.7505000000000002</v>
      </c>
      <c r="F2798" s="19">
        <v>0.60099999999999998</v>
      </c>
      <c r="G2798" s="19">
        <v>3270</v>
      </c>
      <c r="H2798" s="19">
        <v>345</v>
      </c>
      <c r="I2798" s="19">
        <v>3650</v>
      </c>
      <c r="J2798" s="20">
        <v>0.748</v>
      </c>
    </row>
    <row r="2799" spans="1:10" x14ac:dyDescent="0.25">
      <c r="A2799" s="19" t="s">
        <v>253</v>
      </c>
      <c r="B2799" s="19" t="s">
        <v>309</v>
      </c>
      <c r="C2799" s="19">
        <v>1</v>
      </c>
      <c r="D2799" s="19">
        <v>2007</v>
      </c>
      <c r="E2799" s="19">
        <v>2.3622999999999998</v>
      </c>
      <c r="F2799" s="19">
        <v>0.61899999999999999</v>
      </c>
      <c r="G2799" s="19">
        <v>4120</v>
      </c>
      <c r="H2799" s="19">
        <v>435</v>
      </c>
      <c r="I2799" s="19">
        <v>4440</v>
      </c>
      <c r="J2799" s="20">
        <v>0.59199999999999997</v>
      </c>
    </row>
    <row r="2800" spans="1:10" x14ac:dyDescent="0.25">
      <c r="A2800" s="19" t="s">
        <v>253</v>
      </c>
      <c r="B2800" s="19" t="s">
        <v>309</v>
      </c>
      <c r="C2800" s="19">
        <v>1</v>
      </c>
      <c r="D2800" s="19">
        <v>2008</v>
      </c>
      <c r="E2800" s="19">
        <v>4.4382999999999999</v>
      </c>
      <c r="F2800" s="19">
        <v>0.63700000000000001</v>
      </c>
      <c r="G2800" s="19">
        <v>7150</v>
      </c>
      <c r="H2800" s="19">
        <v>755</v>
      </c>
      <c r="I2800" s="19">
        <v>7450</v>
      </c>
      <c r="J2800" s="20">
        <v>0.14899999999999999</v>
      </c>
    </row>
    <row r="2801" spans="1:10" x14ac:dyDescent="0.25">
      <c r="A2801" s="19" t="s">
        <v>253</v>
      </c>
      <c r="B2801" s="19" t="s">
        <v>310</v>
      </c>
      <c r="C2801" s="19">
        <v>0</v>
      </c>
      <c r="D2801" s="19">
        <v>2009</v>
      </c>
      <c r="E2801" s="19">
        <v>1.4604999999999999</v>
      </c>
      <c r="F2801" s="19">
        <v>0.65500000000000003</v>
      </c>
      <c r="G2801" s="19">
        <v>4920</v>
      </c>
      <c r="H2801" s="19" t="s">
        <v>4</v>
      </c>
      <c r="I2801" s="19" t="s">
        <v>4</v>
      </c>
      <c r="J2801" s="20" t="s">
        <v>4</v>
      </c>
    </row>
    <row r="2802" spans="1:10" x14ac:dyDescent="0.25">
      <c r="A2802" t="s">
        <v>254</v>
      </c>
      <c r="B2802" t="s">
        <v>309</v>
      </c>
      <c r="C2802">
        <v>1</v>
      </c>
      <c r="D2802">
        <v>1961</v>
      </c>
      <c r="E2802">
        <v>1.3803000000000001</v>
      </c>
      <c r="F2802">
        <v>0.40100000000000002</v>
      </c>
      <c r="G2802">
        <v>212</v>
      </c>
      <c r="H2802">
        <v>402</v>
      </c>
      <c r="I2802">
        <v>423</v>
      </c>
      <c r="J2802" s="4">
        <v>0.38900000000000001</v>
      </c>
    </row>
    <row r="2803" spans="1:10" x14ac:dyDescent="0.25">
      <c r="A2803" t="s">
        <v>254</v>
      </c>
      <c r="B2803" t="s">
        <v>309</v>
      </c>
      <c r="C2803">
        <v>1</v>
      </c>
      <c r="D2803">
        <v>1962</v>
      </c>
      <c r="E2803">
        <v>0.27374999999999999</v>
      </c>
      <c r="F2803">
        <v>0.442</v>
      </c>
      <c r="G2803">
        <v>138</v>
      </c>
      <c r="H2803">
        <v>262</v>
      </c>
      <c r="I2803">
        <v>301</v>
      </c>
      <c r="J2803" s="4">
        <v>0.76600000000000001</v>
      </c>
    </row>
    <row r="2804" spans="1:10" x14ac:dyDescent="0.25">
      <c r="A2804" t="s">
        <v>254</v>
      </c>
      <c r="B2804" t="s">
        <v>309</v>
      </c>
      <c r="C2804">
        <v>1</v>
      </c>
      <c r="D2804">
        <v>1963</v>
      </c>
      <c r="E2804">
        <v>2.0102000000000002</v>
      </c>
      <c r="F2804">
        <v>0.48299999999999998</v>
      </c>
      <c r="G2804">
        <v>100</v>
      </c>
      <c r="H2804">
        <v>190</v>
      </c>
      <c r="I2804">
        <v>231</v>
      </c>
      <c r="J2804" s="4">
        <v>0.91600000000000004</v>
      </c>
    </row>
    <row r="2805" spans="1:10" x14ac:dyDescent="0.25">
      <c r="A2805" t="s">
        <v>254</v>
      </c>
      <c r="B2805" t="s">
        <v>309</v>
      </c>
      <c r="C2805">
        <v>1</v>
      </c>
      <c r="D2805">
        <v>1964</v>
      </c>
      <c r="E2805">
        <v>3.8715000000000002</v>
      </c>
      <c r="F2805">
        <v>0.52400000000000002</v>
      </c>
      <c r="G2805">
        <v>147</v>
      </c>
      <c r="H2805">
        <v>279</v>
      </c>
      <c r="I2805">
        <v>288</v>
      </c>
      <c r="J2805" s="4">
        <v>0.80400000000000005</v>
      </c>
    </row>
    <row r="2806" spans="1:10" x14ac:dyDescent="0.25">
      <c r="A2806" t="s">
        <v>254</v>
      </c>
      <c r="B2806" t="s">
        <v>309</v>
      </c>
      <c r="C2806">
        <v>1</v>
      </c>
      <c r="D2806">
        <v>1965</v>
      </c>
      <c r="E2806">
        <v>1.5954000000000001E-4</v>
      </c>
      <c r="F2806">
        <v>0.56499999999999995</v>
      </c>
      <c r="G2806">
        <v>88</v>
      </c>
      <c r="H2806">
        <v>167</v>
      </c>
      <c r="I2806">
        <v>187</v>
      </c>
      <c r="J2806" s="4">
        <v>0.95699999999999996</v>
      </c>
    </row>
    <row r="2807" spans="1:10" x14ac:dyDescent="0.25">
      <c r="A2807" t="s">
        <v>254</v>
      </c>
      <c r="B2807" t="s">
        <v>309</v>
      </c>
      <c r="C2807">
        <v>1</v>
      </c>
      <c r="D2807">
        <v>1966</v>
      </c>
      <c r="E2807">
        <v>1.2324999999999999</v>
      </c>
      <c r="F2807">
        <v>0.60599999999999998</v>
      </c>
      <c r="G2807">
        <v>295</v>
      </c>
      <c r="H2807">
        <v>559</v>
      </c>
      <c r="I2807">
        <v>446</v>
      </c>
      <c r="J2807" s="4">
        <v>0.32700000000000001</v>
      </c>
    </row>
    <row r="2808" spans="1:10" x14ac:dyDescent="0.25">
      <c r="A2808" t="s">
        <v>254</v>
      </c>
      <c r="B2808" t="s">
        <v>309</v>
      </c>
      <c r="C2808">
        <v>1</v>
      </c>
      <c r="D2808">
        <v>1967</v>
      </c>
      <c r="E2808">
        <v>1.3585</v>
      </c>
      <c r="F2808">
        <v>0.64700000000000002</v>
      </c>
      <c r="G2808">
        <v>542</v>
      </c>
      <c r="H2808">
        <v>1030</v>
      </c>
      <c r="I2808">
        <v>726</v>
      </c>
      <c r="J2808" s="4">
        <v>4.5900000000000003E-2</v>
      </c>
    </row>
    <row r="2809" spans="1:10" x14ac:dyDescent="0.25">
      <c r="A2809" t="s">
        <v>254</v>
      </c>
      <c r="B2809" t="s">
        <v>309</v>
      </c>
      <c r="C2809">
        <v>1</v>
      </c>
      <c r="D2809">
        <v>1968</v>
      </c>
      <c r="E2809">
        <v>4.1502999999999997</v>
      </c>
      <c r="F2809">
        <v>0.68799999999999994</v>
      </c>
      <c r="G2809">
        <v>535</v>
      </c>
      <c r="H2809">
        <v>1010</v>
      </c>
      <c r="I2809">
        <v>696</v>
      </c>
      <c r="J2809" s="4">
        <v>5.8700000000000002E-2</v>
      </c>
    </row>
    <row r="2810" spans="1:10" x14ac:dyDescent="0.25">
      <c r="A2810" t="s">
        <v>254</v>
      </c>
      <c r="B2810" t="s">
        <v>309</v>
      </c>
      <c r="C2810">
        <v>1</v>
      </c>
      <c r="D2810">
        <v>1969</v>
      </c>
      <c r="E2810">
        <v>2.4575999999999998</v>
      </c>
      <c r="F2810">
        <v>0.72899999999999998</v>
      </c>
      <c r="G2810">
        <v>238</v>
      </c>
      <c r="H2810">
        <v>451</v>
      </c>
      <c r="I2810">
        <v>326</v>
      </c>
      <c r="J2810" s="4">
        <v>0.69099999999999995</v>
      </c>
    </row>
    <row r="2811" spans="1:10" x14ac:dyDescent="0.25">
      <c r="A2811" t="s">
        <v>254</v>
      </c>
      <c r="B2811" t="s">
        <v>309</v>
      </c>
      <c r="C2811">
        <v>1</v>
      </c>
      <c r="D2811">
        <v>1970</v>
      </c>
      <c r="E2811">
        <v>2.8654999999999999</v>
      </c>
      <c r="F2811">
        <v>0.77</v>
      </c>
      <c r="G2811">
        <v>400</v>
      </c>
      <c r="H2811">
        <v>758</v>
      </c>
      <c r="I2811">
        <v>489</v>
      </c>
      <c r="J2811" s="4">
        <v>0.23300000000000001</v>
      </c>
    </row>
    <row r="2812" spans="1:10" x14ac:dyDescent="0.25">
      <c r="A2812" t="s">
        <v>254</v>
      </c>
      <c r="B2812" t="s">
        <v>309</v>
      </c>
      <c r="C2812">
        <v>1</v>
      </c>
      <c r="D2812">
        <v>1971</v>
      </c>
      <c r="E2812">
        <v>0.41437000000000002</v>
      </c>
      <c r="F2812">
        <v>0.78300000000000003</v>
      </c>
      <c r="G2812">
        <v>395</v>
      </c>
      <c r="H2812">
        <v>749</v>
      </c>
      <c r="I2812">
        <v>477</v>
      </c>
      <c r="J2812" s="4">
        <v>0.25600000000000001</v>
      </c>
    </row>
    <row r="2813" spans="1:10" x14ac:dyDescent="0.25">
      <c r="A2813" t="s">
        <v>254</v>
      </c>
      <c r="B2813" t="s">
        <v>309</v>
      </c>
      <c r="C2813">
        <v>1</v>
      </c>
      <c r="D2813">
        <v>1972</v>
      </c>
      <c r="E2813">
        <v>1.7598</v>
      </c>
      <c r="F2813">
        <v>0.79600000000000004</v>
      </c>
      <c r="G2813">
        <v>630</v>
      </c>
      <c r="H2813">
        <v>1190</v>
      </c>
      <c r="I2813">
        <v>728</v>
      </c>
      <c r="J2813" s="4">
        <v>4.5600000000000002E-2</v>
      </c>
    </row>
    <row r="2814" spans="1:10" x14ac:dyDescent="0.25">
      <c r="A2814" t="s">
        <v>254</v>
      </c>
      <c r="B2814" t="s">
        <v>309</v>
      </c>
      <c r="C2814">
        <v>1</v>
      </c>
      <c r="D2814">
        <v>1973</v>
      </c>
      <c r="E2814">
        <v>0.82160999999999995</v>
      </c>
      <c r="F2814">
        <v>0.80900000000000005</v>
      </c>
      <c r="G2814">
        <v>390</v>
      </c>
      <c r="H2814">
        <v>739</v>
      </c>
      <c r="I2814">
        <v>458</v>
      </c>
      <c r="J2814" s="4">
        <v>0.29599999999999999</v>
      </c>
    </row>
    <row r="2815" spans="1:10" x14ac:dyDescent="0.25">
      <c r="A2815" t="s">
        <v>254</v>
      </c>
      <c r="B2815" t="s">
        <v>309</v>
      </c>
      <c r="C2815">
        <v>1</v>
      </c>
      <c r="D2815">
        <v>1974</v>
      </c>
      <c r="E2815">
        <v>1.1285000000000001</v>
      </c>
      <c r="F2815">
        <v>0.82199999999999995</v>
      </c>
      <c r="G2815">
        <v>365</v>
      </c>
      <c r="H2815">
        <v>692</v>
      </c>
      <c r="I2815">
        <v>425</v>
      </c>
      <c r="J2815" s="4">
        <v>0.38400000000000001</v>
      </c>
    </row>
    <row r="2816" spans="1:10" x14ac:dyDescent="0.25">
      <c r="A2816" t="s">
        <v>254</v>
      </c>
      <c r="B2816" t="s">
        <v>309</v>
      </c>
      <c r="C2816">
        <v>1</v>
      </c>
      <c r="D2816">
        <v>1975</v>
      </c>
      <c r="E2816">
        <v>0.55327000000000004</v>
      </c>
      <c r="F2816">
        <v>0.83599999999999997</v>
      </c>
      <c r="G2816">
        <v>480</v>
      </c>
      <c r="H2816">
        <v>910</v>
      </c>
      <c r="I2816">
        <v>542</v>
      </c>
      <c r="J2816" s="4">
        <v>0.16700000000000001</v>
      </c>
    </row>
    <row r="2817" spans="1:10" x14ac:dyDescent="0.25">
      <c r="A2817" t="s">
        <v>254</v>
      </c>
      <c r="B2817" t="s">
        <v>309</v>
      </c>
      <c r="C2817">
        <v>1</v>
      </c>
      <c r="D2817">
        <v>1976</v>
      </c>
      <c r="E2817">
        <v>1.8884000000000001</v>
      </c>
      <c r="F2817">
        <v>0.84899999999999998</v>
      </c>
      <c r="G2817">
        <v>418</v>
      </c>
      <c r="H2817">
        <v>792</v>
      </c>
      <c r="I2817">
        <v>467</v>
      </c>
      <c r="J2817" s="4">
        <v>0.27600000000000002</v>
      </c>
    </row>
    <row r="2818" spans="1:10" x14ac:dyDescent="0.25">
      <c r="A2818" t="s">
        <v>254</v>
      </c>
      <c r="B2818" t="s">
        <v>310</v>
      </c>
      <c r="C2818">
        <v>0</v>
      </c>
      <c r="D2818">
        <v>1977</v>
      </c>
      <c r="E2818">
        <v>0.65003999999999995</v>
      </c>
      <c r="F2818">
        <v>0.86199999999999999</v>
      </c>
      <c r="G2818">
        <v>170</v>
      </c>
      <c r="H2818" t="s">
        <v>4</v>
      </c>
      <c r="I2818" t="s">
        <v>4</v>
      </c>
      <c r="J2818" s="4" t="s">
        <v>4</v>
      </c>
    </row>
    <row r="2819" spans="1:10" x14ac:dyDescent="0.25">
      <c r="A2819" t="s">
        <v>254</v>
      </c>
      <c r="B2819" t="s">
        <v>310</v>
      </c>
      <c r="C2819">
        <v>0</v>
      </c>
      <c r="D2819">
        <v>1978</v>
      </c>
      <c r="E2819">
        <v>2.1991999999999998</v>
      </c>
      <c r="F2819">
        <v>0.875</v>
      </c>
      <c r="G2819">
        <v>429</v>
      </c>
      <c r="H2819" t="s">
        <v>4</v>
      </c>
      <c r="I2819" t="s">
        <v>4</v>
      </c>
      <c r="J2819" s="4" t="s">
        <v>4</v>
      </c>
    </row>
    <row r="2820" spans="1:10" x14ac:dyDescent="0.25">
      <c r="A2820" t="s">
        <v>254</v>
      </c>
      <c r="B2820" t="s">
        <v>310</v>
      </c>
      <c r="C2820">
        <v>0</v>
      </c>
      <c r="D2820">
        <v>1979</v>
      </c>
      <c r="E2820">
        <v>0.38339000000000001</v>
      </c>
      <c r="F2820">
        <v>0.88800000000000001</v>
      </c>
      <c r="G2820">
        <v>553</v>
      </c>
      <c r="H2820" t="s">
        <v>4</v>
      </c>
      <c r="I2820" t="s">
        <v>4</v>
      </c>
      <c r="J2820" s="4" t="s">
        <v>4</v>
      </c>
    </row>
    <row r="2821" spans="1:10" x14ac:dyDescent="0.25">
      <c r="A2821" s="19" t="s">
        <v>255</v>
      </c>
      <c r="B2821" s="19" t="s">
        <v>309</v>
      </c>
      <c r="C2821" s="19">
        <v>1</v>
      </c>
      <c r="D2821" s="19">
        <v>1961</v>
      </c>
      <c r="E2821" s="19">
        <v>1.5081</v>
      </c>
      <c r="F2821" s="19">
        <v>0.29099999999999998</v>
      </c>
      <c r="G2821" s="19">
        <v>397</v>
      </c>
      <c r="H2821" s="19">
        <v>382</v>
      </c>
      <c r="I2821" s="19">
        <v>770</v>
      </c>
      <c r="J2821" s="20">
        <v>0.32300000000000001</v>
      </c>
    </row>
    <row r="2822" spans="1:10" x14ac:dyDescent="0.25">
      <c r="A2822" s="19" t="s">
        <v>255</v>
      </c>
      <c r="B2822" s="19" t="s">
        <v>309</v>
      </c>
      <c r="C2822" s="19">
        <v>1</v>
      </c>
      <c r="D2822" s="19">
        <v>1962</v>
      </c>
      <c r="E2822" s="19">
        <v>0.28301999999999999</v>
      </c>
      <c r="F2822" s="19">
        <v>0.316</v>
      </c>
      <c r="G2822" s="19">
        <v>306</v>
      </c>
      <c r="H2822" s="19">
        <v>294</v>
      </c>
      <c r="I2822" s="19">
        <v>623</v>
      </c>
      <c r="J2822" s="20">
        <v>0.56100000000000005</v>
      </c>
    </row>
    <row r="2823" spans="1:10" x14ac:dyDescent="0.25">
      <c r="A2823" s="19" t="s">
        <v>255</v>
      </c>
      <c r="B2823" s="19" t="s">
        <v>309</v>
      </c>
      <c r="C2823" s="19">
        <v>1</v>
      </c>
      <c r="D2823" s="19">
        <v>1963</v>
      </c>
      <c r="E2823" s="19">
        <v>2.0459000000000001</v>
      </c>
      <c r="F2823" s="19">
        <v>0.34100000000000003</v>
      </c>
      <c r="G2823" s="19">
        <v>191</v>
      </c>
      <c r="H2823" s="19">
        <v>184</v>
      </c>
      <c r="I2823" s="19">
        <v>434</v>
      </c>
      <c r="J2823" s="20">
        <v>0.85099999999999998</v>
      </c>
    </row>
    <row r="2824" spans="1:10" x14ac:dyDescent="0.25">
      <c r="A2824" s="19" t="s">
        <v>255</v>
      </c>
      <c r="B2824" s="19" t="s">
        <v>309</v>
      </c>
      <c r="C2824" s="19">
        <v>1</v>
      </c>
      <c r="D2824" s="19">
        <v>1964</v>
      </c>
      <c r="E2824" s="19">
        <v>4.0500999999999996</v>
      </c>
      <c r="F2824" s="19">
        <v>0.36599999999999999</v>
      </c>
      <c r="G2824" s="19">
        <v>195</v>
      </c>
      <c r="H2824" s="19">
        <v>188</v>
      </c>
      <c r="I2824" s="19">
        <v>428</v>
      </c>
      <c r="J2824" s="20">
        <v>0.85899999999999999</v>
      </c>
    </row>
    <row r="2825" spans="1:10" x14ac:dyDescent="0.25">
      <c r="A2825" s="19" t="s">
        <v>255</v>
      </c>
      <c r="B2825" s="19" t="s">
        <v>309</v>
      </c>
      <c r="C2825" s="19">
        <v>1</v>
      </c>
      <c r="D2825" s="19">
        <v>1965</v>
      </c>
      <c r="E2825" s="19">
        <v>1.5471E-2</v>
      </c>
      <c r="F2825" s="19">
        <v>0.39</v>
      </c>
      <c r="G2825" s="19">
        <v>209</v>
      </c>
      <c r="H2825" s="19">
        <v>201</v>
      </c>
      <c r="I2825" s="19">
        <v>436</v>
      </c>
      <c r="J2825" s="20">
        <v>0.84899999999999998</v>
      </c>
    </row>
    <row r="2826" spans="1:10" x14ac:dyDescent="0.25">
      <c r="A2826" s="19" t="s">
        <v>255</v>
      </c>
      <c r="B2826" s="19" t="s">
        <v>309</v>
      </c>
      <c r="C2826" s="19">
        <v>1</v>
      </c>
      <c r="D2826" s="19">
        <v>1966</v>
      </c>
      <c r="E2826" s="19">
        <v>1.4877</v>
      </c>
      <c r="F2826" s="19">
        <v>0.41499999999999998</v>
      </c>
      <c r="G2826" s="19">
        <v>442</v>
      </c>
      <c r="H2826" s="19">
        <v>425</v>
      </c>
      <c r="I2826" s="19">
        <v>744</v>
      </c>
      <c r="J2826" s="20">
        <v>0.35899999999999999</v>
      </c>
    </row>
    <row r="2827" spans="1:10" x14ac:dyDescent="0.25">
      <c r="A2827" s="19" t="s">
        <v>255</v>
      </c>
      <c r="B2827" s="19" t="s">
        <v>309</v>
      </c>
      <c r="C2827" s="19">
        <v>1</v>
      </c>
      <c r="D2827" s="19">
        <v>1967</v>
      </c>
      <c r="E2827" s="19">
        <v>1.4791000000000001</v>
      </c>
      <c r="F2827" s="19">
        <v>0.44</v>
      </c>
      <c r="G2827" s="19">
        <v>1270</v>
      </c>
      <c r="H2827" s="19">
        <v>1220</v>
      </c>
      <c r="I2827" s="19">
        <v>1760</v>
      </c>
      <c r="J2827" s="20">
        <v>1.5100000000000001E-2</v>
      </c>
    </row>
    <row r="2828" spans="1:10" x14ac:dyDescent="0.25">
      <c r="A2828" s="19" t="s">
        <v>255</v>
      </c>
      <c r="B2828" s="19" t="s">
        <v>309</v>
      </c>
      <c r="C2828" s="19">
        <v>1</v>
      </c>
      <c r="D2828" s="19">
        <v>1968</v>
      </c>
      <c r="E2828" s="19">
        <v>4.2218</v>
      </c>
      <c r="F2828" s="19">
        <v>0.46500000000000002</v>
      </c>
      <c r="G2828" s="19">
        <v>638</v>
      </c>
      <c r="H2828" s="19">
        <v>614</v>
      </c>
      <c r="I2828" s="19">
        <v>967</v>
      </c>
      <c r="J2828" s="20">
        <v>0.155</v>
      </c>
    </row>
    <row r="2829" spans="1:10" x14ac:dyDescent="0.25">
      <c r="A2829" s="19" t="s">
        <v>255</v>
      </c>
      <c r="B2829" s="19" t="s">
        <v>309</v>
      </c>
      <c r="C2829" s="19">
        <v>1</v>
      </c>
      <c r="D2829" s="19">
        <v>1969</v>
      </c>
      <c r="E2829" s="19">
        <v>2.2559999999999998</v>
      </c>
      <c r="F2829" s="19">
        <v>0.49</v>
      </c>
      <c r="G2829" s="19">
        <v>375</v>
      </c>
      <c r="H2829" s="19">
        <v>361</v>
      </c>
      <c r="I2829" s="19">
        <v>604</v>
      </c>
      <c r="J2829" s="20">
        <v>0.59699999999999998</v>
      </c>
    </row>
    <row r="2830" spans="1:10" x14ac:dyDescent="0.25">
      <c r="A2830" s="19" t="s">
        <v>255</v>
      </c>
      <c r="B2830" s="19" t="s">
        <v>309</v>
      </c>
      <c r="C2830" s="19">
        <v>1</v>
      </c>
      <c r="D2830" s="19">
        <v>1970</v>
      </c>
      <c r="E2830" s="19">
        <v>2.4597000000000002</v>
      </c>
      <c r="F2830" s="19">
        <v>0.51500000000000001</v>
      </c>
      <c r="G2830" s="19">
        <v>560</v>
      </c>
      <c r="H2830" s="19">
        <v>539</v>
      </c>
      <c r="I2830" s="19">
        <v>814</v>
      </c>
      <c r="J2830" s="20">
        <v>0.26600000000000001</v>
      </c>
    </row>
    <row r="2831" spans="1:10" x14ac:dyDescent="0.25">
      <c r="A2831" s="19" t="s">
        <v>255</v>
      </c>
      <c r="B2831" s="19" t="s">
        <v>309</v>
      </c>
      <c r="C2831" s="19">
        <v>1</v>
      </c>
      <c r="D2831" s="19">
        <v>1971</v>
      </c>
      <c r="E2831" s="19">
        <v>0.37230000000000002</v>
      </c>
      <c r="F2831" s="19">
        <v>0.53500000000000003</v>
      </c>
      <c r="G2831" s="19">
        <v>494</v>
      </c>
      <c r="H2831" s="19">
        <v>475</v>
      </c>
      <c r="I2831" s="19">
        <v>721</v>
      </c>
      <c r="J2831" s="20">
        <v>0.39100000000000001</v>
      </c>
    </row>
    <row r="2832" spans="1:10" x14ac:dyDescent="0.25">
      <c r="A2832" s="19" t="s">
        <v>255</v>
      </c>
      <c r="B2832" s="19" t="s">
        <v>309</v>
      </c>
      <c r="C2832" s="19">
        <v>1</v>
      </c>
      <c r="D2832" s="19">
        <v>1972</v>
      </c>
      <c r="E2832" s="19">
        <v>2.7141999999999999</v>
      </c>
      <c r="F2832" s="19">
        <v>0.55400000000000005</v>
      </c>
      <c r="G2832" s="19">
        <v>726</v>
      </c>
      <c r="H2832" s="19">
        <v>699</v>
      </c>
      <c r="I2832" s="19">
        <v>993</v>
      </c>
      <c r="J2832" s="20">
        <v>0.14099999999999999</v>
      </c>
    </row>
    <row r="2833" spans="1:10" x14ac:dyDescent="0.25">
      <c r="A2833" s="19" t="s">
        <v>255</v>
      </c>
      <c r="B2833" s="19" t="s">
        <v>309</v>
      </c>
      <c r="C2833" s="19">
        <v>1</v>
      </c>
      <c r="D2833" s="19">
        <v>1973</v>
      </c>
      <c r="E2833" s="19">
        <v>0.86980000000000002</v>
      </c>
      <c r="F2833" s="19">
        <v>0.57299999999999995</v>
      </c>
      <c r="G2833" s="19">
        <v>482</v>
      </c>
      <c r="H2833" s="19">
        <v>464</v>
      </c>
      <c r="I2833" s="19">
        <v>678</v>
      </c>
      <c r="J2833" s="20">
        <v>0.46400000000000002</v>
      </c>
    </row>
    <row r="2834" spans="1:10" x14ac:dyDescent="0.25">
      <c r="A2834" s="19" t="s">
        <v>255</v>
      </c>
      <c r="B2834" s="19" t="s">
        <v>309</v>
      </c>
      <c r="C2834" s="19">
        <v>1</v>
      </c>
      <c r="D2834" s="19">
        <v>1974</v>
      </c>
      <c r="E2834" s="19">
        <v>0.99838000000000005</v>
      </c>
      <c r="F2834" s="19">
        <v>0.59199999999999997</v>
      </c>
      <c r="G2834" s="19">
        <v>528</v>
      </c>
      <c r="H2834" s="19">
        <v>508</v>
      </c>
      <c r="I2834" s="19">
        <v>717</v>
      </c>
      <c r="J2834" s="20">
        <v>0.39800000000000002</v>
      </c>
    </row>
    <row r="2835" spans="1:10" x14ac:dyDescent="0.25">
      <c r="A2835" s="19" t="s">
        <v>255</v>
      </c>
      <c r="B2835" s="19" t="s">
        <v>309</v>
      </c>
      <c r="C2835" s="19">
        <v>1</v>
      </c>
      <c r="D2835" s="19">
        <v>1975</v>
      </c>
      <c r="E2835" s="19">
        <v>0.87226000000000004</v>
      </c>
      <c r="F2835" s="19">
        <v>0.61199999999999999</v>
      </c>
      <c r="G2835" s="19">
        <v>487</v>
      </c>
      <c r="H2835" s="19">
        <v>469</v>
      </c>
      <c r="I2835" s="19">
        <v>654</v>
      </c>
      <c r="J2835" s="20">
        <v>0.505</v>
      </c>
    </row>
    <row r="2836" spans="1:10" x14ac:dyDescent="0.25">
      <c r="A2836" s="19" t="s">
        <v>255</v>
      </c>
      <c r="B2836" s="19" t="s">
        <v>309</v>
      </c>
      <c r="C2836" s="19">
        <v>1</v>
      </c>
      <c r="D2836" s="19">
        <v>1976</v>
      </c>
      <c r="E2836" s="19">
        <v>1.7531000000000001</v>
      </c>
      <c r="F2836" s="19">
        <v>0.63100000000000001</v>
      </c>
      <c r="G2836" s="19">
        <v>530</v>
      </c>
      <c r="H2836" s="19">
        <v>510</v>
      </c>
      <c r="I2836" s="19">
        <v>689</v>
      </c>
      <c r="J2836" s="20">
        <v>0.44500000000000001</v>
      </c>
    </row>
    <row r="2837" spans="1:10" x14ac:dyDescent="0.25">
      <c r="A2837" s="19" t="s">
        <v>255</v>
      </c>
      <c r="B2837" s="19" t="s">
        <v>310</v>
      </c>
      <c r="C2837" s="19">
        <v>0</v>
      </c>
      <c r="D2837" s="19">
        <v>1977</v>
      </c>
      <c r="E2837" s="19">
        <v>0.66025</v>
      </c>
      <c r="F2837" s="19">
        <v>0.65</v>
      </c>
      <c r="G2837" s="19">
        <v>269</v>
      </c>
      <c r="H2837" s="19" t="s">
        <v>4</v>
      </c>
      <c r="I2837" s="19" t="s">
        <v>4</v>
      </c>
      <c r="J2837" s="20" t="s">
        <v>4</v>
      </c>
    </row>
    <row r="2838" spans="1:10" x14ac:dyDescent="0.25">
      <c r="A2838" s="19" t="s">
        <v>255</v>
      </c>
      <c r="B2838" s="19" t="s">
        <v>310</v>
      </c>
      <c r="C2838" s="19">
        <v>0</v>
      </c>
      <c r="D2838" s="19">
        <v>1978</v>
      </c>
      <c r="E2838" s="19">
        <v>2.1404999999999998</v>
      </c>
      <c r="F2838" s="19">
        <v>0.66900000000000004</v>
      </c>
      <c r="G2838" s="19">
        <v>808</v>
      </c>
      <c r="H2838" s="19" t="s">
        <v>4</v>
      </c>
      <c r="I2838" s="19" t="s">
        <v>4</v>
      </c>
      <c r="J2838" s="20" t="s">
        <v>4</v>
      </c>
    </row>
    <row r="2839" spans="1:10" x14ac:dyDescent="0.25">
      <c r="A2839" s="19" t="s">
        <v>255</v>
      </c>
      <c r="B2839" s="19" t="s">
        <v>310</v>
      </c>
      <c r="C2839" s="19">
        <v>0</v>
      </c>
      <c r="D2839" s="19">
        <v>1979</v>
      </c>
      <c r="E2839" s="19">
        <v>0.71260000000000001</v>
      </c>
      <c r="F2839" s="19">
        <v>0.68899999999999995</v>
      </c>
      <c r="G2839" s="19">
        <v>900</v>
      </c>
      <c r="H2839" s="19" t="s">
        <v>4</v>
      </c>
      <c r="I2839" s="19" t="s">
        <v>4</v>
      </c>
      <c r="J2839" s="20" t="s">
        <v>4</v>
      </c>
    </row>
    <row r="2840" spans="1:10" x14ac:dyDescent="0.25">
      <c r="A2840" t="s">
        <v>256</v>
      </c>
      <c r="B2840" t="s">
        <v>309</v>
      </c>
      <c r="C2840">
        <v>1</v>
      </c>
      <c r="D2840">
        <v>1961</v>
      </c>
      <c r="E2840">
        <v>1.5694999999999999</v>
      </c>
      <c r="F2840">
        <v>0.25800000000000001</v>
      </c>
      <c r="G2840">
        <v>450</v>
      </c>
      <c r="H2840">
        <v>419</v>
      </c>
      <c r="I2840">
        <v>830</v>
      </c>
      <c r="J2840" s="4">
        <v>0.22900000000000001</v>
      </c>
    </row>
    <row r="2841" spans="1:10" x14ac:dyDescent="0.25">
      <c r="A2841" t="s">
        <v>256</v>
      </c>
      <c r="B2841" t="s">
        <v>309</v>
      </c>
      <c r="C2841">
        <v>1</v>
      </c>
      <c r="D2841">
        <v>1962</v>
      </c>
      <c r="E2841">
        <v>0.28747</v>
      </c>
      <c r="F2841">
        <v>0.28000000000000003</v>
      </c>
      <c r="G2841">
        <v>361</v>
      </c>
      <c r="H2841">
        <v>336</v>
      </c>
      <c r="I2841">
        <v>695</v>
      </c>
      <c r="J2841" s="4">
        <v>0.40699999999999997</v>
      </c>
    </row>
    <row r="2842" spans="1:10" x14ac:dyDescent="0.25">
      <c r="A2842" t="s">
        <v>256</v>
      </c>
      <c r="B2842" t="s">
        <v>309</v>
      </c>
      <c r="C2842">
        <v>1</v>
      </c>
      <c r="D2842">
        <v>1963</v>
      </c>
      <c r="E2842">
        <v>2.0630999999999999</v>
      </c>
      <c r="F2842">
        <v>0.30199999999999999</v>
      </c>
      <c r="G2842">
        <v>217</v>
      </c>
      <c r="H2842">
        <v>202</v>
      </c>
      <c r="I2842">
        <v>473</v>
      </c>
      <c r="J2842" s="4">
        <v>0.78500000000000003</v>
      </c>
    </row>
    <row r="2843" spans="1:10" x14ac:dyDescent="0.25">
      <c r="A2843" t="s">
        <v>256</v>
      </c>
      <c r="B2843" t="s">
        <v>309</v>
      </c>
      <c r="C2843">
        <v>1</v>
      </c>
      <c r="D2843">
        <v>1964</v>
      </c>
      <c r="E2843">
        <v>4.1359000000000004</v>
      </c>
      <c r="F2843">
        <v>0.32300000000000001</v>
      </c>
      <c r="G2843">
        <v>201</v>
      </c>
      <c r="H2843">
        <v>187</v>
      </c>
      <c r="I2843">
        <v>438</v>
      </c>
      <c r="J2843" s="4">
        <v>0.83499999999999996</v>
      </c>
    </row>
    <row r="2844" spans="1:10" x14ac:dyDescent="0.25">
      <c r="A2844" t="s">
        <v>256</v>
      </c>
      <c r="B2844" t="s">
        <v>309</v>
      </c>
      <c r="C2844">
        <v>1</v>
      </c>
      <c r="D2844">
        <v>1965</v>
      </c>
      <c r="E2844">
        <v>2.2828999999999999E-2</v>
      </c>
      <c r="F2844">
        <v>0.34499999999999997</v>
      </c>
      <c r="G2844">
        <v>250</v>
      </c>
      <c r="H2844">
        <v>233</v>
      </c>
      <c r="I2844">
        <v>499</v>
      </c>
      <c r="J2844" s="4">
        <v>0.748</v>
      </c>
    </row>
    <row r="2845" spans="1:10" x14ac:dyDescent="0.25">
      <c r="A2845" t="s">
        <v>256</v>
      </c>
      <c r="B2845" t="s">
        <v>309</v>
      </c>
      <c r="C2845">
        <v>1</v>
      </c>
      <c r="D2845">
        <v>1966</v>
      </c>
      <c r="E2845">
        <v>1.6104000000000001</v>
      </c>
      <c r="F2845">
        <v>0.36699999999999999</v>
      </c>
      <c r="G2845">
        <v>537</v>
      </c>
      <c r="H2845">
        <v>500</v>
      </c>
      <c r="I2845">
        <v>867</v>
      </c>
      <c r="J2845" s="4">
        <v>0.19800000000000001</v>
      </c>
    </row>
    <row r="2846" spans="1:10" x14ac:dyDescent="0.25">
      <c r="A2846" t="s">
        <v>256</v>
      </c>
      <c r="B2846" t="s">
        <v>309</v>
      </c>
      <c r="C2846">
        <v>1</v>
      </c>
      <c r="D2846">
        <v>1967</v>
      </c>
      <c r="E2846">
        <v>1.5369999999999999</v>
      </c>
      <c r="F2846">
        <v>0.38900000000000001</v>
      </c>
      <c r="G2846">
        <v>805</v>
      </c>
      <c r="H2846">
        <v>750</v>
      </c>
      <c r="I2846">
        <v>1200</v>
      </c>
      <c r="J2846" s="4">
        <v>5.6899999999999999E-2</v>
      </c>
    </row>
    <row r="2847" spans="1:10" x14ac:dyDescent="0.25">
      <c r="A2847" t="s">
        <v>256</v>
      </c>
      <c r="B2847" t="s">
        <v>309</v>
      </c>
      <c r="C2847">
        <v>1</v>
      </c>
      <c r="D2847">
        <v>1968</v>
      </c>
      <c r="E2847">
        <v>4.2561</v>
      </c>
      <c r="F2847">
        <v>0.41</v>
      </c>
      <c r="G2847">
        <v>340</v>
      </c>
      <c r="H2847">
        <v>317</v>
      </c>
      <c r="I2847">
        <v>582</v>
      </c>
      <c r="J2847" s="4">
        <v>0.61</v>
      </c>
    </row>
    <row r="2848" spans="1:10" x14ac:dyDescent="0.25">
      <c r="A2848" t="s">
        <v>256</v>
      </c>
      <c r="B2848" t="s">
        <v>309</v>
      </c>
      <c r="C2848">
        <v>1</v>
      </c>
      <c r="D2848">
        <v>1969</v>
      </c>
      <c r="E2848">
        <v>2.1591999999999998</v>
      </c>
      <c r="F2848">
        <v>0.432</v>
      </c>
      <c r="G2848">
        <v>399</v>
      </c>
      <c r="H2848">
        <v>372</v>
      </c>
      <c r="I2848">
        <v>645</v>
      </c>
      <c r="J2848" s="4">
        <v>0.495</v>
      </c>
    </row>
    <row r="2849" spans="1:10" x14ac:dyDescent="0.25">
      <c r="A2849" t="s">
        <v>256</v>
      </c>
      <c r="B2849" t="s">
        <v>309</v>
      </c>
      <c r="C2849">
        <v>1</v>
      </c>
      <c r="D2849">
        <v>1970</v>
      </c>
      <c r="E2849">
        <v>2.2646999999999999</v>
      </c>
      <c r="F2849">
        <v>0.45400000000000001</v>
      </c>
      <c r="G2849">
        <v>521</v>
      </c>
      <c r="H2849">
        <v>485</v>
      </c>
      <c r="I2849">
        <v>776</v>
      </c>
      <c r="J2849" s="4">
        <v>0.28999999999999998</v>
      </c>
    </row>
    <row r="2850" spans="1:10" x14ac:dyDescent="0.25">
      <c r="A2850" t="s">
        <v>256</v>
      </c>
      <c r="B2850" t="s">
        <v>309</v>
      </c>
      <c r="C2850">
        <v>1</v>
      </c>
      <c r="D2850">
        <v>1971</v>
      </c>
      <c r="E2850">
        <v>0.35209000000000001</v>
      </c>
      <c r="F2850">
        <v>0.47599999999999998</v>
      </c>
      <c r="G2850">
        <v>333</v>
      </c>
      <c r="H2850">
        <v>310</v>
      </c>
      <c r="I2850">
        <v>532</v>
      </c>
      <c r="J2850" s="4">
        <v>0.69299999999999995</v>
      </c>
    </row>
    <row r="2851" spans="1:10" x14ac:dyDescent="0.25">
      <c r="A2851" t="s">
        <v>256</v>
      </c>
      <c r="B2851" t="s">
        <v>309</v>
      </c>
      <c r="C2851">
        <v>1</v>
      </c>
      <c r="D2851">
        <v>1972</v>
      </c>
      <c r="E2851">
        <v>3.1728000000000001</v>
      </c>
      <c r="F2851">
        <v>0.499</v>
      </c>
      <c r="G2851">
        <v>715</v>
      </c>
      <c r="H2851">
        <v>666</v>
      </c>
      <c r="I2851">
        <v>985</v>
      </c>
      <c r="J2851" s="4">
        <v>0.13400000000000001</v>
      </c>
    </row>
    <row r="2852" spans="1:10" x14ac:dyDescent="0.25">
      <c r="A2852" t="s">
        <v>256</v>
      </c>
      <c r="B2852" t="s">
        <v>309</v>
      </c>
      <c r="C2852">
        <v>1</v>
      </c>
      <c r="D2852">
        <v>1973</v>
      </c>
      <c r="E2852">
        <v>0.89295000000000002</v>
      </c>
      <c r="F2852">
        <v>0.52100000000000002</v>
      </c>
      <c r="G2852">
        <v>535</v>
      </c>
      <c r="H2852">
        <v>499</v>
      </c>
      <c r="I2852">
        <v>743</v>
      </c>
      <c r="J2852" s="4">
        <v>0.33600000000000002</v>
      </c>
    </row>
    <row r="2853" spans="1:10" x14ac:dyDescent="0.25">
      <c r="A2853" t="s">
        <v>256</v>
      </c>
      <c r="B2853" t="s">
        <v>309</v>
      </c>
      <c r="C2853">
        <v>1</v>
      </c>
      <c r="D2853">
        <v>1974</v>
      </c>
      <c r="E2853">
        <v>0.93584000000000001</v>
      </c>
      <c r="F2853">
        <v>0.54300000000000004</v>
      </c>
      <c r="G2853">
        <v>522</v>
      </c>
      <c r="H2853">
        <v>486</v>
      </c>
      <c r="I2853">
        <v>712</v>
      </c>
      <c r="J2853" s="4">
        <v>0.38100000000000001</v>
      </c>
    </row>
    <row r="2854" spans="1:10" x14ac:dyDescent="0.25">
      <c r="A2854" t="s">
        <v>256</v>
      </c>
      <c r="B2854" t="s">
        <v>309</v>
      </c>
      <c r="C2854">
        <v>1</v>
      </c>
      <c r="D2854">
        <v>1975</v>
      </c>
      <c r="E2854">
        <v>1.0255000000000001</v>
      </c>
      <c r="F2854">
        <v>0.56599999999999995</v>
      </c>
      <c r="G2854">
        <v>537</v>
      </c>
      <c r="H2854">
        <v>500</v>
      </c>
      <c r="I2854">
        <v>711</v>
      </c>
      <c r="J2854" s="4">
        <v>0.38100000000000001</v>
      </c>
    </row>
    <row r="2855" spans="1:10" x14ac:dyDescent="0.25">
      <c r="A2855" t="s">
        <v>256</v>
      </c>
      <c r="B2855" t="s">
        <v>309</v>
      </c>
      <c r="C2855">
        <v>1</v>
      </c>
      <c r="D2855">
        <v>1976</v>
      </c>
      <c r="E2855">
        <v>1.6881999999999999</v>
      </c>
      <c r="F2855">
        <v>0.58799999999999997</v>
      </c>
      <c r="G2855">
        <v>557</v>
      </c>
      <c r="H2855">
        <v>519</v>
      </c>
      <c r="I2855">
        <v>716</v>
      </c>
      <c r="J2855" s="4">
        <v>0.374</v>
      </c>
    </row>
    <row r="2856" spans="1:10" x14ac:dyDescent="0.25">
      <c r="A2856" t="s">
        <v>256</v>
      </c>
      <c r="B2856" t="s">
        <v>310</v>
      </c>
      <c r="C2856">
        <v>0</v>
      </c>
      <c r="D2856">
        <v>1977</v>
      </c>
      <c r="E2856">
        <v>1.4591000000000001</v>
      </c>
      <c r="F2856">
        <v>0.61099999999999999</v>
      </c>
      <c r="G2856">
        <v>158</v>
      </c>
      <c r="H2856">
        <v>151</v>
      </c>
      <c r="I2856">
        <v>241</v>
      </c>
      <c r="J2856" s="4">
        <v>0.97299999999999998</v>
      </c>
    </row>
    <row r="2857" spans="1:10" x14ac:dyDescent="0.25">
      <c r="A2857" t="s">
        <v>256</v>
      </c>
      <c r="B2857" t="s">
        <v>309</v>
      </c>
      <c r="C2857">
        <v>2</v>
      </c>
      <c r="D2857">
        <v>1978</v>
      </c>
      <c r="E2857">
        <v>1.1125</v>
      </c>
      <c r="F2857">
        <v>0.63300000000000001</v>
      </c>
      <c r="G2857">
        <v>468</v>
      </c>
      <c r="H2857">
        <v>457</v>
      </c>
      <c r="I2857">
        <v>609</v>
      </c>
      <c r="J2857" s="4">
        <v>0.56000000000000005</v>
      </c>
    </row>
    <row r="2858" spans="1:10" x14ac:dyDescent="0.25">
      <c r="A2858" t="s">
        <v>256</v>
      </c>
      <c r="B2858" t="s">
        <v>309</v>
      </c>
      <c r="C2858">
        <v>2</v>
      </c>
      <c r="D2858">
        <v>1979</v>
      </c>
      <c r="E2858">
        <v>0.87078999999999995</v>
      </c>
      <c r="F2858">
        <v>0.65600000000000003</v>
      </c>
      <c r="G2858">
        <v>779</v>
      </c>
      <c r="H2858">
        <v>761</v>
      </c>
      <c r="I2858">
        <v>944</v>
      </c>
      <c r="J2858" s="4">
        <v>0.155</v>
      </c>
    </row>
    <row r="2859" spans="1:10" x14ac:dyDescent="0.25">
      <c r="A2859" t="s">
        <v>256</v>
      </c>
      <c r="B2859" t="s">
        <v>309</v>
      </c>
      <c r="C2859">
        <v>2</v>
      </c>
      <c r="D2859">
        <v>1980</v>
      </c>
      <c r="E2859">
        <v>0.81655999999999995</v>
      </c>
      <c r="F2859">
        <v>0.67800000000000005</v>
      </c>
      <c r="G2859">
        <v>311</v>
      </c>
      <c r="H2859">
        <v>304</v>
      </c>
      <c r="I2859">
        <v>400</v>
      </c>
      <c r="J2859" s="4">
        <v>0.878</v>
      </c>
    </row>
    <row r="2860" spans="1:10" x14ac:dyDescent="0.25">
      <c r="A2860" t="s">
        <v>256</v>
      </c>
      <c r="B2860" t="s">
        <v>309</v>
      </c>
      <c r="C2860">
        <v>2</v>
      </c>
      <c r="D2860">
        <v>1981</v>
      </c>
      <c r="E2860">
        <v>1.2461</v>
      </c>
      <c r="F2860">
        <v>0.68300000000000005</v>
      </c>
      <c r="G2860">
        <v>483</v>
      </c>
      <c r="H2860">
        <v>472</v>
      </c>
      <c r="I2860">
        <v>589</v>
      </c>
      <c r="J2860" s="4">
        <v>0.59899999999999998</v>
      </c>
    </row>
    <row r="2861" spans="1:10" x14ac:dyDescent="0.25">
      <c r="A2861" t="s">
        <v>256</v>
      </c>
      <c r="B2861" t="s">
        <v>309</v>
      </c>
      <c r="C2861">
        <v>2</v>
      </c>
      <c r="D2861">
        <v>1982</v>
      </c>
      <c r="E2861">
        <v>0.68196999999999997</v>
      </c>
      <c r="F2861">
        <v>0.68799999999999994</v>
      </c>
      <c r="G2861">
        <v>673</v>
      </c>
      <c r="H2861">
        <v>658</v>
      </c>
      <c r="I2861">
        <v>791</v>
      </c>
      <c r="J2861" s="4">
        <v>0.27100000000000002</v>
      </c>
    </row>
    <row r="2862" spans="1:10" x14ac:dyDescent="0.25">
      <c r="A2862" t="s">
        <v>256</v>
      </c>
      <c r="B2862" t="s">
        <v>309</v>
      </c>
      <c r="C2862">
        <v>2</v>
      </c>
      <c r="D2862">
        <v>1983</v>
      </c>
      <c r="E2862">
        <v>2.4573999999999998</v>
      </c>
      <c r="F2862">
        <v>0.69299999999999995</v>
      </c>
      <c r="G2862">
        <v>984</v>
      </c>
      <c r="H2862">
        <v>962</v>
      </c>
      <c r="I2862">
        <v>1130</v>
      </c>
      <c r="J2862" s="4">
        <v>7.4899999999999994E-2</v>
      </c>
    </row>
    <row r="2863" spans="1:10" x14ac:dyDescent="0.25">
      <c r="A2863" t="s">
        <v>256</v>
      </c>
      <c r="B2863" t="s">
        <v>309</v>
      </c>
      <c r="C2863">
        <v>2</v>
      </c>
      <c r="D2863">
        <v>1984</v>
      </c>
      <c r="E2863">
        <v>1.0222</v>
      </c>
      <c r="F2863">
        <v>0.69799999999999995</v>
      </c>
      <c r="G2863">
        <v>392</v>
      </c>
      <c r="H2863">
        <v>383</v>
      </c>
      <c r="I2863">
        <v>478</v>
      </c>
      <c r="J2863" s="4">
        <v>0.77900000000000003</v>
      </c>
    </row>
    <row r="2864" spans="1:10" x14ac:dyDescent="0.25">
      <c r="A2864" t="s">
        <v>256</v>
      </c>
      <c r="B2864" t="s">
        <v>309</v>
      </c>
      <c r="C2864">
        <v>2</v>
      </c>
      <c r="D2864">
        <v>1985</v>
      </c>
      <c r="E2864">
        <v>1.1769000000000001</v>
      </c>
      <c r="F2864">
        <v>0.70399999999999996</v>
      </c>
      <c r="G2864">
        <v>706</v>
      </c>
      <c r="H2864">
        <v>690</v>
      </c>
      <c r="I2864">
        <v>814</v>
      </c>
      <c r="J2864" s="4">
        <v>0.246</v>
      </c>
    </row>
    <row r="2865" spans="1:10" x14ac:dyDescent="0.25">
      <c r="A2865" t="s">
        <v>256</v>
      </c>
      <c r="B2865" t="s">
        <v>309</v>
      </c>
      <c r="C2865">
        <v>2</v>
      </c>
      <c r="D2865">
        <v>1986</v>
      </c>
      <c r="E2865">
        <v>0.97672000000000003</v>
      </c>
      <c r="F2865">
        <v>0.70899999999999996</v>
      </c>
      <c r="G2865">
        <v>613</v>
      </c>
      <c r="H2865">
        <v>599</v>
      </c>
      <c r="I2865">
        <v>711</v>
      </c>
      <c r="J2865" s="4">
        <v>0.38300000000000001</v>
      </c>
    </row>
    <row r="2866" spans="1:10" x14ac:dyDescent="0.25">
      <c r="A2866" t="s">
        <v>256</v>
      </c>
      <c r="B2866" t="s">
        <v>309</v>
      </c>
      <c r="C2866">
        <v>2</v>
      </c>
      <c r="D2866">
        <v>1987</v>
      </c>
      <c r="E2866">
        <v>3.2033999999999998</v>
      </c>
      <c r="F2866">
        <v>0.71399999999999997</v>
      </c>
      <c r="G2866">
        <v>958</v>
      </c>
      <c r="H2866">
        <v>936</v>
      </c>
      <c r="I2866">
        <v>1080</v>
      </c>
      <c r="J2866" s="4">
        <v>9.0399999999999994E-2</v>
      </c>
    </row>
    <row r="2867" spans="1:10" x14ac:dyDescent="0.25">
      <c r="A2867" t="s">
        <v>256</v>
      </c>
      <c r="B2867" t="s">
        <v>309</v>
      </c>
      <c r="C2867">
        <v>2</v>
      </c>
      <c r="D2867">
        <v>1988</v>
      </c>
      <c r="E2867">
        <v>1.5509999999999999</v>
      </c>
      <c r="F2867">
        <v>0.71899999999999997</v>
      </c>
      <c r="G2867">
        <v>377</v>
      </c>
      <c r="H2867">
        <v>369</v>
      </c>
      <c r="I2867">
        <v>448</v>
      </c>
      <c r="J2867" s="4">
        <v>0.82499999999999996</v>
      </c>
    </row>
    <row r="2868" spans="1:10" x14ac:dyDescent="0.25">
      <c r="A2868" t="s">
        <v>256</v>
      </c>
      <c r="B2868" t="s">
        <v>309</v>
      </c>
      <c r="C2868">
        <v>2</v>
      </c>
      <c r="D2868">
        <v>1989</v>
      </c>
      <c r="E2868">
        <v>2.0438999999999998</v>
      </c>
      <c r="F2868">
        <v>0.72399999999999998</v>
      </c>
      <c r="G2868">
        <v>549</v>
      </c>
      <c r="H2868">
        <v>537</v>
      </c>
      <c r="I2868">
        <v>629</v>
      </c>
      <c r="J2868" s="4">
        <v>0.52200000000000002</v>
      </c>
    </row>
    <row r="2869" spans="1:10" x14ac:dyDescent="0.25">
      <c r="A2869" t="s">
        <v>256</v>
      </c>
      <c r="B2869" t="s">
        <v>309</v>
      </c>
      <c r="C2869">
        <v>2</v>
      </c>
      <c r="D2869">
        <v>1990</v>
      </c>
      <c r="E2869">
        <v>2.1234000000000002</v>
      </c>
      <c r="F2869">
        <v>0.72899999999999998</v>
      </c>
      <c r="G2869">
        <v>571</v>
      </c>
      <c r="H2869">
        <v>558</v>
      </c>
      <c r="I2869">
        <v>649</v>
      </c>
      <c r="J2869" s="4">
        <v>0.48699999999999999</v>
      </c>
    </row>
    <row r="2870" spans="1:10" x14ac:dyDescent="0.25">
      <c r="A2870" t="s">
        <v>256</v>
      </c>
      <c r="B2870" t="s">
        <v>309</v>
      </c>
      <c r="C2870">
        <v>2</v>
      </c>
      <c r="D2870">
        <v>1991</v>
      </c>
      <c r="E2870">
        <v>1.6458999999999999</v>
      </c>
      <c r="F2870">
        <v>0.73199999999999998</v>
      </c>
      <c r="G2870">
        <v>470</v>
      </c>
      <c r="H2870">
        <v>459</v>
      </c>
      <c r="I2870">
        <v>538</v>
      </c>
      <c r="J2870" s="4">
        <v>0.68</v>
      </c>
    </row>
    <row r="2871" spans="1:10" x14ac:dyDescent="0.25">
      <c r="A2871" t="s">
        <v>256</v>
      </c>
      <c r="B2871" t="s">
        <v>309</v>
      </c>
      <c r="C2871">
        <v>2</v>
      </c>
      <c r="D2871">
        <v>1992</v>
      </c>
      <c r="E2871">
        <v>2.6652</v>
      </c>
      <c r="F2871">
        <v>0.73499999999999999</v>
      </c>
      <c r="G2871">
        <v>278</v>
      </c>
      <c r="H2871">
        <v>272</v>
      </c>
      <c r="I2871">
        <v>329</v>
      </c>
      <c r="J2871" s="4">
        <v>0.93799999999999994</v>
      </c>
    </row>
    <row r="2872" spans="1:10" x14ac:dyDescent="0.25">
      <c r="A2872" t="s">
        <v>256</v>
      </c>
      <c r="B2872" t="s">
        <v>309</v>
      </c>
      <c r="C2872">
        <v>2</v>
      </c>
      <c r="D2872">
        <v>1993</v>
      </c>
      <c r="E2872">
        <v>0.75605</v>
      </c>
      <c r="F2872">
        <v>0.73899999999999999</v>
      </c>
      <c r="G2872">
        <v>460</v>
      </c>
      <c r="H2872">
        <v>450</v>
      </c>
      <c r="I2872">
        <v>523</v>
      </c>
      <c r="J2872" s="4">
        <v>0.70599999999999996</v>
      </c>
    </row>
    <row r="2873" spans="1:10" x14ac:dyDescent="0.25">
      <c r="A2873" t="s">
        <v>256</v>
      </c>
      <c r="B2873" t="s">
        <v>309</v>
      </c>
      <c r="C2873">
        <v>2</v>
      </c>
      <c r="D2873">
        <v>1994</v>
      </c>
      <c r="E2873">
        <v>1.9876</v>
      </c>
      <c r="F2873">
        <v>0.74199999999999999</v>
      </c>
      <c r="G2873">
        <v>786</v>
      </c>
      <c r="H2873">
        <v>768</v>
      </c>
      <c r="I2873">
        <v>865</v>
      </c>
      <c r="J2873" s="4">
        <v>0.19900000000000001</v>
      </c>
    </row>
    <row r="2874" spans="1:10" x14ac:dyDescent="0.25">
      <c r="A2874" t="s">
        <v>256</v>
      </c>
      <c r="B2874" t="s">
        <v>309</v>
      </c>
      <c r="C2874">
        <v>2</v>
      </c>
      <c r="D2874">
        <v>1995</v>
      </c>
      <c r="E2874">
        <v>2.0886</v>
      </c>
      <c r="F2874">
        <v>0.745</v>
      </c>
      <c r="G2874">
        <v>643</v>
      </c>
      <c r="H2874">
        <v>629</v>
      </c>
      <c r="I2874">
        <v>712</v>
      </c>
      <c r="J2874" s="4">
        <v>0.38100000000000001</v>
      </c>
    </row>
    <row r="2875" spans="1:10" x14ac:dyDescent="0.25">
      <c r="A2875" t="s">
        <v>256</v>
      </c>
      <c r="B2875" t="s">
        <v>309</v>
      </c>
      <c r="C2875">
        <v>2</v>
      </c>
      <c r="D2875">
        <v>1996</v>
      </c>
      <c r="E2875">
        <v>2.4470000000000001</v>
      </c>
      <c r="F2875">
        <v>0.748</v>
      </c>
      <c r="G2875">
        <v>592</v>
      </c>
      <c r="H2875">
        <v>579</v>
      </c>
      <c r="I2875">
        <v>656</v>
      </c>
      <c r="J2875" s="4">
        <v>0.47499999999999998</v>
      </c>
    </row>
    <row r="2876" spans="1:10" x14ac:dyDescent="0.25">
      <c r="A2876" t="s">
        <v>256</v>
      </c>
      <c r="B2876" t="s">
        <v>309</v>
      </c>
      <c r="C2876">
        <v>2</v>
      </c>
      <c r="D2876">
        <v>1997</v>
      </c>
      <c r="E2876">
        <v>3.0045999999999999</v>
      </c>
      <c r="F2876">
        <v>0.751</v>
      </c>
      <c r="G2876">
        <v>892</v>
      </c>
      <c r="H2876">
        <v>872</v>
      </c>
      <c r="I2876">
        <v>969</v>
      </c>
      <c r="J2876" s="4">
        <v>0.14099999999999999</v>
      </c>
    </row>
    <row r="2877" spans="1:10" x14ac:dyDescent="0.25">
      <c r="A2877" t="s">
        <v>256</v>
      </c>
      <c r="B2877" t="s">
        <v>309</v>
      </c>
      <c r="C2877">
        <v>2</v>
      </c>
      <c r="D2877">
        <v>1998</v>
      </c>
      <c r="E2877">
        <v>1.5108999999999999</v>
      </c>
      <c r="F2877">
        <v>0.754</v>
      </c>
      <c r="G2877">
        <v>623</v>
      </c>
      <c r="H2877">
        <v>609</v>
      </c>
      <c r="I2877">
        <v>683</v>
      </c>
      <c r="J2877" s="4">
        <v>0.42799999999999999</v>
      </c>
    </row>
    <row r="2878" spans="1:10" x14ac:dyDescent="0.25">
      <c r="A2878" t="s">
        <v>256</v>
      </c>
      <c r="B2878" t="s">
        <v>309</v>
      </c>
      <c r="C2878">
        <v>2</v>
      </c>
      <c r="D2878">
        <v>1999</v>
      </c>
      <c r="E2878">
        <v>2.1299000000000001</v>
      </c>
      <c r="F2878">
        <v>0.75800000000000001</v>
      </c>
      <c r="G2878">
        <v>666</v>
      </c>
      <c r="H2878">
        <v>651</v>
      </c>
      <c r="I2878">
        <v>724</v>
      </c>
      <c r="J2878" s="4">
        <v>0.36199999999999999</v>
      </c>
    </row>
    <row r="2879" spans="1:10" x14ac:dyDescent="0.25">
      <c r="A2879" t="s">
        <v>256</v>
      </c>
      <c r="B2879" t="s">
        <v>309</v>
      </c>
      <c r="C2879">
        <v>2</v>
      </c>
      <c r="D2879">
        <v>2000</v>
      </c>
      <c r="E2879">
        <v>1.5351999999999999</v>
      </c>
      <c r="F2879">
        <v>0.76100000000000001</v>
      </c>
      <c r="G2879">
        <v>517</v>
      </c>
      <c r="H2879">
        <v>505</v>
      </c>
      <c r="I2879">
        <v>566</v>
      </c>
      <c r="J2879" s="4">
        <v>0.63500000000000001</v>
      </c>
    </row>
    <row r="2880" spans="1:10" x14ac:dyDescent="0.25">
      <c r="A2880" t="s">
        <v>256</v>
      </c>
      <c r="B2880" t="s">
        <v>309</v>
      </c>
      <c r="C2880">
        <v>2</v>
      </c>
      <c r="D2880">
        <v>2001</v>
      </c>
      <c r="E2880">
        <v>2.4565000000000001</v>
      </c>
      <c r="F2880">
        <v>0.76700000000000002</v>
      </c>
      <c r="G2880">
        <v>825</v>
      </c>
      <c r="H2880">
        <v>806</v>
      </c>
      <c r="I2880">
        <v>881</v>
      </c>
      <c r="J2880" s="4">
        <v>0.189</v>
      </c>
    </row>
    <row r="2881" spans="1:10" x14ac:dyDescent="0.25">
      <c r="A2881" t="s">
        <v>256</v>
      </c>
      <c r="B2881" t="s">
        <v>309</v>
      </c>
      <c r="C2881">
        <v>2</v>
      </c>
      <c r="D2881">
        <v>2002</v>
      </c>
      <c r="E2881">
        <v>3.2092999999999998</v>
      </c>
      <c r="F2881">
        <v>0.77400000000000002</v>
      </c>
      <c r="G2881">
        <v>913</v>
      </c>
      <c r="H2881">
        <v>892</v>
      </c>
      <c r="I2881">
        <v>967</v>
      </c>
      <c r="J2881" s="4">
        <v>0.14199999999999999</v>
      </c>
    </row>
    <row r="2882" spans="1:10" x14ac:dyDescent="0.25">
      <c r="A2882" t="s">
        <v>256</v>
      </c>
      <c r="B2882" t="s">
        <v>309</v>
      </c>
      <c r="C2882">
        <v>2</v>
      </c>
      <c r="D2882">
        <v>2003</v>
      </c>
      <c r="E2882">
        <v>2.1435</v>
      </c>
      <c r="F2882">
        <v>0.78</v>
      </c>
      <c r="G2882">
        <v>565</v>
      </c>
      <c r="H2882">
        <v>552</v>
      </c>
      <c r="I2882">
        <v>601</v>
      </c>
      <c r="J2882" s="4">
        <v>0.57599999999999996</v>
      </c>
    </row>
    <row r="2883" spans="1:10" x14ac:dyDescent="0.25">
      <c r="A2883" t="s">
        <v>256</v>
      </c>
      <c r="B2883" t="s">
        <v>309</v>
      </c>
      <c r="C2883">
        <v>2</v>
      </c>
      <c r="D2883">
        <v>2004</v>
      </c>
      <c r="E2883">
        <v>1.6368</v>
      </c>
      <c r="F2883">
        <v>0.78600000000000003</v>
      </c>
      <c r="G2883">
        <v>538</v>
      </c>
      <c r="H2883">
        <v>526</v>
      </c>
      <c r="I2883">
        <v>568</v>
      </c>
      <c r="J2883" s="4">
        <v>0.63200000000000001</v>
      </c>
    </row>
    <row r="2884" spans="1:10" x14ac:dyDescent="0.25">
      <c r="A2884" t="s">
        <v>256</v>
      </c>
      <c r="B2884" t="s">
        <v>309</v>
      </c>
      <c r="C2884">
        <v>2</v>
      </c>
      <c r="D2884">
        <v>2005</v>
      </c>
      <c r="E2884">
        <v>1.0495000000000001</v>
      </c>
      <c r="F2884">
        <v>0.79300000000000004</v>
      </c>
      <c r="G2884">
        <v>495</v>
      </c>
      <c r="H2884">
        <v>484</v>
      </c>
      <c r="I2884">
        <v>519</v>
      </c>
      <c r="J2884" s="4">
        <v>0.71199999999999997</v>
      </c>
    </row>
    <row r="2885" spans="1:10" x14ac:dyDescent="0.25">
      <c r="A2885" t="s">
        <v>256</v>
      </c>
      <c r="B2885" t="s">
        <v>309</v>
      </c>
      <c r="C2885">
        <v>2</v>
      </c>
      <c r="D2885">
        <v>2006</v>
      </c>
      <c r="E2885">
        <v>0.36925000000000002</v>
      </c>
      <c r="F2885">
        <v>0.79900000000000004</v>
      </c>
      <c r="G2885">
        <v>569</v>
      </c>
      <c r="H2885">
        <v>556</v>
      </c>
      <c r="I2885">
        <v>590</v>
      </c>
      <c r="J2885" s="4">
        <v>0.59899999999999998</v>
      </c>
    </row>
    <row r="2886" spans="1:10" x14ac:dyDescent="0.25">
      <c r="A2886" t="s">
        <v>256</v>
      </c>
      <c r="B2886" t="s">
        <v>309</v>
      </c>
      <c r="C2886">
        <v>2</v>
      </c>
      <c r="D2886">
        <v>2007</v>
      </c>
      <c r="E2886">
        <v>2.3424999999999998</v>
      </c>
      <c r="F2886">
        <v>0.80500000000000005</v>
      </c>
      <c r="G2886">
        <v>1040</v>
      </c>
      <c r="H2886">
        <v>1020</v>
      </c>
      <c r="I2886">
        <v>1060</v>
      </c>
      <c r="J2886" s="4">
        <v>9.64E-2</v>
      </c>
    </row>
    <row r="2887" spans="1:10" x14ac:dyDescent="0.25">
      <c r="A2887" t="s">
        <v>256</v>
      </c>
      <c r="B2887" t="s">
        <v>309</v>
      </c>
      <c r="C2887">
        <v>2</v>
      </c>
      <c r="D2887">
        <v>2008</v>
      </c>
      <c r="E2887">
        <v>3.5987</v>
      </c>
      <c r="F2887">
        <v>0.81200000000000006</v>
      </c>
      <c r="G2887">
        <v>1840</v>
      </c>
      <c r="H2887">
        <v>1800</v>
      </c>
      <c r="I2887">
        <v>1860</v>
      </c>
      <c r="J2887" s="4">
        <v>1.01E-2</v>
      </c>
    </row>
    <row r="2888" spans="1:10" x14ac:dyDescent="0.25">
      <c r="A2888" t="s">
        <v>256</v>
      </c>
      <c r="B2888" t="s">
        <v>309</v>
      </c>
      <c r="C2888">
        <v>2</v>
      </c>
      <c r="D2888">
        <v>2009</v>
      </c>
      <c r="E2888">
        <v>0.6704</v>
      </c>
      <c r="F2888">
        <v>0.81799999999999995</v>
      </c>
      <c r="G2888">
        <v>1080</v>
      </c>
      <c r="H2888">
        <v>1060</v>
      </c>
      <c r="I2888">
        <v>1090</v>
      </c>
      <c r="J2888" s="4">
        <v>8.8499999999999995E-2</v>
      </c>
    </row>
    <row r="2889" spans="1:10" x14ac:dyDescent="0.25">
      <c r="A2889" s="19" t="s">
        <v>257</v>
      </c>
      <c r="B2889" s="19" t="s">
        <v>309</v>
      </c>
      <c r="C2889" s="19">
        <v>1</v>
      </c>
      <c r="D2889" s="19">
        <v>1961</v>
      </c>
      <c r="E2889" s="19">
        <v>1.8797999999999999</v>
      </c>
      <c r="F2889" s="19">
        <v>0.19800000000000001</v>
      </c>
      <c r="G2889" s="19">
        <v>172</v>
      </c>
      <c r="H2889" s="19">
        <v>362</v>
      </c>
      <c r="I2889" s="19">
        <v>415</v>
      </c>
      <c r="J2889" s="20">
        <v>0.28100000000000003</v>
      </c>
    </row>
    <row r="2890" spans="1:10" x14ac:dyDescent="0.25">
      <c r="A2890" s="19" t="s">
        <v>257</v>
      </c>
      <c r="B2890" s="19" t="s">
        <v>309</v>
      </c>
      <c r="C2890" s="19">
        <v>1</v>
      </c>
      <c r="D2890" s="19">
        <v>1962</v>
      </c>
      <c r="E2890" s="19">
        <v>0.59994000000000003</v>
      </c>
      <c r="F2890" s="19">
        <v>0.217</v>
      </c>
      <c r="G2890" s="19">
        <v>107</v>
      </c>
      <c r="H2890" s="19">
        <v>225</v>
      </c>
      <c r="I2890" s="19">
        <v>302</v>
      </c>
      <c r="J2890" s="20">
        <v>0.65400000000000003</v>
      </c>
    </row>
    <row r="2891" spans="1:10" x14ac:dyDescent="0.25">
      <c r="A2891" s="19" t="s">
        <v>257</v>
      </c>
      <c r="B2891" s="19" t="s">
        <v>309</v>
      </c>
      <c r="C2891" s="19">
        <v>1</v>
      </c>
      <c r="D2891" s="19">
        <v>1963</v>
      </c>
      <c r="E2891" s="19">
        <v>2.1497999999999999</v>
      </c>
      <c r="F2891" s="19">
        <v>0.23599999999999999</v>
      </c>
      <c r="G2891" s="19">
        <v>119</v>
      </c>
      <c r="H2891" s="19">
        <v>250</v>
      </c>
      <c r="I2891" s="19">
        <v>318</v>
      </c>
      <c r="J2891" s="20">
        <v>0.60299999999999998</v>
      </c>
    </row>
    <row r="2892" spans="1:10" x14ac:dyDescent="0.25">
      <c r="A2892" s="19" t="s">
        <v>257</v>
      </c>
      <c r="B2892" s="19" t="s">
        <v>309</v>
      </c>
      <c r="C2892" s="19">
        <v>1</v>
      </c>
      <c r="D2892" s="19">
        <v>1964</v>
      </c>
      <c r="E2892" s="19">
        <v>4.5694999999999997</v>
      </c>
      <c r="F2892" s="19">
        <v>0.255</v>
      </c>
      <c r="G2892" s="19">
        <v>101</v>
      </c>
      <c r="H2892" s="19">
        <v>212</v>
      </c>
      <c r="I2892" s="19">
        <v>282</v>
      </c>
      <c r="J2892" s="20">
        <v>0.72299999999999998</v>
      </c>
    </row>
    <row r="2893" spans="1:10" x14ac:dyDescent="0.25">
      <c r="A2893" s="19" t="s">
        <v>257</v>
      </c>
      <c r="B2893" s="19" t="s">
        <v>309</v>
      </c>
      <c r="C2893" s="19">
        <v>1</v>
      </c>
      <c r="D2893" s="19">
        <v>1965</v>
      </c>
      <c r="E2893" s="19">
        <v>2.2997999999999998</v>
      </c>
      <c r="F2893" s="19">
        <v>0.27400000000000002</v>
      </c>
      <c r="G2893" s="19">
        <v>114</v>
      </c>
      <c r="H2893" s="19">
        <v>240</v>
      </c>
      <c r="I2893" s="19">
        <v>298</v>
      </c>
      <c r="J2893" s="20">
        <v>0.66600000000000004</v>
      </c>
    </row>
    <row r="2894" spans="1:10" x14ac:dyDescent="0.25">
      <c r="A2894" s="19" t="s">
        <v>257</v>
      </c>
      <c r="B2894" s="19" t="s">
        <v>309</v>
      </c>
      <c r="C2894" s="19">
        <v>1</v>
      </c>
      <c r="D2894" s="19">
        <v>1966</v>
      </c>
      <c r="E2894" s="19">
        <v>2.2298</v>
      </c>
      <c r="F2894" s="19">
        <v>0.29299999999999998</v>
      </c>
      <c r="G2894" s="19">
        <v>440</v>
      </c>
      <c r="H2894" s="19">
        <v>925</v>
      </c>
      <c r="I2894" s="19">
        <v>775</v>
      </c>
      <c r="J2894" s="20">
        <v>2.2599999999999999E-2</v>
      </c>
    </row>
    <row r="2895" spans="1:10" x14ac:dyDescent="0.25">
      <c r="A2895" s="19" t="s">
        <v>257</v>
      </c>
      <c r="B2895" s="19" t="s">
        <v>309</v>
      </c>
      <c r="C2895" s="19">
        <v>1</v>
      </c>
      <c r="D2895" s="19">
        <v>1967</v>
      </c>
      <c r="E2895" s="19">
        <v>1.8298000000000001</v>
      </c>
      <c r="F2895" s="19">
        <v>0.313</v>
      </c>
      <c r="G2895" s="19">
        <v>213</v>
      </c>
      <c r="H2895" s="19">
        <v>448</v>
      </c>
      <c r="I2895" s="19">
        <v>439</v>
      </c>
      <c r="J2895" s="20">
        <v>0.22800000000000001</v>
      </c>
    </row>
    <row r="2896" spans="1:10" x14ac:dyDescent="0.25">
      <c r="A2896" s="19" t="s">
        <v>257</v>
      </c>
      <c r="B2896" s="19" t="s">
        <v>309</v>
      </c>
      <c r="C2896" s="19">
        <v>1</v>
      </c>
      <c r="D2896" s="19">
        <v>1968</v>
      </c>
      <c r="E2896" s="19">
        <v>4.4295</v>
      </c>
      <c r="F2896" s="19">
        <v>0.33200000000000002</v>
      </c>
      <c r="G2896" s="19">
        <v>224</v>
      </c>
      <c r="H2896" s="19">
        <v>471</v>
      </c>
      <c r="I2896" s="19">
        <v>450</v>
      </c>
      <c r="J2896" s="20">
        <v>0.21</v>
      </c>
    </row>
    <row r="2897" spans="1:10" x14ac:dyDescent="0.25">
      <c r="A2897" s="19" t="s">
        <v>257</v>
      </c>
      <c r="B2897" s="19" t="s">
        <v>309</v>
      </c>
      <c r="C2897" s="19">
        <v>1</v>
      </c>
      <c r="D2897" s="19">
        <v>1969</v>
      </c>
      <c r="E2897" s="19">
        <v>1.6698</v>
      </c>
      <c r="F2897" s="19">
        <v>0.35099999999999998</v>
      </c>
      <c r="G2897" s="19">
        <v>119</v>
      </c>
      <c r="H2897" s="19">
        <v>250</v>
      </c>
      <c r="I2897" s="19">
        <v>286</v>
      </c>
      <c r="J2897" s="20">
        <v>0.71099999999999997</v>
      </c>
    </row>
    <row r="2898" spans="1:10" x14ac:dyDescent="0.25">
      <c r="A2898" s="19" t="s">
        <v>257</v>
      </c>
      <c r="B2898" s="19" t="s">
        <v>309</v>
      </c>
      <c r="C2898" s="19">
        <v>1</v>
      </c>
      <c r="D2898" s="19">
        <v>1970</v>
      </c>
      <c r="E2898" s="19">
        <v>1.2799</v>
      </c>
      <c r="F2898" s="19">
        <v>0.37</v>
      </c>
      <c r="G2898" s="19">
        <v>148</v>
      </c>
      <c r="H2898" s="19">
        <v>311</v>
      </c>
      <c r="I2898" s="19">
        <v>325</v>
      </c>
      <c r="J2898" s="20">
        <v>0.57799999999999996</v>
      </c>
    </row>
    <row r="2899" spans="1:10" x14ac:dyDescent="0.25">
      <c r="A2899" s="19" t="s">
        <v>257</v>
      </c>
      <c r="B2899" s="19" t="s">
        <v>309</v>
      </c>
      <c r="C2899" s="19">
        <v>1</v>
      </c>
      <c r="D2899" s="19">
        <v>1971</v>
      </c>
      <c r="E2899" s="19">
        <v>0.36996000000000001</v>
      </c>
      <c r="F2899" s="19">
        <v>0.40500000000000003</v>
      </c>
      <c r="G2899" s="19">
        <v>144</v>
      </c>
      <c r="H2899" s="19">
        <v>303</v>
      </c>
      <c r="I2899" s="19">
        <v>307</v>
      </c>
      <c r="J2899" s="20">
        <v>0.63700000000000001</v>
      </c>
    </row>
    <row r="2900" spans="1:10" x14ac:dyDescent="0.25">
      <c r="A2900" s="19" t="s">
        <v>257</v>
      </c>
      <c r="B2900" s="19" t="s">
        <v>309</v>
      </c>
      <c r="C2900" s="19">
        <v>1</v>
      </c>
      <c r="D2900" s="19">
        <v>1972</v>
      </c>
      <c r="E2900" s="19">
        <v>5.4893999999999998</v>
      </c>
      <c r="F2900" s="19">
        <v>0.441</v>
      </c>
      <c r="G2900" s="19">
        <v>888</v>
      </c>
      <c r="H2900" s="19">
        <v>1870</v>
      </c>
      <c r="I2900" s="19">
        <v>1290</v>
      </c>
      <c r="J2900" s="20">
        <v>3.3800000000000002E-3</v>
      </c>
    </row>
    <row r="2901" spans="1:10" x14ac:dyDescent="0.25">
      <c r="A2901" s="19" t="s">
        <v>257</v>
      </c>
      <c r="B2901" s="19" t="s">
        <v>309</v>
      </c>
      <c r="C2901" s="19">
        <v>1</v>
      </c>
      <c r="D2901" s="19">
        <v>1973</v>
      </c>
      <c r="E2901" s="19">
        <v>1.0099</v>
      </c>
      <c r="F2901" s="19">
        <v>0.47599999999999998</v>
      </c>
      <c r="G2901" s="19">
        <v>165</v>
      </c>
      <c r="H2901" s="19">
        <v>347</v>
      </c>
      <c r="I2901" s="19">
        <v>315</v>
      </c>
      <c r="J2901" s="20">
        <v>0.61199999999999999</v>
      </c>
    </row>
    <row r="2902" spans="1:10" x14ac:dyDescent="0.25">
      <c r="A2902" s="19" t="s">
        <v>257</v>
      </c>
      <c r="B2902" s="19" t="s">
        <v>309</v>
      </c>
      <c r="C2902" s="19">
        <v>1</v>
      </c>
      <c r="D2902" s="19">
        <v>1974</v>
      </c>
      <c r="E2902" s="19">
        <v>0.61994000000000005</v>
      </c>
      <c r="F2902" s="19">
        <v>0.51200000000000001</v>
      </c>
      <c r="G2902" s="19">
        <v>186</v>
      </c>
      <c r="H2902" s="19">
        <v>391</v>
      </c>
      <c r="I2902" s="19">
        <v>332</v>
      </c>
      <c r="J2902" s="20">
        <v>0.54900000000000004</v>
      </c>
    </row>
    <row r="2903" spans="1:10" x14ac:dyDescent="0.25">
      <c r="A2903" s="19" t="s">
        <v>257</v>
      </c>
      <c r="B2903" s="19" t="s">
        <v>309</v>
      </c>
      <c r="C2903" s="19">
        <v>1</v>
      </c>
      <c r="D2903" s="19">
        <v>1975</v>
      </c>
      <c r="E2903" s="19">
        <v>1.7998000000000001</v>
      </c>
      <c r="F2903" s="19">
        <v>0.54800000000000004</v>
      </c>
      <c r="G2903" s="19">
        <v>170</v>
      </c>
      <c r="H2903" s="19">
        <v>357</v>
      </c>
      <c r="I2903" s="19">
        <v>299</v>
      </c>
      <c r="J2903" s="20">
        <v>0.66500000000000004</v>
      </c>
    </row>
    <row r="2904" spans="1:10" x14ac:dyDescent="0.25">
      <c r="A2904" s="19" t="s">
        <v>257</v>
      </c>
      <c r="B2904" s="19" t="s">
        <v>309</v>
      </c>
      <c r="C2904" s="19">
        <v>1</v>
      </c>
      <c r="D2904" s="19">
        <v>1976</v>
      </c>
      <c r="E2904" s="19">
        <v>1.3599000000000001</v>
      </c>
      <c r="F2904" s="19">
        <v>0.58299999999999996</v>
      </c>
      <c r="G2904" s="19">
        <v>280</v>
      </c>
      <c r="H2904" s="19">
        <v>589</v>
      </c>
      <c r="I2904" s="19">
        <v>424</v>
      </c>
      <c r="J2904" s="20">
        <v>0.25900000000000001</v>
      </c>
    </row>
    <row r="2905" spans="1:10" x14ac:dyDescent="0.25">
      <c r="A2905" s="19" t="s">
        <v>257</v>
      </c>
      <c r="B2905" s="19" t="s">
        <v>309</v>
      </c>
      <c r="C2905" s="19">
        <v>1</v>
      </c>
      <c r="D2905" s="19">
        <v>1977</v>
      </c>
      <c r="E2905" s="19">
        <v>0.68993000000000004</v>
      </c>
      <c r="F2905" s="19">
        <v>0.61899999999999999</v>
      </c>
      <c r="G2905" s="19">
        <v>141</v>
      </c>
      <c r="H2905" s="19">
        <v>297</v>
      </c>
      <c r="I2905" s="19">
        <v>239</v>
      </c>
      <c r="J2905" s="20">
        <v>0.84699999999999998</v>
      </c>
    </row>
    <row r="2906" spans="1:10" x14ac:dyDescent="0.25">
      <c r="A2906" s="19" t="s">
        <v>257</v>
      </c>
      <c r="B2906" s="19" t="s">
        <v>309</v>
      </c>
      <c r="C2906" s="19">
        <v>1</v>
      </c>
      <c r="D2906" s="19">
        <v>1978</v>
      </c>
      <c r="E2906" s="19">
        <v>0.70992999999999995</v>
      </c>
      <c r="F2906" s="19">
        <v>0.65400000000000003</v>
      </c>
      <c r="G2906" s="19">
        <v>212</v>
      </c>
      <c r="H2906" s="19">
        <v>446</v>
      </c>
      <c r="I2906" s="19">
        <v>315</v>
      </c>
      <c r="J2906" s="20">
        <v>0.61299999999999999</v>
      </c>
    </row>
    <row r="2907" spans="1:10" x14ac:dyDescent="0.25">
      <c r="A2907" s="19" t="s">
        <v>257</v>
      </c>
      <c r="B2907" s="19" t="s">
        <v>309</v>
      </c>
      <c r="C2907" s="19">
        <v>1</v>
      </c>
      <c r="D2907" s="19">
        <v>1979</v>
      </c>
      <c r="E2907" s="19">
        <v>1.6698</v>
      </c>
      <c r="F2907" s="19">
        <v>0.69</v>
      </c>
      <c r="G2907" s="19">
        <v>412</v>
      </c>
      <c r="H2907" s="19">
        <v>866</v>
      </c>
      <c r="I2907" s="19">
        <v>541</v>
      </c>
      <c r="J2907" s="20">
        <v>0.111</v>
      </c>
    </row>
    <row r="2908" spans="1:10" x14ac:dyDescent="0.25">
      <c r="A2908" t="s">
        <v>258</v>
      </c>
      <c r="B2908" t="s">
        <v>309</v>
      </c>
      <c r="C2908">
        <v>1</v>
      </c>
      <c r="D2908">
        <v>1961</v>
      </c>
      <c r="E2908">
        <v>1.7345999999999999</v>
      </c>
      <c r="F2908">
        <v>0.32900000000000001</v>
      </c>
      <c r="G2908">
        <v>758</v>
      </c>
      <c r="H2908">
        <v>469</v>
      </c>
      <c r="I2908">
        <v>1380</v>
      </c>
      <c r="J2908" s="4">
        <v>0.21099999999999999</v>
      </c>
    </row>
    <row r="2909" spans="1:10" x14ac:dyDescent="0.25">
      <c r="A2909" t="s">
        <v>258</v>
      </c>
      <c r="B2909" t="s">
        <v>309</v>
      </c>
      <c r="C2909">
        <v>1</v>
      </c>
      <c r="D2909">
        <v>1962</v>
      </c>
      <c r="E2909">
        <v>0.29943999999999998</v>
      </c>
      <c r="F2909">
        <v>0.34599999999999997</v>
      </c>
      <c r="G2909">
        <v>688</v>
      </c>
      <c r="H2909">
        <v>426</v>
      </c>
      <c r="I2909">
        <v>1260</v>
      </c>
      <c r="J2909" s="4">
        <v>0.29099999999999998</v>
      </c>
    </row>
    <row r="2910" spans="1:10" x14ac:dyDescent="0.25">
      <c r="A2910" t="s">
        <v>258</v>
      </c>
      <c r="B2910" t="s">
        <v>309</v>
      </c>
      <c r="C2910">
        <v>1</v>
      </c>
      <c r="D2910">
        <v>1963</v>
      </c>
      <c r="E2910">
        <v>2.1092</v>
      </c>
      <c r="F2910">
        <v>0.36199999999999999</v>
      </c>
      <c r="G2910">
        <v>415</v>
      </c>
      <c r="H2910">
        <v>257</v>
      </c>
      <c r="I2910">
        <v>855</v>
      </c>
      <c r="J2910" s="4">
        <v>0.70599999999999996</v>
      </c>
    </row>
    <row r="2911" spans="1:10" x14ac:dyDescent="0.25">
      <c r="A2911" t="s">
        <v>258</v>
      </c>
      <c r="B2911" t="s">
        <v>309</v>
      </c>
      <c r="C2911">
        <v>1</v>
      </c>
      <c r="D2911">
        <v>1964</v>
      </c>
      <c r="E2911">
        <v>4.3666999999999998</v>
      </c>
      <c r="F2911">
        <v>0.379</v>
      </c>
      <c r="G2911">
        <v>550</v>
      </c>
      <c r="H2911">
        <v>341</v>
      </c>
      <c r="I2911">
        <v>1030</v>
      </c>
      <c r="J2911" s="4">
        <v>0.51</v>
      </c>
    </row>
    <row r="2912" spans="1:10" x14ac:dyDescent="0.25">
      <c r="A2912" t="s">
        <v>258</v>
      </c>
      <c r="B2912" t="s">
        <v>309</v>
      </c>
      <c r="C2912">
        <v>1</v>
      </c>
      <c r="D2912">
        <v>1965</v>
      </c>
      <c r="E2912">
        <v>4.2604999999999997E-2</v>
      </c>
      <c r="F2912">
        <v>0.39600000000000002</v>
      </c>
      <c r="G2912">
        <v>460</v>
      </c>
      <c r="H2912">
        <v>285</v>
      </c>
      <c r="I2912">
        <v>888</v>
      </c>
      <c r="J2912" s="4">
        <v>0.67</v>
      </c>
    </row>
    <row r="2913" spans="1:10" x14ac:dyDescent="0.25">
      <c r="A2913" t="s">
        <v>258</v>
      </c>
      <c r="B2913" t="s">
        <v>309</v>
      </c>
      <c r="C2913">
        <v>1</v>
      </c>
      <c r="D2913">
        <v>1966</v>
      </c>
      <c r="E2913">
        <v>1.94</v>
      </c>
      <c r="F2913">
        <v>0.41199999999999998</v>
      </c>
      <c r="G2913">
        <v>1020</v>
      </c>
      <c r="H2913">
        <v>632</v>
      </c>
      <c r="I2913">
        <v>1660</v>
      </c>
      <c r="J2913" s="4">
        <v>0.115</v>
      </c>
    </row>
    <row r="2914" spans="1:10" x14ac:dyDescent="0.25">
      <c r="A2914" t="s">
        <v>258</v>
      </c>
      <c r="B2914" t="s">
        <v>309</v>
      </c>
      <c r="C2914">
        <v>1</v>
      </c>
      <c r="D2914">
        <v>1967</v>
      </c>
      <c r="E2914">
        <v>1.6928000000000001</v>
      </c>
      <c r="F2914">
        <v>0.42899999999999999</v>
      </c>
      <c r="G2914">
        <v>1080</v>
      </c>
      <c r="H2914">
        <v>669</v>
      </c>
      <c r="I2914">
        <v>1710</v>
      </c>
      <c r="J2914" s="4">
        <v>9.7900000000000001E-2</v>
      </c>
    </row>
    <row r="2915" spans="1:10" x14ac:dyDescent="0.25">
      <c r="A2915" t="s">
        <v>258</v>
      </c>
      <c r="B2915" t="s">
        <v>309</v>
      </c>
      <c r="C2915">
        <v>1</v>
      </c>
      <c r="D2915">
        <v>1968</v>
      </c>
      <c r="E2915">
        <v>4.3483999999999998</v>
      </c>
      <c r="F2915">
        <v>0.44600000000000001</v>
      </c>
      <c r="G2915">
        <v>748</v>
      </c>
      <c r="H2915">
        <v>463</v>
      </c>
      <c r="I2915">
        <v>1220</v>
      </c>
      <c r="J2915" s="4">
        <v>0.32100000000000001</v>
      </c>
    </row>
    <row r="2916" spans="1:10" x14ac:dyDescent="0.25">
      <c r="A2916" t="s">
        <v>258</v>
      </c>
      <c r="B2916" t="s">
        <v>309</v>
      </c>
      <c r="C2916">
        <v>1</v>
      </c>
      <c r="D2916">
        <v>1969</v>
      </c>
      <c r="E2916">
        <v>1.8988</v>
      </c>
      <c r="F2916">
        <v>0.46200000000000002</v>
      </c>
      <c r="G2916">
        <v>520</v>
      </c>
      <c r="H2916">
        <v>322</v>
      </c>
      <c r="I2916">
        <v>905</v>
      </c>
      <c r="J2916" s="4">
        <v>0.65100000000000002</v>
      </c>
    </row>
    <row r="2917" spans="1:10" x14ac:dyDescent="0.25">
      <c r="A2917" t="s">
        <v>258</v>
      </c>
      <c r="B2917" t="s">
        <v>309</v>
      </c>
      <c r="C2917">
        <v>1</v>
      </c>
      <c r="D2917">
        <v>1970</v>
      </c>
      <c r="E2917">
        <v>1.7406999999999999</v>
      </c>
      <c r="F2917">
        <v>0.47899999999999998</v>
      </c>
      <c r="G2917">
        <v>730</v>
      </c>
      <c r="H2917">
        <v>452</v>
      </c>
      <c r="I2917">
        <v>1160</v>
      </c>
      <c r="J2917" s="4">
        <v>0.374</v>
      </c>
    </row>
    <row r="2918" spans="1:10" x14ac:dyDescent="0.25">
      <c r="A2918" t="s">
        <v>258</v>
      </c>
      <c r="B2918" t="s">
        <v>309</v>
      </c>
      <c r="C2918">
        <v>1</v>
      </c>
      <c r="D2918">
        <v>1971</v>
      </c>
      <c r="E2918">
        <v>0.31611</v>
      </c>
      <c r="F2918">
        <v>0.5</v>
      </c>
      <c r="G2918">
        <v>506</v>
      </c>
      <c r="H2918">
        <v>313</v>
      </c>
      <c r="I2918">
        <v>850</v>
      </c>
      <c r="J2918" s="4">
        <v>0.71</v>
      </c>
    </row>
    <row r="2919" spans="1:10" x14ac:dyDescent="0.25">
      <c r="A2919" t="s">
        <v>258</v>
      </c>
      <c r="B2919" t="s">
        <v>309</v>
      </c>
      <c r="C2919">
        <v>1</v>
      </c>
      <c r="D2919">
        <v>1972</v>
      </c>
      <c r="E2919">
        <v>4.4055999999999997</v>
      </c>
      <c r="F2919">
        <v>0.52100000000000002</v>
      </c>
      <c r="G2919">
        <v>1670</v>
      </c>
      <c r="H2919">
        <v>1030</v>
      </c>
      <c r="I2919">
        <v>2250</v>
      </c>
      <c r="J2919" s="4">
        <v>2.93E-2</v>
      </c>
    </row>
    <row r="2920" spans="1:10" x14ac:dyDescent="0.25">
      <c r="A2920" t="s">
        <v>258</v>
      </c>
      <c r="B2920" t="s">
        <v>309</v>
      </c>
      <c r="C2920">
        <v>1</v>
      </c>
      <c r="D2920">
        <v>1973</v>
      </c>
      <c r="E2920">
        <v>0.95518000000000003</v>
      </c>
      <c r="F2920">
        <v>0.54200000000000004</v>
      </c>
      <c r="G2920">
        <v>869</v>
      </c>
      <c r="H2920">
        <v>538</v>
      </c>
      <c r="I2920">
        <v>1250</v>
      </c>
      <c r="J2920" s="4">
        <v>0.29299999999999998</v>
      </c>
    </row>
    <row r="2921" spans="1:10" x14ac:dyDescent="0.25">
      <c r="A2921" t="s">
        <v>258</v>
      </c>
      <c r="B2921" t="s">
        <v>309</v>
      </c>
      <c r="C2921">
        <v>1</v>
      </c>
      <c r="D2921">
        <v>1974</v>
      </c>
      <c r="E2921">
        <v>0.76773999999999998</v>
      </c>
      <c r="F2921">
        <v>0.56299999999999994</v>
      </c>
      <c r="G2921">
        <v>740</v>
      </c>
      <c r="H2921">
        <v>458</v>
      </c>
      <c r="I2921">
        <v>1080</v>
      </c>
      <c r="J2921" s="4">
        <v>0.46200000000000002</v>
      </c>
    </row>
    <row r="2922" spans="1:10" x14ac:dyDescent="0.25">
      <c r="A2922" t="s">
        <v>258</v>
      </c>
      <c r="B2922" t="s">
        <v>309</v>
      </c>
      <c r="C2922">
        <v>1</v>
      </c>
      <c r="D2922">
        <v>1975</v>
      </c>
      <c r="E2922">
        <v>1.4376</v>
      </c>
      <c r="F2922">
        <v>0.58399999999999996</v>
      </c>
      <c r="G2922">
        <v>651</v>
      </c>
      <c r="H2922">
        <v>403</v>
      </c>
      <c r="I2922">
        <v>944</v>
      </c>
      <c r="J2922" s="4">
        <v>0.61299999999999999</v>
      </c>
    </row>
    <row r="2923" spans="1:10" x14ac:dyDescent="0.25">
      <c r="A2923" t="s">
        <v>258</v>
      </c>
      <c r="B2923" t="s">
        <v>309</v>
      </c>
      <c r="C2923">
        <v>1</v>
      </c>
      <c r="D2923">
        <v>1976</v>
      </c>
      <c r="E2923">
        <v>1.5135000000000001</v>
      </c>
      <c r="F2923">
        <v>0.60399999999999998</v>
      </c>
      <c r="G2923">
        <v>925</v>
      </c>
      <c r="H2923">
        <v>573</v>
      </c>
      <c r="I2923">
        <v>1240</v>
      </c>
      <c r="J2923" s="4">
        <v>0.30399999999999999</v>
      </c>
    </row>
    <row r="2924" spans="1:10" x14ac:dyDescent="0.25">
      <c r="A2924" t="s">
        <v>258</v>
      </c>
      <c r="B2924" t="s">
        <v>309</v>
      </c>
      <c r="C2924">
        <v>1</v>
      </c>
      <c r="D2924">
        <v>1977</v>
      </c>
      <c r="E2924">
        <v>2.1798000000000002</v>
      </c>
      <c r="F2924">
        <v>0.625</v>
      </c>
      <c r="G2924">
        <v>257</v>
      </c>
      <c r="H2924">
        <v>159</v>
      </c>
      <c r="I2924">
        <v>407</v>
      </c>
      <c r="J2924" s="4">
        <v>0.97099999999999997</v>
      </c>
    </row>
    <row r="2925" spans="1:10" x14ac:dyDescent="0.25">
      <c r="A2925" t="s">
        <v>258</v>
      </c>
      <c r="B2925" t="s">
        <v>309</v>
      </c>
      <c r="C2925">
        <v>1</v>
      </c>
      <c r="D2925">
        <v>1978</v>
      </c>
      <c r="E2925">
        <v>0.89829999999999999</v>
      </c>
      <c r="F2925">
        <v>0.64600000000000002</v>
      </c>
      <c r="G2925">
        <v>584</v>
      </c>
      <c r="H2925">
        <v>362</v>
      </c>
      <c r="I2925">
        <v>797</v>
      </c>
      <c r="J2925" s="4">
        <v>0.76300000000000001</v>
      </c>
    </row>
    <row r="2926" spans="1:10" x14ac:dyDescent="0.25">
      <c r="A2926" t="s">
        <v>258</v>
      </c>
      <c r="B2926" t="s">
        <v>309</v>
      </c>
      <c r="C2926">
        <v>1</v>
      </c>
      <c r="D2926">
        <v>1979</v>
      </c>
      <c r="E2926">
        <v>0.12231</v>
      </c>
      <c r="F2926">
        <v>0.66700000000000004</v>
      </c>
      <c r="G2926">
        <v>1220</v>
      </c>
      <c r="H2926">
        <v>755</v>
      </c>
      <c r="I2926">
        <v>1500</v>
      </c>
      <c r="J2926" s="4">
        <v>0.16500000000000001</v>
      </c>
    </row>
    <row r="2927" spans="1:10" x14ac:dyDescent="0.25">
      <c r="A2927" s="19" t="s">
        <v>259</v>
      </c>
      <c r="B2927" s="19" t="s">
        <v>309</v>
      </c>
      <c r="C2927" s="19">
        <v>1</v>
      </c>
      <c r="D2927" s="19">
        <v>1961</v>
      </c>
      <c r="E2927" s="19">
        <v>1.88</v>
      </c>
      <c r="F2927" s="19">
        <v>0.189</v>
      </c>
      <c r="G2927" s="19">
        <v>192</v>
      </c>
      <c r="H2927" s="19">
        <v>240</v>
      </c>
      <c r="I2927" s="19">
        <v>300</v>
      </c>
      <c r="J2927" s="20">
        <v>0.58299999999999996</v>
      </c>
    </row>
    <row r="2928" spans="1:10" x14ac:dyDescent="0.25">
      <c r="A2928" s="19" t="s">
        <v>259</v>
      </c>
      <c r="B2928" s="19" t="s">
        <v>309</v>
      </c>
      <c r="C2928" s="19">
        <v>1</v>
      </c>
      <c r="D2928" s="19">
        <v>1962</v>
      </c>
      <c r="E2928" s="19">
        <v>0.31180000000000002</v>
      </c>
      <c r="F2928" s="19">
        <v>0.19900000000000001</v>
      </c>
      <c r="G2928" s="19">
        <v>175</v>
      </c>
      <c r="H2928" s="19">
        <v>219</v>
      </c>
      <c r="I2928" s="19">
        <v>275</v>
      </c>
      <c r="J2928" s="20">
        <v>0.65400000000000003</v>
      </c>
    </row>
    <row r="2929" spans="1:10" x14ac:dyDescent="0.25">
      <c r="A2929" s="19" t="s">
        <v>259</v>
      </c>
      <c r="B2929" s="19" t="s">
        <v>309</v>
      </c>
      <c r="C2929" s="19">
        <v>1</v>
      </c>
      <c r="D2929" s="19">
        <v>1963</v>
      </c>
      <c r="E2929" s="19">
        <v>2.0977999999999999</v>
      </c>
      <c r="F2929" s="19">
        <v>0.20899999999999999</v>
      </c>
      <c r="G2929" s="19">
        <v>131</v>
      </c>
      <c r="H2929" s="19">
        <v>164</v>
      </c>
      <c r="I2929" s="19">
        <v>214</v>
      </c>
      <c r="J2929" s="20">
        <v>0.81200000000000006</v>
      </c>
    </row>
    <row r="2930" spans="1:10" x14ac:dyDescent="0.25">
      <c r="A2930" s="19" t="s">
        <v>259</v>
      </c>
      <c r="B2930" s="19" t="s">
        <v>309</v>
      </c>
      <c r="C2930" s="19">
        <v>1</v>
      </c>
      <c r="D2930" s="19">
        <v>1964</v>
      </c>
      <c r="E2930" s="19">
        <v>4.4726999999999997</v>
      </c>
      <c r="F2930" s="19">
        <v>0.218</v>
      </c>
      <c r="G2930" s="19">
        <v>637</v>
      </c>
      <c r="H2930" s="19">
        <v>797</v>
      </c>
      <c r="I2930" s="19">
        <v>827</v>
      </c>
      <c r="J2930" s="20">
        <v>2.81E-2</v>
      </c>
    </row>
    <row r="2931" spans="1:10" x14ac:dyDescent="0.25">
      <c r="A2931" s="19" t="s">
        <v>259</v>
      </c>
      <c r="B2931" s="19" t="s">
        <v>309</v>
      </c>
      <c r="C2931" s="19">
        <v>1</v>
      </c>
      <c r="D2931" s="19">
        <v>1965</v>
      </c>
      <c r="E2931" s="19">
        <v>6.3810000000000006E-2</v>
      </c>
      <c r="F2931" s="19">
        <v>0.22800000000000001</v>
      </c>
      <c r="G2931" s="19">
        <v>159</v>
      </c>
      <c r="H2931" s="19">
        <v>199</v>
      </c>
      <c r="I2931" s="19">
        <v>245</v>
      </c>
      <c r="J2931" s="20">
        <v>0.73499999999999999</v>
      </c>
    </row>
    <row r="2932" spans="1:10" x14ac:dyDescent="0.25">
      <c r="A2932" s="19" t="s">
        <v>259</v>
      </c>
      <c r="B2932" s="19" t="s">
        <v>309</v>
      </c>
      <c r="C2932" s="19">
        <v>1</v>
      </c>
      <c r="D2932" s="19">
        <v>1966</v>
      </c>
      <c r="E2932" s="19">
        <v>2.1892999999999998</v>
      </c>
      <c r="F2932" s="19">
        <v>0.23699999999999999</v>
      </c>
      <c r="G2932" s="19">
        <v>356</v>
      </c>
      <c r="H2932" s="19">
        <v>446</v>
      </c>
      <c r="I2932" s="19">
        <v>485</v>
      </c>
      <c r="J2932" s="20">
        <v>0.184</v>
      </c>
    </row>
    <row r="2933" spans="1:10" x14ac:dyDescent="0.25">
      <c r="A2933" s="19" t="s">
        <v>259</v>
      </c>
      <c r="B2933" s="19" t="s">
        <v>309</v>
      </c>
      <c r="C2933" s="19">
        <v>1</v>
      </c>
      <c r="D2933" s="19">
        <v>1967</v>
      </c>
      <c r="E2933" s="19">
        <v>1.8240000000000001</v>
      </c>
      <c r="F2933" s="19">
        <v>0.247</v>
      </c>
      <c r="G2933" s="19">
        <v>426</v>
      </c>
      <c r="H2933" s="19">
        <v>533</v>
      </c>
      <c r="I2933" s="19">
        <v>569</v>
      </c>
      <c r="J2933" s="20">
        <v>0.108</v>
      </c>
    </row>
    <row r="2934" spans="1:10" x14ac:dyDescent="0.25">
      <c r="A2934" s="19" t="s">
        <v>259</v>
      </c>
      <c r="B2934" s="19" t="s">
        <v>309</v>
      </c>
      <c r="C2934" s="19">
        <v>1</v>
      </c>
      <c r="D2934" s="19">
        <v>1968</v>
      </c>
      <c r="E2934" s="19">
        <v>4.2897999999999996</v>
      </c>
      <c r="F2934" s="19">
        <v>0.25700000000000001</v>
      </c>
      <c r="G2934" s="19">
        <v>203</v>
      </c>
      <c r="H2934" s="19">
        <v>254</v>
      </c>
      <c r="I2934" s="19">
        <v>291</v>
      </c>
      <c r="J2934" s="20">
        <v>0.61199999999999999</v>
      </c>
    </row>
    <row r="2935" spans="1:10" x14ac:dyDescent="0.25">
      <c r="A2935" s="19" t="s">
        <v>259</v>
      </c>
      <c r="B2935" s="19" t="s">
        <v>309</v>
      </c>
      <c r="C2935" s="19">
        <v>1</v>
      </c>
      <c r="D2935" s="19">
        <v>1969</v>
      </c>
      <c r="E2935" s="19">
        <v>0.155</v>
      </c>
      <c r="F2935" s="19">
        <v>0.26600000000000001</v>
      </c>
      <c r="G2935" s="19">
        <v>150</v>
      </c>
      <c r="H2935" s="19">
        <v>188</v>
      </c>
      <c r="I2935" s="19">
        <v>222</v>
      </c>
      <c r="J2935" s="20">
        <v>0.79300000000000004</v>
      </c>
    </row>
    <row r="2936" spans="1:10" x14ac:dyDescent="0.25">
      <c r="A2936" s="19" t="s">
        <v>259</v>
      </c>
      <c r="B2936" s="19" t="s">
        <v>309</v>
      </c>
      <c r="C2936" s="19">
        <v>1</v>
      </c>
      <c r="D2936" s="19">
        <v>1970</v>
      </c>
      <c r="E2936" s="19">
        <v>1.3173999999999999</v>
      </c>
      <c r="F2936" s="19">
        <v>0.27600000000000002</v>
      </c>
      <c r="G2936" s="19">
        <v>200</v>
      </c>
      <c r="H2936" s="19">
        <v>250</v>
      </c>
      <c r="I2936" s="19">
        <v>280</v>
      </c>
      <c r="J2936" s="20">
        <v>0.63900000000000001</v>
      </c>
    </row>
    <row r="2937" spans="1:10" x14ac:dyDescent="0.25">
      <c r="A2937" s="19" t="s">
        <v>259</v>
      </c>
      <c r="B2937" s="19" t="s">
        <v>309</v>
      </c>
      <c r="C2937" s="19">
        <v>1</v>
      </c>
      <c r="D2937" s="19">
        <v>1971</v>
      </c>
      <c r="E2937" s="19">
        <v>0.36943999999999999</v>
      </c>
      <c r="F2937" s="19">
        <v>0.28100000000000003</v>
      </c>
      <c r="G2937" s="19">
        <v>215</v>
      </c>
      <c r="H2937" s="19">
        <v>269</v>
      </c>
      <c r="I2937" s="19">
        <v>297</v>
      </c>
      <c r="J2937" s="20">
        <v>0.59499999999999997</v>
      </c>
    </row>
    <row r="2938" spans="1:10" x14ac:dyDescent="0.25">
      <c r="A2938" s="19" t="s">
        <v>259</v>
      </c>
      <c r="B2938" s="19" t="s">
        <v>309</v>
      </c>
      <c r="C2938" s="19">
        <v>1</v>
      </c>
      <c r="D2938" s="19">
        <v>1972</v>
      </c>
      <c r="E2938" s="19">
        <v>5.4583000000000004</v>
      </c>
      <c r="F2938" s="19">
        <v>0.28499999999999998</v>
      </c>
      <c r="G2938" s="19">
        <v>278</v>
      </c>
      <c r="H2938" s="19">
        <v>348</v>
      </c>
      <c r="I2938" s="19">
        <v>370</v>
      </c>
      <c r="J2938" s="20">
        <v>0.38600000000000001</v>
      </c>
    </row>
    <row r="2939" spans="1:10" x14ac:dyDescent="0.25">
      <c r="A2939" s="19" t="s">
        <v>259</v>
      </c>
      <c r="B2939" s="19" t="s">
        <v>309</v>
      </c>
      <c r="C2939" s="19">
        <v>1</v>
      </c>
      <c r="D2939" s="19">
        <v>1973</v>
      </c>
      <c r="E2939" s="19">
        <v>0.96972000000000003</v>
      </c>
      <c r="F2939" s="19">
        <v>0.28999999999999998</v>
      </c>
      <c r="G2939" s="19">
        <v>288</v>
      </c>
      <c r="H2939" s="19">
        <v>361</v>
      </c>
      <c r="I2939" s="19">
        <v>380</v>
      </c>
      <c r="J2939" s="20">
        <v>0.36399999999999999</v>
      </c>
    </row>
    <row r="2940" spans="1:10" x14ac:dyDescent="0.25">
      <c r="A2940" s="19" t="s">
        <v>259</v>
      </c>
      <c r="B2940" s="19" t="s">
        <v>309</v>
      </c>
      <c r="C2940" s="19">
        <v>1</v>
      </c>
      <c r="D2940" s="19">
        <v>1974</v>
      </c>
      <c r="E2940" s="19">
        <v>0.92327000000000004</v>
      </c>
      <c r="F2940" s="19">
        <v>0.29399999999999998</v>
      </c>
      <c r="G2940" s="19">
        <v>282</v>
      </c>
      <c r="H2940" s="19">
        <v>353</v>
      </c>
      <c r="I2940" s="19">
        <v>371</v>
      </c>
      <c r="J2940" s="20">
        <v>0.38400000000000001</v>
      </c>
    </row>
    <row r="2941" spans="1:10" x14ac:dyDescent="0.25">
      <c r="A2941" s="19" t="s">
        <v>259</v>
      </c>
      <c r="B2941" s="19" t="s">
        <v>309</v>
      </c>
      <c r="C2941" s="19">
        <v>1</v>
      </c>
      <c r="D2941" s="19">
        <v>1975</v>
      </c>
      <c r="E2941" s="19">
        <v>1.7724</v>
      </c>
      <c r="F2941" s="19">
        <v>0.29899999999999999</v>
      </c>
      <c r="G2941" s="19">
        <v>361</v>
      </c>
      <c r="H2941" s="19">
        <v>452</v>
      </c>
      <c r="I2941" s="19">
        <v>460</v>
      </c>
      <c r="J2941" s="20">
        <v>0.21199999999999999</v>
      </c>
    </row>
    <row r="2942" spans="1:10" x14ac:dyDescent="0.25">
      <c r="A2942" s="19" t="s">
        <v>259</v>
      </c>
      <c r="B2942" s="19" t="s">
        <v>309</v>
      </c>
      <c r="C2942" s="19">
        <v>1</v>
      </c>
      <c r="D2942" s="19">
        <v>1976</v>
      </c>
      <c r="E2942" s="19">
        <v>1.3645</v>
      </c>
      <c r="F2942" s="19">
        <v>0.30399999999999999</v>
      </c>
      <c r="G2942" s="19">
        <v>389</v>
      </c>
      <c r="H2942" s="19">
        <v>487</v>
      </c>
      <c r="I2942" s="19">
        <v>491</v>
      </c>
      <c r="J2942" s="20">
        <v>0.17799999999999999</v>
      </c>
    </row>
    <row r="2943" spans="1:10" x14ac:dyDescent="0.25">
      <c r="A2943" s="19" t="s">
        <v>259</v>
      </c>
      <c r="B2943" s="19" t="s">
        <v>309</v>
      </c>
      <c r="C2943" s="19">
        <v>1</v>
      </c>
      <c r="D2943" s="19">
        <v>1977</v>
      </c>
      <c r="E2943" s="19">
        <v>2.722</v>
      </c>
      <c r="F2943" s="19">
        <v>0.308</v>
      </c>
      <c r="G2943" s="19">
        <v>194</v>
      </c>
      <c r="H2943" s="19">
        <v>243</v>
      </c>
      <c r="I2943" s="19">
        <v>262</v>
      </c>
      <c r="J2943" s="20">
        <v>0.69099999999999995</v>
      </c>
    </row>
    <row r="2944" spans="1:10" x14ac:dyDescent="0.25">
      <c r="A2944" s="19" t="s">
        <v>259</v>
      </c>
      <c r="B2944" s="19" t="s">
        <v>309</v>
      </c>
      <c r="C2944" s="19">
        <v>1</v>
      </c>
      <c r="D2944" s="19">
        <v>1978</v>
      </c>
      <c r="E2944" s="19">
        <v>0.73614000000000002</v>
      </c>
      <c r="F2944" s="19">
        <v>0.313</v>
      </c>
      <c r="G2944" s="19">
        <v>407</v>
      </c>
      <c r="H2944" s="19">
        <v>509</v>
      </c>
      <c r="I2944" s="19">
        <v>508</v>
      </c>
      <c r="J2944" s="20">
        <v>0.16200000000000001</v>
      </c>
    </row>
    <row r="2945" spans="1:10" x14ac:dyDescent="0.25">
      <c r="A2945" s="19" t="s">
        <v>259</v>
      </c>
      <c r="B2945" s="19" t="s">
        <v>309</v>
      </c>
      <c r="C2945" s="19">
        <v>1</v>
      </c>
      <c r="D2945" s="19">
        <v>1979</v>
      </c>
      <c r="E2945" s="19">
        <v>1.6486000000000001</v>
      </c>
      <c r="F2945" s="19">
        <v>0.318</v>
      </c>
      <c r="G2945" s="19">
        <v>418</v>
      </c>
      <c r="H2945" s="19">
        <v>523</v>
      </c>
      <c r="I2945" s="19">
        <v>519</v>
      </c>
      <c r="J2945" s="20">
        <v>0.152</v>
      </c>
    </row>
    <row r="2946" spans="1:10" x14ac:dyDescent="0.25">
      <c r="A2946" s="19" t="s">
        <v>259</v>
      </c>
      <c r="B2946" s="19" t="s">
        <v>309</v>
      </c>
      <c r="C2946" s="19">
        <v>1</v>
      </c>
      <c r="D2946" s="19">
        <v>1980</v>
      </c>
      <c r="E2946" s="19">
        <v>1.4332</v>
      </c>
      <c r="F2946" s="19">
        <v>0.32200000000000001</v>
      </c>
      <c r="G2946" s="19">
        <v>267</v>
      </c>
      <c r="H2946" s="19">
        <v>334</v>
      </c>
      <c r="I2946" s="19">
        <v>342</v>
      </c>
      <c r="J2946" s="20">
        <v>0.46</v>
      </c>
    </row>
    <row r="2947" spans="1:10" x14ac:dyDescent="0.25">
      <c r="A2947" s="19" t="s">
        <v>259</v>
      </c>
      <c r="B2947" s="19" t="s">
        <v>309</v>
      </c>
      <c r="C2947" s="19">
        <v>1</v>
      </c>
      <c r="D2947" s="19">
        <v>1986</v>
      </c>
      <c r="E2947" s="19">
        <v>1.0363</v>
      </c>
      <c r="F2947" s="19">
        <v>0.33200000000000002</v>
      </c>
      <c r="G2947" s="19">
        <v>425</v>
      </c>
      <c r="H2947" s="19">
        <v>532</v>
      </c>
      <c r="I2947" s="19">
        <v>519</v>
      </c>
      <c r="J2947" s="20">
        <v>0.152</v>
      </c>
    </row>
    <row r="2948" spans="1:10" x14ac:dyDescent="0.25">
      <c r="A2948" s="19" t="s">
        <v>259</v>
      </c>
      <c r="B2948" s="19" t="s">
        <v>309</v>
      </c>
      <c r="C2948" s="19">
        <v>1</v>
      </c>
      <c r="D2948" s="19">
        <v>1987</v>
      </c>
      <c r="E2948" s="19">
        <v>5.8116000000000003</v>
      </c>
      <c r="F2948" s="19">
        <v>0.33400000000000002</v>
      </c>
      <c r="G2948" s="19">
        <v>573</v>
      </c>
      <c r="H2948" s="19">
        <v>717</v>
      </c>
      <c r="I2948" s="19">
        <v>683</v>
      </c>
      <c r="J2948" s="20">
        <v>5.4199999999999998E-2</v>
      </c>
    </row>
    <row r="2949" spans="1:10" x14ac:dyDescent="0.25">
      <c r="A2949" s="19" t="s">
        <v>259</v>
      </c>
      <c r="B2949" s="19" t="s">
        <v>309</v>
      </c>
      <c r="C2949" s="19">
        <v>1</v>
      </c>
      <c r="D2949" s="19">
        <v>1988</v>
      </c>
      <c r="E2949" s="19">
        <v>1.9287000000000001</v>
      </c>
      <c r="F2949" s="19">
        <v>0.33500000000000002</v>
      </c>
      <c r="G2949" s="19">
        <v>181</v>
      </c>
      <c r="H2949" s="19">
        <v>227</v>
      </c>
      <c r="I2949" s="19">
        <v>238</v>
      </c>
      <c r="J2949" s="20">
        <v>0.754</v>
      </c>
    </row>
    <row r="2950" spans="1:10" x14ac:dyDescent="0.25">
      <c r="A2950" s="19" t="s">
        <v>259</v>
      </c>
      <c r="B2950" s="19" t="s">
        <v>309</v>
      </c>
      <c r="C2950" s="19">
        <v>1</v>
      </c>
      <c r="D2950" s="19">
        <v>1989</v>
      </c>
      <c r="E2950" s="19">
        <v>2.6230000000000002</v>
      </c>
      <c r="F2950" s="19">
        <v>0.33700000000000002</v>
      </c>
      <c r="G2950" s="19">
        <v>180</v>
      </c>
      <c r="H2950" s="19">
        <v>225</v>
      </c>
      <c r="I2950" s="19">
        <v>236</v>
      </c>
      <c r="J2950" s="20">
        <v>0.75800000000000001</v>
      </c>
    </row>
    <row r="2951" spans="1:10" x14ac:dyDescent="0.25">
      <c r="A2951" s="19" t="s">
        <v>259</v>
      </c>
      <c r="B2951" s="19" t="s">
        <v>309</v>
      </c>
      <c r="C2951" s="19">
        <v>1</v>
      </c>
      <c r="D2951" s="19">
        <v>1990</v>
      </c>
      <c r="E2951" s="19">
        <v>3.7299000000000002</v>
      </c>
      <c r="F2951" s="19">
        <v>0.33900000000000002</v>
      </c>
      <c r="G2951" s="19">
        <v>326</v>
      </c>
      <c r="H2951" s="19">
        <v>408</v>
      </c>
      <c r="I2951" s="19">
        <v>401</v>
      </c>
      <c r="J2951" s="20">
        <v>0.317</v>
      </c>
    </row>
    <row r="2952" spans="1:10" x14ac:dyDescent="0.25">
      <c r="A2952" s="19" t="s">
        <v>259</v>
      </c>
      <c r="B2952" s="19" t="s">
        <v>309</v>
      </c>
      <c r="C2952" s="19">
        <v>1</v>
      </c>
      <c r="D2952" s="19">
        <v>1991</v>
      </c>
      <c r="E2952" s="19">
        <v>1.2374000000000001</v>
      </c>
      <c r="F2952" s="19">
        <v>0.34399999999999997</v>
      </c>
      <c r="G2952" s="19">
        <v>374</v>
      </c>
      <c r="H2952" s="19">
        <v>468</v>
      </c>
      <c r="I2952" s="19">
        <v>452</v>
      </c>
      <c r="J2952" s="20">
        <v>0.223</v>
      </c>
    </row>
    <row r="2953" spans="1:10" x14ac:dyDescent="0.25">
      <c r="A2953" s="19" t="s">
        <v>259</v>
      </c>
      <c r="B2953" s="19" t="s">
        <v>310</v>
      </c>
      <c r="C2953" s="19">
        <v>0</v>
      </c>
      <c r="D2953" s="19">
        <v>1992</v>
      </c>
      <c r="E2953" s="19">
        <v>0.90842999999999996</v>
      </c>
      <c r="F2953" s="19">
        <v>0.35</v>
      </c>
      <c r="G2953" s="19">
        <v>134</v>
      </c>
      <c r="H2953" s="19">
        <v>169</v>
      </c>
      <c r="I2953" s="19">
        <v>179</v>
      </c>
      <c r="J2953" s="20">
        <v>0.88500000000000001</v>
      </c>
    </row>
    <row r="2954" spans="1:10" x14ac:dyDescent="0.25">
      <c r="A2954" s="19" t="s">
        <v>259</v>
      </c>
      <c r="B2954" s="19" t="s">
        <v>310</v>
      </c>
      <c r="C2954" s="19">
        <v>0</v>
      </c>
      <c r="D2954" s="19">
        <v>1993</v>
      </c>
      <c r="E2954" s="19">
        <v>2.0007000000000001</v>
      </c>
      <c r="F2954" s="19">
        <v>0.35499999999999998</v>
      </c>
      <c r="G2954" s="19">
        <v>349</v>
      </c>
      <c r="H2954" s="19">
        <v>442</v>
      </c>
      <c r="I2954" s="19">
        <v>424</v>
      </c>
      <c r="J2954" s="20">
        <v>0.27200000000000002</v>
      </c>
    </row>
    <row r="2955" spans="1:10" x14ac:dyDescent="0.25">
      <c r="A2955" s="19" t="s">
        <v>259</v>
      </c>
      <c r="B2955" s="19" t="s">
        <v>309</v>
      </c>
      <c r="C2955" s="19">
        <v>2</v>
      </c>
      <c r="D2955" s="19">
        <v>1994</v>
      </c>
      <c r="E2955" s="19">
        <v>1.1303000000000001</v>
      </c>
      <c r="F2955" s="19">
        <v>0.36099999999999999</v>
      </c>
      <c r="G2955" s="19">
        <v>369</v>
      </c>
      <c r="H2955" s="19">
        <v>470</v>
      </c>
      <c r="I2955" s="19">
        <v>446</v>
      </c>
      <c r="J2955" s="20">
        <v>0.23300000000000001</v>
      </c>
    </row>
    <row r="2956" spans="1:10" x14ac:dyDescent="0.25">
      <c r="A2956" s="19" t="s">
        <v>259</v>
      </c>
      <c r="B2956" s="19" t="s">
        <v>309</v>
      </c>
      <c r="C2956" s="19">
        <v>2</v>
      </c>
      <c r="D2956" s="19">
        <v>1995</v>
      </c>
      <c r="E2956" s="19">
        <v>1.8242</v>
      </c>
      <c r="F2956" s="19">
        <v>0.36599999999999999</v>
      </c>
      <c r="G2956" s="19">
        <v>286</v>
      </c>
      <c r="H2956" s="19">
        <v>364</v>
      </c>
      <c r="I2956" s="19">
        <v>351</v>
      </c>
      <c r="J2956" s="20">
        <v>0.435</v>
      </c>
    </row>
    <row r="2957" spans="1:10" x14ac:dyDescent="0.25">
      <c r="A2957" s="19" t="s">
        <v>259</v>
      </c>
      <c r="B2957" s="19" t="s">
        <v>309</v>
      </c>
      <c r="C2957" s="19">
        <v>2</v>
      </c>
      <c r="D2957" s="19">
        <v>1996</v>
      </c>
      <c r="E2957" s="19">
        <v>9.3727</v>
      </c>
      <c r="F2957" s="19">
        <v>0.372</v>
      </c>
      <c r="G2957" s="19">
        <v>1980</v>
      </c>
      <c r="H2957" s="19">
        <v>2520</v>
      </c>
      <c r="I2957" s="19">
        <v>2210</v>
      </c>
      <c r="J2957" s="20">
        <v>0</v>
      </c>
    </row>
    <row r="2958" spans="1:10" x14ac:dyDescent="0.25">
      <c r="A2958" s="19" t="s">
        <v>259</v>
      </c>
      <c r="B2958" s="19" t="s">
        <v>309</v>
      </c>
      <c r="C2958" s="19">
        <v>2</v>
      </c>
      <c r="D2958" s="19">
        <v>1997</v>
      </c>
      <c r="E2958" s="19">
        <v>2.8713000000000002</v>
      </c>
      <c r="F2958" s="19">
        <v>0.377</v>
      </c>
      <c r="G2958" s="19">
        <v>579</v>
      </c>
      <c r="H2958" s="19">
        <v>737</v>
      </c>
      <c r="I2958" s="19">
        <v>673</v>
      </c>
      <c r="J2958" s="20">
        <v>5.8200000000000002E-2</v>
      </c>
    </row>
    <row r="2959" spans="1:10" x14ac:dyDescent="0.25">
      <c r="A2959" s="19" t="s">
        <v>259</v>
      </c>
      <c r="B2959" s="19" t="s">
        <v>309</v>
      </c>
      <c r="C2959" s="19">
        <v>2</v>
      </c>
      <c r="D2959" s="19">
        <v>1998</v>
      </c>
      <c r="E2959" s="19">
        <v>1.3637999999999999</v>
      </c>
      <c r="F2959" s="19">
        <v>0.38300000000000001</v>
      </c>
      <c r="G2959" s="19">
        <v>238</v>
      </c>
      <c r="H2959" s="19">
        <v>303</v>
      </c>
      <c r="I2959" s="19">
        <v>290</v>
      </c>
      <c r="J2959" s="20">
        <v>0.61399999999999999</v>
      </c>
    </row>
    <row r="2960" spans="1:10" x14ac:dyDescent="0.25">
      <c r="A2960" s="19" t="s">
        <v>259</v>
      </c>
      <c r="B2960" s="19" t="s">
        <v>309</v>
      </c>
      <c r="C2960" s="19">
        <v>2</v>
      </c>
      <c r="D2960" s="19">
        <v>1999</v>
      </c>
      <c r="E2960" s="19">
        <v>1.9984999999999999</v>
      </c>
      <c r="F2960" s="19">
        <v>0.38800000000000001</v>
      </c>
      <c r="G2960" s="19">
        <v>241</v>
      </c>
      <c r="H2960" s="19">
        <v>307</v>
      </c>
      <c r="I2960" s="19">
        <v>291</v>
      </c>
      <c r="J2960" s="20">
        <v>0.61</v>
      </c>
    </row>
    <row r="2961" spans="1:10" x14ac:dyDescent="0.25">
      <c r="A2961" s="19" t="s">
        <v>259</v>
      </c>
      <c r="B2961" s="19" t="s">
        <v>309</v>
      </c>
      <c r="C2961" s="19">
        <v>2</v>
      </c>
      <c r="D2961" s="19">
        <v>2000</v>
      </c>
      <c r="E2961" s="19">
        <v>1.9501999999999999</v>
      </c>
      <c r="F2961" s="19">
        <v>0.39400000000000002</v>
      </c>
      <c r="G2961" s="19">
        <v>225</v>
      </c>
      <c r="H2961" s="19">
        <v>286</v>
      </c>
      <c r="I2961" s="19">
        <v>271</v>
      </c>
      <c r="J2961" s="20">
        <v>0.66300000000000003</v>
      </c>
    </row>
    <row r="2962" spans="1:10" x14ac:dyDescent="0.25">
      <c r="A2962" s="19" t="s">
        <v>259</v>
      </c>
      <c r="B2962" s="19" t="s">
        <v>309</v>
      </c>
      <c r="C2962" s="19">
        <v>2</v>
      </c>
      <c r="D2962" s="19">
        <v>2001</v>
      </c>
      <c r="E2962" s="19">
        <v>1.0718000000000001</v>
      </c>
      <c r="F2962" s="19">
        <v>0.40699999999999997</v>
      </c>
      <c r="G2962" s="19">
        <v>283</v>
      </c>
      <c r="H2962" s="19">
        <v>360</v>
      </c>
      <c r="I2962" s="19">
        <v>331</v>
      </c>
      <c r="J2962" s="20">
        <v>0.49299999999999999</v>
      </c>
    </row>
    <row r="2963" spans="1:10" x14ac:dyDescent="0.25">
      <c r="A2963" s="19" t="s">
        <v>259</v>
      </c>
      <c r="B2963" s="19" t="s">
        <v>309</v>
      </c>
      <c r="C2963" s="19">
        <v>2</v>
      </c>
      <c r="D2963" s="19">
        <v>2002</v>
      </c>
      <c r="E2963" s="19">
        <v>4.3158000000000003</v>
      </c>
      <c r="F2963" s="19">
        <v>0.41899999999999998</v>
      </c>
      <c r="G2963" s="19">
        <v>446</v>
      </c>
      <c r="H2963" s="19">
        <v>568</v>
      </c>
      <c r="I2963" s="19">
        <v>502</v>
      </c>
      <c r="J2963" s="20">
        <v>0.16800000000000001</v>
      </c>
    </row>
    <row r="2964" spans="1:10" x14ac:dyDescent="0.25">
      <c r="A2964" s="19" t="s">
        <v>259</v>
      </c>
      <c r="B2964" s="19" t="s">
        <v>309</v>
      </c>
      <c r="C2964" s="19">
        <v>2</v>
      </c>
      <c r="D2964" s="19">
        <v>2003</v>
      </c>
      <c r="E2964" s="19">
        <v>2.2804000000000002</v>
      </c>
      <c r="F2964" s="19">
        <v>0.432</v>
      </c>
      <c r="G2964" s="19">
        <v>195</v>
      </c>
      <c r="H2964" s="19">
        <v>248</v>
      </c>
      <c r="I2964" s="19">
        <v>225</v>
      </c>
      <c r="J2964" s="20">
        <v>0.78600000000000003</v>
      </c>
    </row>
    <row r="2965" spans="1:10" x14ac:dyDescent="0.25">
      <c r="A2965" s="19" t="s">
        <v>259</v>
      </c>
      <c r="B2965" s="19" t="s">
        <v>309</v>
      </c>
      <c r="C2965" s="19">
        <v>2</v>
      </c>
      <c r="D2965" s="19">
        <v>2004</v>
      </c>
      <c r="E2965" s="19">
        <v>1.2294</v>
      </c>
      <c r="F2965" s="19">
        <v>0.44500000000000001</v>
      </c>
      <c r="G2965" s="19">
        <v>160</v>
      </c>
      <c r="H2965" s="19">
        <v>204</v>
      </c>
      <c r="I2965" s="19">
        <v>183</v>
      </c>
      <c r="J2965" s="20">
        <v>0.878</v>
      </c>
    </row>
    <row r="2966" spans="1:10" x14ac:dyDescent="0.25">
      <c r="A2966" s="19" t="s">
        <v>259</v>
      </c>
      <c r="B2966" s="19" t="s">
        <v>309</v>
      </c>
      <c r="C2966" s="19">
        <v>2</v>
      </c>
      <c r="D2966" s="19">
        <v>2005</v>
      </c>
      <c r="E2966" s="19">
        <v>1.5364</v>
      </c>
      <c r="F2966" s="19">
        <v>0.45800000000000002</v>
      </c>
      <c r="G2966" s="19">
        <v>184</v>
      </c>
      <c r="H2966" s="19">
        <v>234</v>
      </c>
      <c r="I2966" s="19">
        <v>205</v>
      </c>
      <c r="J2966" s="20">
        <v>0.83399999999999996</v>
      </c>
    </row>
    <row r="2967" spans="1:10" x14ac:dyDescent="0.25">
      <c r="A2967" s="19" t="s">
        <v>259</v>
      </c>
      <c r="B2967" s="19" t="s">
        <v>309</v>
      </c>
      <c r="C2967" s="19">
        <v>2</v>
      </c>
      <c r="D2967" s="19">
        <v>2006</v>
      </c>
      <c r="E2967" s="19">
        <v>0.24160999999999999</v>
      </c>
      <c r="F2967" s="19">
        <v>0.47099999999999997</v>
      </c>
      <c r="G2967" s="19">
        <v>149</v>
      </c>
      <c r="H2967" s="19">
        <v>190</v>
      </c>
      <c r="I2967" s="19">
        <v>164</v>
      </c>
      <c r="J2967" s="20">
        <v>0.91100000000000003</v>
      </c>
    </row>
    <row r="2968" spans="1:10" x14ac:dyDescent="0.25">
      <c r="A2968" s="19" t="s">
        <v>259</v>
      </c>
      <c r="B2968" s="19" t="s">
        <v>309</v>
      </c>
      <c r="C2968" s="19">
        <v>2</v>
      </c>
      <c r="D2968" s="19">
        <v>2007</v>
      </c>
      <c r="E2968" s="19">
        <v>1.7077</v>
      </c>
      <c r="F2968" s="19">
        <v>0.48399999999999999</v>
      </c>
      <c r="G2968" s="19">
        <v>307</v>
      </c>
      <c r="H2968" s="19">
        <v>391</v>
      </c>
      <c r="I2968" s="19">
        <v>323</v>
      </c>
      <c r="J2968" s="20">
        <v>0.51400000000000001</v>
      </c>
    </row>
    <row r="2969" spans="1:10" x14ac:dyDescent="0.25">
      <c r="A2969" s="19" t="s">
        <v>259</v>
      </c>
      <c r="B2969" s="19" t="s">
        <v>309</v>
      </c>
      <c r="C2969" s="19">
        <v>2</v>
      </c>
      <c r="D2969" s="19">
        <v>2008</v>
      </c>
      <c r="E2969" s="19">
        <v>3.7574000000000001</v>
      </c>
      <c r="F2969" s="19">
        <v>0.497</v>
      </c>
      <c r="G2969" s="19">
        <v>2100</v>
      </c>
      <c r="H2969" s="19">
        <v>2670</v>
      </c>
      <c r="I2969" s="19">
        <v>2140</v>
      </c>
      <c r="J2969" s="20">
        <v>0</v>
      </c>
    </row>
    <row r="2970" spans="1:10" x14ac:dyDescent="0.25">
      <c r="A2970" s="19" t="s">
        <v>259</v>
      </c>
      <c r="B2970" s="19" t="s">
        <v>309</v>
      </c>
      <c r="C2970" s="19">
        <v>2</v>
      </c>
      <c r="D2970" s="19">
        <v>2009</v>
      </c>
      <c r="E2970" s="19">
        <v>1.2101</v>
      </c>
      <c r="F2970" s="19">
        <v>0.51</v>
      </c>
      <c r="G2970" s="19">
        <v>448</v>
      </c>
      <c r="H2970" s="19">
        <v>570</v>
      </c>
      <c r="I2970" s="19">
        <v>455</v>
      </c>
      <c r="J2970" s="20">
        <v>0.22</v>
      </c>
    </row>
    <row r="2971" spans="1:10" x14ac:dyDescent="0.25">
      <c r="A2971" t="s">
        <v>260</v>
      </c>
      <c r="B2971" t="s">
        <v>309</v>
      </c>
      <c r="C2971">
        <v>1</v>
      </c>
      <c r="D2971">
        <v>1961</v>
      </c>
      <c r="E2971">
        <v>1.8797999999999999</v>
      </c>
      <c r="F2971">
        <v>0.71499999999999997</v>
      </c>
      <c r="G2971">
        <v>158</v>
      </c>
      <c r="H2971">
        <v>738</v>
      </c>
      <c r="I2971">
        <v>218</v>
      </c>
      <c r="J2971" s="4">
        <v>0.20499999999999999</v>
      </c>
    </row>
    <row r="2972" spans="1:10" x14ac:dyDescent="0.25">
      <c r="A2972" t="s">
        <v>260</v>
      </c>
      <c r="B2972" t="s">
        <v>309</v>
      </c>
      <c r="C2972">
        <v>1</v>
      </c>
      <c r="D2972">
        <v>1962</v>
      </c>
      <c r="E2972">
        <v>0.30997000000000002</v>
      </c>
      <c r="F2972">
        <v>0.72199999999999998</v>
      </c>
      <c r="G2972">
        <v>70</v>
      </c>
      <c r="H2972">
        <v>327</v>
      </c>
      <c r="I2972">
        <v>112</v>
      </c>
      <c r="J2972" s="4">
        <v>0.879</v>
      </c>
    </row>
    <row r="2973" spans="1:10" x14ac:dyDescent="0.25">
      <c r="A2973" t="s">
        <v>260</v>
      </c>
      <c r="B2973" t="s">
        <v>309</v>
      </c>
      <c r="C2973">
        <v>1</v>
      </c>
      <c r="D2973">
        <v>1963</v>
      </c>
      <c r="E2973">
        <v>2.1497999999999999</v>
      </c>
      <c r="F2973">
        <v>0.72899999999999998</v>
      </c>
      <c r="G2973">
        <v>103</v>
      </c>
      <c r="H2973">
        <v>481</v>
      </c>
      <c r="I2973">
        <v>150</v>
      </c>
      <c r="J2973" s="4">
        <v>0.63700000000000001</v>
      </c>
    </row>
    <row r="2974" spans="1:10" x14ac:dyDescent="0.25">
      <c r="A2974" t="s">
        <v>260</v>
      </c>
      <c r="B2974" t="s">
        <v>309</v>
      </c>
      <c r="C2974">
        <v>1</v>
      </c>
      <c r="D2974">
        <v>1964</v>
      </c>
      <c r="E2974">
        <v>4.5694999999999997</v>
      </c>
      <c r="F2974">
        <v>0.73499999999999999</v>
      </c>
      <c r="G2974">
        <v>120</v>
      </c>
      <c r="H2974">
        <v>561</v>
      </c>
      <c r="I2974">
        <v>170</v>
      </c>
      <c r="J2974" s="4">
        <v>0.49199999999999999</v>
      </c>
    </row>
    <row r="2975" spans="1:10" x14ac:dyDescent="0.25">
      <c r="A2975" t="s">
        <v>260</v>
      </c>
      <c r="B2975" t="s">
        <v>309</v>
      </c>
      <c r="C2975">
        <v>1</v>
      </c>
      <c r="D2975">
        <v>1965</v>
      </c>
      <c r="E2975">
        <v>2.2997999999999998</v>
      </c>
      <c r="F2975">
        <v>0.74199999999999999</v>
      </c>
      <c r="G2975">
        <v>147</v>
      </c>
      <c r="H2975">
        <v>687</v>
      </c>
      <c r="I2975">
        <v>199</v>
      </c>
      <c r="J2975" s="4">
        <v>0.28999999999999998</v>
      </c>
    </row>
    <row r="2976" spans="1:10" x14ac:dyDescent="0.25">
      <c r="A2976" t="s">
        <v>260</v>
      </c>
      <c r="B2976" t="s">
        <v>309</v>
      </c>
      <c r="C2976">
        <v>1</v>
      </c>
      <c r="D2976">
        <v>1966</v>
      </c>
      <c r="E2976">
        <v>2.2298</v>
      </c>
      <c r="F2976">
        <v>0.749</v>
      </c>
      <c r="G2976">
        <v>144</v>
      </c>
      <c r="H2976">
        <v>673</v>
      </c>
      <c r="I2976">
        <v>194</v>
      </c>
      <c r="J2976" s="4">
        <v>0.317</v>
      </c>
    </row>
    <row r="2977" spans="1:10" x14ac:dyDescent="0.25">
      <c r="A2977" t="s">
        <v>260</v>
      </c>
      <c r="B2977" t="s">
        <v>309</v>
      </c>
      <c r="C2977">
        <v>1</v>
      </c>
      <c r="D2977">
        <v>1967</v>
      </c>
      <c r="E2977">
        <v>1.8298000000000001</v>
      </c>
      <c r="F2977">
        <v>0.755</v>
      </c>
      <c r="G2977">
        <v>166</v>
      </c>
      <c r="H2977">
        <v>776</v>
      </c>
      <c r="I2977">
        <v>218</v>
      </c>
      <c r="J2977" s="4">
        <v>0.20300000000000001</v>
      </c>
    </row>
    <row r="2978" spans="1:10" x14ac:dyDescent="0.25">
      <c r="A2978" t="s">
        <v>260</v>
      </c>
      <c r="B2978" t="s">
        <v>309</v>
      </c>
      <c r="C2978">
        <v>1</v>
      </c>
      <c r="D2978">
        <v>1968</v>
      </c>
      <c r="E2978">
        <v>4.4295</v>
      </c>
      <c r="F2978">
        <v>0.76200000000000001</v>
      </c>
      <c r="G2978">
        <v>222</v>
      </c>
      <c r="H2978">
        <v>1040</v>
      </c>
      <c r="I2978">
        <v>284</v>
      </c>
      <c r="J2978" s="4">
        <v>7.4399999999999994E-2</v>
      </c>
    </row>
    <row r="2979" spans="1:10" x14ac:dyDescent="0.25">
      <c r="A2979" t="s">
        <v>260</v>
      </c>
      <c r="B2979" t="s">
        <v>309</v>
      </c>
      <c r="C2979">
        <v>1</v>
      </c>
      <c r="D2979">
        <v>1969</v>
      </c>
      <c r="E2979">
        <v>1.8797999999999999</v>
      </c>
      <c r="F2979">
        <v>0.76900000000000002</v>
      </c>
      <c r="G2979">
        <v>177</v>
      </c>
      <c r="H2979">
        <v>827</v>
      </c>
      <c r="I2979">
        <v>229</v>
      </c>
      <c r="J2979" s="4">
        <v>0.17699999999999999</v>
      </c>
    </row>
    <row r="2980" spans="1:10" x14ac:dyDescent="0.25">
      <c r="A2980" t="s">
        <v>260</v>
      </c>
      <c r="B2980" t="s">
        <v>309</v>
      </c>
      <c r="C2980">
        <v>1</v>
      </c>
      <c r="D2980">
        <v>1970</v>
      </c>
      <c r="E2980">
        <v>1.2799</v>
      </c>
      <c r="F2980">
        <v>0.77500000000000002</v>
      </c>
      <c r="G2980">
        <v>152</v>
      </c>
      <c r="H2980">
        <v>710</v>
      </c>
      <c r="I2980">
        <v>198</v>
      </c>
      <c r="J2980" s="4">
        <v>0.29599999999999999</v>
      </c>
    </row>
    <row r="2981" spans="1:10" x14ac:dyDescent="0.25">
      <c r="A2981" t="s">
        <v>260</v>
      </c>
      <c r="B2981" t="s">
        <v>309</v>
      </c>
      <c r="C2981">
        <v>1</v>
      </c>
      <c r="D2981">
        <v>1971</v>
      </c>
      <c r="E2981">
        <v>1.2199</v>
      </c>
      <c r="F2981">
        <v>0.79</v>
      </c>
      <c r="G2981">
        <v>147</v>
      </c>
      <c r="H2981">
        <v>687</v>
      </c>
      <c r="I2981">
        <v>189</v>
      </c>
      <c r="J2981" s="4">
        <v>0.34799999999999998</v>
      </c>
    </row>
    <row r="2982" spans="1:10" x14ac:dyDescent="0.25">
      <c r="A2982" t="s">
        <v>260</v>
      </c>
      <c r="B2982" t="s">
        <v>309</v>
      </c>
      <c r="C2982">
        <v>1</v>
      </c>
      <c r="D2982">
        <v>1972</v>
      </c>
      <c r="E2982">
        <v>5.4893999999999998</v>
      </c>
      <c r="F2982">
        <v>0.80500000000000005</v>
      </c>
      <c r="G2982">
        <v>552</v>
      </c>
      <c r="H2982">
        <v>2580</v>
      </c>
      <c r="I2982">
        <v>635</v>
      </c>
      <c r="J2982" s="4">
        <v>2.7499999999999998E-3</v>
      </c>
    </row>
    <row r="2983" spans="1:10" x14ac:dyDescent="0.25">
      <c r="A2983" t="s">
        <v>260</v>
      </c>
      <c r="B2983" t="s">
        <v>309</v>
      </c>
      <c r="C2983">
        <v>1</v>
      </c>
      <c r="D2983">
        <v>1973</v>
      </c>
      <c r="E2983">
        <v>2.1097999999999999</v>
      </c>
      <c r="F2983">
        <v>0.81899999999999995</v>
      </c>
      <c r="G2983">
        <v>152</v>
      </c>
      <c r="H2983">
        <v>710</v>
      </c>
      <c r="I2983">
        <v>189</v>
      </c>
      <c r="J2983" s="4">
        <v>0.35099999999999998</v>
      </c>
    </row>
    <row r="2984" spans="1:10" x14ac:dyDescent="0.25">
      <c r="A2984" t="s">
        <v>260</v>
      </c>
      <c r="B2984" t="s">
        <v>309</v>
      </c>
      <c r="C2984">
        <v>1</v>
      </c>
      <c r="D2984">
        <v>1974</v>
      </c>
      <c r="E2984">
        <v>0.61994000000000005</v>
      </c>
      <c r="F2984">
        <v>0.83399999999999996</v>
      </c>
      <c r="G2984">
        <v>113</v>
      </c>
      <c r="H2984">
        <v>528</v>
      </c>
      <c r="I2984">
        <v>143</v>
      </c>
      <c r="J2984" s="4">
        <v>0.68899999999999995</v>
      </c>
    </row>
    <row r="2985" spans="1:10" x14ac:dyDescent="0.25">
      <c r="A2985" t="s">
        <v>260</v>
      </c>
      <c r="B2985" t="s">
        <v>309</v>
      </c>
      <c r="C2985">
        <v>1</v>
      </c>
      <c r="D2985">
        <v>1975</v>
      </c>
      <c r="E2985">
        <v>1.7998000000000001</v>
      </c>
      <c r="F2985">
        <v>0.84799999999999998</v>
      </c>
      <c r="G2985">
        <v>172</v>
      </c>
      <c r="H2985">
        <v>804</v>
      </c>
      <c r="I2985">
        <v>204</v>
      </c>
      <c r="J2985" s="4">
        <v>0.26200000000000001</v>
      </c>
    </row>
    <row r="2986" spans="1:10" x14ac:dyDescent="0.25">
      <c r="A2986" t="s">
        <v>260</v>
      </c>
      <c r="B2986" t="s">
        <v>309</v>
      </c>
      <c r="C2986">
        <v>1</v>
      </c>
      <c r="D2986">
        <v>1976</v>
      </c>
      <c r="E2986">
        <v>1.3599000000000001</v>
      </c>
      <c r="F2986">
        <v>0.86299999999999999</v>
      </c>
      <c r="G2986">
        <v>162</v>
      </c>
      <c r="H2986">
        <v>757</v>
      </c>
      <c r="I2986">
        <v>190</v>
      </c>
      <c r="J2986" s="4">
        <v>0.34100000000000003</v>
      </c>
    </row>
    <row r="2987" spans="1:10" x14ac:dyDescent="0.25">
      <c r="A2987" t="s">
        <v>260</v>
      </c>
      <c r="B2987" t="s">
        <v>309</v>
      </c>
      <c r="C2987">
        <v>1</v>
      </c>
      <c r="D2987">
        <v>1977</v>
      </c>
      <c r="E2987">
        <v>2.7797000000000001</v>
      </c>
      <c r="F2987">
        <v>0.877</v>
      </c>
      <c r="G2987">
        <v>84</v>
      </c>
      <c r="H2987">
        <v>392</v>
      </c>
      <c r="I2987">
        <v>104</v>
      </c>
      <c r="J2987" s="4">
        <v>0.91300000000000003</v>
      </c>
    </row>
    <row r="2988" spans="1:10" x14ac:dyDescent="0.25">
      <c r="A2988" t="s">
        <v>260</v>
      </c>
      <c r="B2988" t="s">
        <v>309</v>
      </c>
      <c r="C2988">
        <v>1</v>
      </c>
      <c r="D2988">
        <v>1978</v>
      </c>
      <c r="E2988">
        <v>2.3498000000000001</v>
      </c>
      <c r="F2988">
        <v>0.89200000000000002</v>
      </c>
      <c r="G2988">
        <v>232</v>
      </c>
      <c r="H2988">
        <v>1080</v>
      </c>
      <c r="I2988">
        <v>260</v>
      </c>
      <c r="J2988" s="4">
        <v>0.11</v>
      </c>
    </row>
    <row r="2989" spans="1:10" x14ac:dyDescent="0.25">
      <c r="A2989" t="s">
        <v>260</v>
      </c>
      <c r="B2989" t="s">
        <v>309</v>
      </c>
      <c r="C2989">
        <v>1</v>
      </c>
      <c r="D2989">
        <v>1979</v>
      </c>
      <c r="E2989">
        <v>1.6698</v>
      </c>
      <c r="F2989">
        <v>0.90600000000000003</v>
      </c>
      <c r="G2989">
        <v>178</v>
      </c>
      <c r="H2989">
        <v>832</v>
      </c>
      <c r="I2989">
        <v>198</v>
      </c>
      <c r="J2989" s="4">
        <v>0.29499999999999998</v>
      </c>
    </row>
    <row r="2990" spans="1:10" x14ac:dyDescent="0.25">
      <c r="A2990" s="19" t="s">
        <v>261</v>
      </c>
      <c r="B2990" s="19" t="s">
        <v>309</v>
      </c>
      <c r="C2990" s="19">
        <v>1</v>
      </c>
      <c r="D2990" s="19">
        <v>1992</v>
      </c>
      <c r="E2990" s="19">
        <v>2.5596999999999999</v>
      </c>
      <c r="F2990" s="19">
        <v>0.73299999999999998</v>
      </c>
      <c r="G2990" s="19">
        <v>118</v>
      </c>
      <c r="H2990" s="19">
        <v>377</v>
      </c>
      <c r="I2990" s="19">
        <v>162</v>
      </c>
      <c r="J2990" s="20">
        <v>0.82499999999999996</v>
      </c>
    </row>
    <row r="2991" spans="1:10" x14ac:dyDescent="0.25">
      <c r="A2991" s="19" t="s">
        <v>261</v>
      </c>
      <c r="B2991" s="19" t="s">
        <v>309</v>
      </c>
      <c r="C2991" s="19">
        <v>1</v>
      </c>
      <c r="D2991" s="19">
        <v>1993</v>
      </c>
      <c r="E2991" s="19">
        <v>1.0999000000000001</v>
      </c>
      <c r="F2991" s="19">
        <v>0.73399999999999999</v>
      </c>
      <c r="G2991" s="19">
        <v>194</v>
      </c>
      <c r="H2991" s="19">
        <v>620</v>
      </c>
      <c r="I2991" s="19">
        <v>248</v>
      </c>
      <c r="J2991" s="20">
        <v>0.38200000000000001</v>
      </c>
    </row>
    <row r="2992" spans="1:10" x14ac:dyDescent="0.25">
      <c r="A2992" s="19" t="s">
        <v>261</v>
      </c>
      <c r="B2992" s="19" t="s">
        <v>309</v>
      </c>
      <c r="C2992" s="19">
        <v>1</v>
      </c>
      <c r="D2992" s="19">
        <v>1994</v>
      </c>
      <c r="E2992" s="19">
        <v>3.0697000000000001</v>
      </c>
      <c r="F2992" s="19">
        <v>0.73599999999999999</v>
      </c>
      <c r="G2992" s="19">
        <v>297</v>
      </c>
      <c r="H2992" s="19">
        <v>949</v>
      </c>
      <c r="I2992" s="19">
        <v>367</v>
      </c>
      <c r="J2992" s="20">
        <v>9.4100000000000003E-2</v>
      </c>
    </row>
    <row r="2993" spans="1:10" x14ac:dyDescent="0.25">
      <c r="A2993" s="19" t="s">
        <v>261</v>
      </c>
      <c r="B2993" s="19" t="s">
        <v>309</v>
      </c>
      <c r="C2993" s="19">
        <v>1</v>
      </c>
      <c r="D2993" s="19">
        <v>1995</v>
      </c>
      <c r="E2993" s="19">
        <v>1.7498</v>
      </c>
      <c r="F2993" s="19">
        <v>0.73799999999999999</v>
      </c>
      <c r="G2993" s="19">
        <v>213</v>
      </c>
      <c r="H2993" s="19">
        <v>681</v>
      </c>
      <c r="I2993" s="19">
        <v>268</v>
      </c>
      <c r="J2993" s="20">
        <v>0.29399999999999998</v>
      </c>
    </row>
    <row r="2994" spans="1:10" x14ac:dyDescent="0.25">
      <c r="A2994" s="19" t="s">
        <v>261</v>
      </c>
      <c r="B2994" s="19" t="s">
        <v>309</v>
      </c>
      <c r="C2994" s="19">
        <v>1</v>
      </c>
      <c r="D2994" s="19">
        <v>1996</v>
      </c>
      <c r="E2994" s="19">
        <v>9.2391000000000005</v>
      </c>
      <c r="F2994" s="19">
        <v>0.74</v>
      </c>
      <c r="G2994" s="19">
        <v>393</v>
      </c>
      <c r="H2994" s="19">
        <v>1260</v>
      </c>
      <c r="I2994" s="19">
        <v>467</v>
      </c>
      <c r="J2994" s="20">
        <v>2.9899999999999999E-2</v>
      </c>
    </row>
    <row r="2995" spans="1:10" x14ac:dyDescent="0.25">
      <c r="A2995" s="19" t="s">
        <v>261</v>
      </c>
      <c r="B2995" s="19" t="s">
        <v>309</v>
      </c>
      <c r="C2995" s="19">
        <v>1</v>
      </c>
      <c r="D2995" s="19">
        <v>1997</v>
      </c>
      <c r="E2995" s="19">
        <v>2.8496999999999999</v>
      </c>
      <c r="F2995" s="19">
        <v>0.74199999999999999</v>
      </c>
      <c r="G2995" s="19">
        <v>310</v>
      </c>
      <c r="H2995" s="19">
        <v>990</v>
      </c>
      <c r="I2995" s="19">
        <v>379</v>
      </c>
      <c r="J2995" s="20">
        <v>8.2299999999999998E-2</v>
      </c>
    </row>
    <row r="2996" spans="1:10" x14ac:dyDescent="0.25">
      <c r="A2996" s="19" t="s">
        <v>261</v>
      </c>
      <c r="B2996" s="19" t="s">
        <v>309</v>
      </c>
      <c r="C2996" s="19">
        <v>1</v>
      </c>
      <c r="D2996" s="19">
        <v>1998</v>
      </c>
      <c r="E2996" s="19">
        <v>1.3499000000000001</v>
      </c>
      <c r="F2996" s="19">
        <v>0.74399999999999999</v>
      </c>
      <c r="G2996" s="19">
        <v>179</v>
      </c>
      <c r="H2996" s="19">
        <v>572</v>
      </c>
      <c r="I2996" s="19">
        <v>229</v>
      </c>
      <c r="J2996" s="20">
        <v>0.48199999999999998</v>
      </c>
    </row>
    <row r="2997" spans="1:10" x14ac:dyDescent="0.25">
      <c r="A2997" s="19" t="s">
        <v>261</v>
      </c>
      <c r="B2997" s="19" t="s">
        <v>309</v>
      </c>
      <c r="C2997" s="19">
        <v>1</v>
      </c>
      <c r="D2997" s="19">
        <v>1999</v>
      </c>
      <c r="E2997" s="19">
        <v>0.91991000000000001</v>
      </c>
      <c r="F2997" s="19">
        <v>0.746</v>
      </c>
      <c r="G2997" s="19">
        <v>203</v>
      </c>
      <c r="H2997" s="19">
        <v>649</v>
      </c>
      <c r="I2997" s="19">
        <v>255</v>
      </c>
      <c r="J2997" s="20">
        <v>0.35099999999999998</v>
      </c>
    </row>
    <row r="2998" spans="1:10" x14ac:dyDescent="0.25">
      <c r="A2998" s="19" t="s">
        <v>261</v>
      </c>
      <c r="B2998" s="19" t="s">
        <v>309</v>
      </c>
      <c r="C2998" s="19">
        <v>1</v>
      </c>
      <c r="D2998" s="19">
        <v>2000</v>
      </c>
      <c r="E2998" s="19">
        <v>1.9998</v>
      </c>
      <c r="F2998" s="19">
        <v>0.748</v>
      </c>
      <c r="G2998" s="19">
        <v>282</v>
      </c>
      <c r="H2998" s="19">
        <v>901</v>
      </c>
      <c r="I2998" s="19">
        <v>345</v>
      </c>
      <c r="J2998" s="20">
        <v>0.123</v>
      </c>
    </row>
    <row r="2999" spans="1:10" x14ac:dyDescent="0.25">
      <c r="A2999" s="19" t="s">
        <v>261</v>
      </c>
      <c r="B2999" s="19" t="s">
        <v>309</v>
      </c>
      <c r="C2999" s="19">
        <v>1</v>
      </c>
      <c r="D2999" s="19">
        <v>2001</v>
      </c>
      <c r="E2999" s="19">
        <v>1.0899000000000001</v>
      </c>
      <c r="F2999" s="19">
        <v>0.76600000000000001</v>
      </c>
      <c r="G2999" s="19">
        <v>177</v>
      </c>
      <c r="H2999" s="19">
        <v>566</v>
      </c>
      <c r="I2999" s="19">
        <v>221</v>
      </c>
      <c r="J2999" s="20">
        <v>0.52700000000000002</v>
      </c>
    </row>
    <row r="3000" spans="1:10" x14ac:dyDescent="0.25">
      <c r="A3000" s="19" t="s">
        <v>261</v>
      </c>
      <c r="B3000" s="19" t="s">
        <v>309</v>
      </c>
      <c r="C3000" s="19">
        <v>1</v>
      </c>
      <c r="D3000" s="19">
        <v>2002</v>
      </c>
      <c r="E3000" s="19">
        <v>4.4295</v>
      </c>
      <c r="F3000" s="19">
        <v>0.78400000000000003</v>
      </c>
      <c r="G3000" s="19">
        <v>364</v>
      </c>
      <c r="H3000" s="19">
        <v>1160</v>
      </c>
      <c r="I3000" s="19">
        <v>421</v>
      </c>
      <c r="J3000" s="20">
        <v>4.8399999999999999E-2</v>
      </c>
    </row>
    <row r="3001" spans="1:10" x14ac:dyDescent="0.25">
      <c r="A3001" s="19" t="s">
        <v>261</v>
      </c>
      <c r="B3001" s="19" t="s">
        <v>309</v>
      </c>
      <c r="C3001" s="19">
        <v>1</v>
      </c>
      <c r="D3001" s="19">
        <v>2003</v>
      </c>
      <c r="E3001" s="19">
        <v>2.2797999999999998</v>
      </c>
      <c r="F3001" s="19">
        <v>0.80200000000000005</v>
      </c>
      <c r="G3001" s="19">
        <v>178</v>
      </c>
      <c r="H3001" s="19">
        <v>569</v>
      </c>
      <c r="I3001" s="19">
        <v>212</v>
      </c>
      <c r="J3001" s="20">
        <v>0.57699999999999996</v>
      </c>
    </row>
    <row r="3002" spans="1:10" x14ac:dyDescent="0.25">
      <c r="A3002" s="19" t="s">
        <v>261</v>
      </c>
      <c r="B3002" s="19" t="s">
        <v>309</v>
      </c>
      <c r="C3002" s="19">
        <v>1</v>
      </c>
      <c r="D3002" s="19">
        <v>2004</v>
      </c>
      <c r="E3002" s="19">
        <v>0.96989999999999998</v>
      </c>
      <c r="F3002" s="19">
        <v>0.82</v>
      </c>
      <c r="G3002" s="19">
        <v>180</v>
      </c>
      <c r="H3002" s="19">
        <v>575</v>
      </c>
      <c r="I3002" s="19">
        <v>209</v>
      </c>
      <c r="J3002" s="20">
        <v>0.59399999999999997</v>
      </c>
    </row>
    <row r="3003" spans="1:10" x14ac:dyDescent="0.25">
      <c r="A3003" s="19" t="s">
        <v>261</v>
      </c>
      <c r="B3003" s="19" t="s">
        <v>309</v>
      </c>
      <c r="C3003" s="19">
        <v>1</v>
      </c>
      <c r="D3003" s="19">
        <v>2005</v>
      </c>
      <c r="E3003" s="19">
        <v>1.5698000000000001</v>
      </c>
      <c r="F3003" s="19">
        <v>0.83799999999999997</v>
      </c>
      <c r="G3003" s="19">
        <v>190</v>
      </c>
      <c r="H3003" s="19">
        <v>607</v>
      </c>
      <c r="I3003" s="19">
        <v>215</v>
      </c>
      <c r="J3003" s="20">
        <v>0.56000000000000005</v>
      </c>
    </row>
    <row r="3004" spans="1:10" x14ac:dyDescent="0.25">
      <c r="A3004" s="19" t="s">
        <v>261</v>
      </c>
      <c r="B3004" s="19" t="s">
        <v>309</v>
      </c>
      <c r="C3004" s="19">
        <v>1</v>
      </c>
      <c r="D3004" s="19">
        <v>2006</v>
      </c>
      <c r="E3004" s="19">
        <v>2.5497000000000001</v>
      </c>
      <c r="F3004" s="19">
        <v>0.85599999999999998</v>
      </c>
      <c r="G3004" s="19">
        <v>201</v>
      </c>
      <c r="H3004" s="19">
        <v>642</v>
      </c>
      <c r="I3004" s="19">
        <v>222</v>
      </c>
      <c r="J3004" s="20">
        <v>0.52200000000000002</v>
      </c>
    </row>
    <row r="3005" spans="1:10" x14ac:dyDescent="0.25">
      <c r="A3005" s="19" t="s">
        <v>261</v>
      </c>
      <c r="B3005" s="19" t="s">
        <v>309</v>
      </c>
      <c r="C3005" s="19">
        <v>1</v>
      </c>
      <c r="D3005" s="19">
        <v>2007</v>
      </c>
      <c r="E3005" s="19">
        <v>3.5996000000000001</v>
      </c>
      <c r="F3005" s="19">
        <v>0.874</v>
      </c>
      <c r="G3005" s="19">
        <v>333</v>
      </c>
      <c r="H3005" s="19">
        <v>1060</v>
      </c>
      <c r="I3005" s="19">
        <v>354</v>
      </c>
      <c r="J3005" s="20">
        <v>0.11</v>
      </c>
    </row>
    <row r="3006" spans="1:10" x14ac:dyDescent="0.25">
      <c r="A3006" s="19" t="s">
        <v>261</v>
      </c>
      <c r="B3006" s="19" t="s">
        <v>309</v>
      </c>
      <c r="C3006" s="19">
        <v>1</v>
      </c>
      <c r="D3006" s="19">
        <v>2008</v>
      </c>
      <c r="E3006" s="19">
        <v>3.8087</v>
      </c>
      <c r="F3006" s="19">
        <v>0.89200000000000002</v>
      </c>
      <c r="G3006" s="19">
        <v>391</v>
      </c>
      <c r="H3006" s="19">
        <v>1250</v>
      </c>
      <c r="I3006" s="19">
        <v>406</v>
      </c>
      <c r="J3006" s="20">
        <v>5.9499999999999997E-2</v>
      </c>
    </row>
    <row r="3007" spans="1:10" x14ac:dyDescent="0.25">
      <c r="A3007" s="19" t="s">
        <v>261</v>
      </c>
      <c r="B3007" s="19" t="s">
        <v>309</v>
      </c>
      <c r="C3007" s="19">
        <v>1</v>
      </c>
      <c r="D3007" s="19">
        <v>2009</v>
      </c>
      <c r="E3007" s="19">
        <v>1.2408999999999999</v>
      </c>
      <c r="F3007" s="19">
        <v>0.91</v>
      </c>
      <c r="G3007" s="19">
        <v>372</v>
      </c>
      <c r="H3007" s="19">
        <v>1190</v>
      </c>
      <c r="I3007" s="19">
        <v>379</v>
      </c>
      <c r="J3007" s="20">
        <v>8.2100000000000006E-2</v>
      </c>
    </row>
    <row r="3008" spans="1:10" x14ac:dyDescent="0.25">
      <c r="A3008" t="s">
        <v>262</v>
      </c>
      <c r="B3008" t="s">
        <v>309</v>
      </c>
      <c r="C3008">
        <v>1</v>
      </c>
      <c r="D3008">
        <v>1969</v>
      </c>
      <c r="E3008">
        <v>1.8149</v>
      </c>
      <c r="F3008">
        <v>0.41099999999999998</v>
      </c>
      <c r="G3008">
        <v>612</v>
      </c>
      <c r="H3008">
        <v>247</v>
      </c>
      <c r="I3008">
        <v>1080</v>
      </c>
      <c r="J3008" s="4">
        <v>0.77</v>
      </c>
    </row>
    <row r="3009" spans="1:10" x14ac:dyDescent="0.25">
      <c r="A3009" t="s">
        <v>262</v>
      </c>
      <c r="B3009" t="s">
        <v>309</v>
      </c>
      <c r="C3009">
        <v>1</v>
      </c>
      <c r="D3009">
        <v>1970</v>
      </c>
      <c r="E3009">
        <v>1.5894999999999999</v>
      </c>
      <c r="F3009">
        <v>0.42499999999999999</v>
      </c>
      <c r="G3009">
        <v>990</v>
      </c>
      <c r="H3009">
        <v>400</v>
      </c>
      <c r="I3009">
        <v>1560</v>
      </c>
      <c r="J3009" s="4">
        <v>0.42</v>
      </c>
    </row>
    <row r="3010" spans="1:10" x14ac:dyDescent="0.25">
      <c r="A3010" t="s">
        <v>262</v>
      </c>
      <c r="B3010" t="s">
        <v>309</v>
      </c>
      <c r="C3010">
        <v>1</v>
      </c>
      <c r="D3010">
        <v>1971</v>
      </c>
      <c r="E3010">
        <v>0.33456999999999998</v>
      </c>
      <c r="F3010">
        <v>0.442</v>
      </c>
      <c r="G3010">
        <v>641</v>
      </c>
      <c r="H3010">
        <v>259</v>
      </c>
      <c r="I3010">
        <v>1080</v>
      </c>
      <c r="J3010" s="4">
        <v>0.77100000000000002</v>
      </c>
    </row>
    <row r="3011" spans="1:10" x14ac:dyDescent="0.25">
      <c r="A3011" t="s">
        <v>262</v>
      </c>
      <c r="B3011" t="s">
        <v>309</v>
      </c>
      <c r="C3011">
        <v>1</v>
      </c>
      <c r="D3011">
        <v>1972</v>
      </c>
      <c r="E3011">
        <v>4.7728000000000002</v>
      </c>
      <c r="F3011">
        <v>0.45800000000000002</v>
      </c>
      <c r="G3011">
        <v>1980</v>
      </c>
      <c r="H3011">
        <v>800</v>
      </c>
      <c r="I3011">
        <v>2750</v>
      </c>
      <c r="J3011" s="4">
        <v>5.8599999999999999E-2</v>
      </c>
    </row>
    <row r="3012" spans="1:10" x14ac:dyDescent="0.25">
      <c r="A3012" t="s">
        <v>262</v>
      </c>
      <c r="B3012" t="s">
        <v>309</v>
      </c>
      <c r="C3012">
        <v>1</v>
      </c>
      <c r="D3012">
        <v>1973</v>
      </c>
      <c r="E3012">
        <v>0.96582999999999997</v>
      </c>
      <c r="F3012">
        <v>0.47499999999999998</v>
      </c>
      <c r="G3012">
        <v>1200</v>
      </c>
      <c r="H3012">
        <v>485</v>
      </c>
      <c r="I3012">
        <v>1730</v>
      </c>
      <c r="J3012" s="4">
        <v>0.312</v>
      </c>
    </row>
    <row r="3013" spans="1:10" x14ac:dyDescent="0.25">
      <c r="A3013" t="s">
        <v>262</v>
      </c>
      <c r="B3013" t="s">
        <v>309</v>
      </c>
      <c r="C3013">
        <v>1</v>
      </c>
      <c r="D3013">
        <v>1974</v>
      </c>
      <c r="E3013">
        <v>0.71638000000000002</v>
      </c>
      <c r="F3013">
        <v>0.49099999999999999</v>
      </c>
      <c r="G3013">
        <v>1200</v>
      </c>
      <c r="H3013">
        <v>485</v>
      </c>
      <c r="I3013">
        <v>1700</v>
      </c>
      <c r="J3013" s="4">
        <v>0.32900000000000001</v>
      </c>
    </row>
    <row r="3014" spans="1:10" x14ac:dyDescent="0.25">
      <c r="A3014" t="s">
        <v>262</v>
      </c>
      <c r="B3014" t="s">
        <v>309</v>
      </c>
      <c r="C3014">
        <v>1</v>
      </c>
      <c r="D3014">
        <v>1975</v>
      </c>
      <c r="E3014">
        <v>1.5568</v>
      </c>
      <c r="F3014">
        <v>0.50800000000000001</v>
      </c>
      <c r="G3014">
        <v>1080</v>
      </c>
      <c r="H3014">
        <v>436</v>
      </c>
      <c r="I3014">
        <v>1540</v>
      </c>
      <c r="J3014" s="4">
        <v>0.439</v>
      </c>
    </row>
    <row r="3015" spans="1:10" x14ac:dyDescent="0.25">
      <c r="A3015" t="s">
        <v>262</v>
      </c>
      <c r="B3015" t="s">
        <v>309</v>
      </c>
      <c r="C3015">
        <v>1</v>
      </c>
      <c r="D3015">
        <v>1976</v>
      </c>
      <c r="E3015">
        <v>1.4615</v>
      </c>
      <c r="F3015">
        <v>0.52500000000000002</v>
      </c>
      <c r="G3015">
        <v>1520</v>
      </c>
      <c r="H3015">
        <v>614</v>
      </c>
      <c r="I3015">
        <v>2030</v>
      </c>
      <c r="J3015" s="4">
        <v>0.187</v>
      </c>
    </row>
    <row r="3016" spans="1:10" x14ac:dyDescent="0.25">
      <c r="A3016" t="s">
        <v>262</v>
      </c>
      <c r="B3016" t="s">
        <v>309</v>
      </c>
      <c r="C3016">
        <v>1</v>
      </c>
      <c r="D3016">
        <v>1977</v>
      </c>
      <c r="E3016">
        <v>1.3058000000000001</v>
      </c>
      <c r="F3016">
        <v>0.54100000000000004</v>
      </c>
      <c r="G3016">
        <v>300</v>
      </c>
      <c r="H3016">
        <v>121</v>
      </c>
      <c r="I3016">
        <v>495</v>
      </c>
      <c r="J3016" s="4">
        <v>0.97899999999999998</v>
      </c>
    </row>
    <row r="3017" spans="1:10" x14ac:dyDescent="0.25">
      <c r="A3017" t="s">
        <v>262</v>
      </c>
      <c r="B3017" t="s">
        <v>309</v>
      </c>
      <c r="C3017">
        <v>1</v>
      </c>
      <c r="D3017">
        <v>1978</v>
      </c>
      <c r="E3017">
        <v>2.4243999999999999</v>
      </c>
      <c r="F3017">
        <v>0.55800000000000005</v>
      </c>
      <c r="G3017">
        <v>916</v>
      </c>
      <c r="H3017">
        <v>370</v>
      </c>
      <c r="I3017">
        <v>1260</v>
      </c>
      <c r="J3017" s="4">
        <v>0.65</v>
      </c>
    </row>
    <row r="3018" spans="1:10" x14ac:dyDescent="0.25">
      <c r="A3018" t="s">
        <v>262</v>
      </c>
      <c r="B3018" t="s">
        <v>309</v>
      </c>
      <c r="C3018">
        <v>1</v>
      </c>
      <c r="D3018">
        <v>1979</v>
      </c>
      <c r="E3018">
        <v>0.13586999999999999</v>
      </c>
      <c r="F3018">
        <v>0.57399999999999995</v>
      </c>
      <c r="G3018">
        <v>1740</v>
      </c>
      <c r="H3018">
        <v>703</v>
      </c>
      <c r="I3018">
        <v>2190</v>
      </c>
      <c r="J3018" s="4">
        <v>0.14899999999999999</v>
      </c>
    </row>
    <row r="3019" spans="1:10" x14ac:dyDescent="0.25">
      <c r="A3019" t="s">
        <v>262</v>
      </c>
      <c r="B3019" t="s">
        <v>309</v>
      </c>
      <c r="C3019">
        <v>1</v>
      </c>
      <c r="D3019">
        <v>1980</v>
      </c>
      <c r="E3019">
        <v>1.7605999999999999</v>
      </c>
      <c r="F3019">
        <v>0.59099999999999997</v>
      </c>
      <c r="G3019">
        <v>761</v>
      </c>
      <c r="H3019">
        <v>307</v>
      </c>
      <c r="I3019">
        <v>1030</v>
      </c>
      <c r="J3019" s="4">
        <v>0.80900000000000005</v>
      </c>
    </row>
    <row r="3020" spans="1:10" x14ac:dyDescent="0.25">
      <c r="A3020" t="s">
        <v>262</v>
      </c>
      <c r="B3020" t="s">
        <v>309</v>
      </c>
      <c r="C3020">
        <v>1</v>
      </c>
      <c r="D3020">
        <v>1981</v>
      </c>
      <c r="E3020">
        <v>2.1331000000000002</v>
      </c>
      <c r="F3020">
        <v>0.59599999999999997</v>
      </c>
      <c r="G3020">
        <v>970</v>
      </c>
      <c r="H3020">
        <v>392</v>
      </c>
      <c r="I3020">
        <v>1260</v>
      </c>
      <c r="J3020" s="4">
        <v>0.64900000000000002</v>
      </c>
    </row>
    <row r="3021" spans="1:10" x14ac:dyDescent="0.25">
      <c r="A3021" t="s">
        <v>262</v>
      </c>
      <c r="B3021" t="s">
        <v>309</v>
      </c>
      <c r="C3021">
        <v>1</v>
      </c>
      <c r="D3021">
        <v>1982</v>
      </c>
      <c r="E3021">
        <v>0.54778000000000004</v>
      </c>
      <c r="F3021">
        <v>0.60099999999999998</v>
      </c>
      <c r="G3021">
        <v>1210</v>
      </c>
      <c r="H3021">
        <v>489</v>
      </c>
      <c r="I3021">
        <v>1520</v>
      </c>
      <c r="J3021" s="4">
        <v>0.44800000000000001</v>
      </c>
    </row>
    <row r="3022" spans="1:10" x14ac:dyDescent="0.25">
      <c r="A3022" t="s">
        <v>262</v>
      </c>
      <c r="B3022" t="s">
        <v>309</v>
      </c>
      <c r="C3022">
        <v>1</v>
      </c>
      <c r="D3022">
        <v>1983</v>
      </c>
      <c r="E3022">
        <v>2.8576999999999999</v>
      </c>
      <c r="F3022">
        <v>0.60599999999999998</v>
      </c>
      <c r="G3022">
        <v>2160</v>
      </c>
      <c r="H3022">
        <v>873</v>
      </c>
      <c r="I3022">
        <v>2590</v>
      </c>
      <c r="J3022" s="4">
        <v>7.5999999999999998E-2</v>
      </c>
    </row>
    <row r="3023" spans="1:10" x14ac:dyDescent="0.25">
      <c r="A3023" t="s">
        <v>262</v>
      </c>
      <c r="B3023" t="s">
        <v>309</v>
      </c>
      <c r="C3023">
        <v>1</v>
      </c>
      <c r="D3023">
        <v>1984</v>
      </c>
      <c r="E3023">
        <v>1.1054999999999999</v>
      </c>
      <c r="F3023">
        <v>0.61099999999999999</v>
      </c>
      <c r="G3023">
        <v>1170</v>
      </c>
      <c r="H3023">
        <v>473</v>
      </c>
      <c r="I3023">
        <v>1460</v>
      </c>
      <c r="J3023" s="4">
        <v>0.496</v>
      </c>
    </row>
    <row r="3024" spans="1:10" x14ac:dyDescent="0.25">
      <c r="A3024" t="s">
        <v>262</v>
      </c>
      <c r="B3024" t="s">
        <v>309</v>
      </c>
      <c r="C3024">
        <v>1</v>
      </c>
      <c r="D3024">
        <v>1985</v>
      </c>
      <c r="E3024">
        <v>2.0600999999999998</v>
      </c>
      <c r="F3024">
        <v>0.61599999999999999</v>
      </c>
      <c r="G3024">
        <v>1620</v>
      </c>
      <c r="H3024">
        <v>655</v>
      </c>
      <c r="I3024">
        <v>1950</v>
      </c>
      <c r="J3024" s="4">
        <v>0.21</v>
      </c>
    </row>
    <row r="3025" spans="1:10" x14ac:dyDescent="0.25">
      <c r="A3025" t="s">
        <v>262</v>
      </c>
      <c r="B3025" t="s">
        <v>309</v>
      </c>
      <c r="C3025">
        <v>1</v>
      </c>
      <c r="D3025">
        <v>1986</v>
      </c>
      <c r="E3025">
        <v>1.0049999999999999</v>
      </c>
      <c r="F3025">
        <v>0.621</v>
      </c>
      <c r="G3025">
        <v>1310</v>
      </c>
      <c r="H3025">
        <v>529</v>
      </c>
      <c r="I3025">
        <v>1600</v>
      </c>
      <c r="J3025" s="4">
        <v>0.39400000000000002</v>
      </c>
    </row>
    <row r="3026" spans="1:10" x14ac:dyDescent="0.25">
      <c r="A3026" t="s">
        <v>262</v>
      </c>
      <c r="B3026" t="s">
        <v>309</v>
      </c>
      <c r="C3026">
        <v>1</v>
      </c>
      <c r="D3026">
        <v>1987</v>
      </c>
      <c r="E3026">
        <v>5.1086</v>
      </c>
      <c r="F3026">
        <v>0.626</v>
      </c>
      <c r="G3026">
        <v>3050</v>
      </c>
      <c r="H3026">
        <v>1230</v>
      </c>
      <c r="I3026">
        <v>3480</v>
      </c>
      <c r="J3026" s="4">
        <v>2.2800000000000001E-2</v>
      </c>
    </row>
    <row r="3027" spans="1:10" x14ac:dyDescent="0.25">
      <c r="A3027" t="s">
        <v>262</v>
      </c>
      <c r="B3027" t="s">
        <v>309</v>
      </c>
      <c r="C3027">
        <v>1</v>
      </c>
      <c r="D3027">
        <v>1988</v>
      </c>
      <c r="E3027">
        <v>1.8281000000000001</v>
      </c>
      <c r="F3027">
        <v>0.63100000000000001</v>
      </c>
      <c r="G3027">
        <v>888</v>
      </c>
      <c r="H3027">
        <v>359</v>
      </c>
      <c r="I3027">
        <v>1110</v>
      </c>
      <c r="J3027" s="4">
        <v>0.753</v>
      </c>
    </row>
    <row r="3028" spans="1:10" x14ac:dyDescent="0.25">
      <c r="A3028" t="s">
        <v>262</v>
      </c>
      <c r="B3028" t="s">
        <v>309</v>
      </c>
      <c r="C3028">
        <v>1</v>
      </c>
      <c r="D3028">
        <v>1989</v>
      </c>
      <c r="E3028">
        <v>0.81789000000000001</v>
      </c>
      <c r="F3028">
        <v>0.63600000000000001</v>
      </c>
      <c r="G3028">
        <v>750</v>
      </c>
      <c r="H3028">
        <v>303</v>
      </c>
      <c r="I3028">
        <v>947</v>
      </c>
      <c r="J3028" s="4">
        <v>0.85</v>
      </c>
    </row>
    <row r="3029" spans="1:10" x14ac:dyDescent="0.25">
      <c r="A3029" t="s">
        <v>262</v>
      </c>
      <c r="B3029" t="s">
        <v>309</v>
      </c>
      <c r="C3029">
        <v>1</v>
      </c>
      <c r="D3029">
        <v>1990</v>
      </c>
      <c r="E3029">
        <v>3.2665000000000002</v>
      </c>
      <c r="F3029">
        <v>0.64100000000000001</v>
      </c>
      <c r="G3029">
        <v>1520</v>
      </c>
      <c r="H3029">
        <v>614</v>
      </c>
      <c r="I3029">
        <v>1790</v>
      </c>
      <c r="J3029" s="4">
        <v>0.28199999999999997</v>
      </c>
    </row>
    <row r="3030" spans="1:10" x14ac:dyDescent="0.25">
      <c r="A3030" t="s">
        <v>262</v>
      </c>
      <c r="B3030" t="s">
        <v>309</v>
      </c>
      <c r="C3030">
        <v>1</v>
      </c>
      <c r="D3030">
        <v>1991</v>
      </c>
      <c r="E3030">
        <v>2.1915</v>
      </c>
      <c r="F3030">
        <v>0.64500000000000002</v>
      </c>
      <c r="G3030">
        <v>1310</v>
      </c>
      <c r="H3030">
        <v>529</v>
      </c>
      <c r="I3030">
        <v>1550</v>
      </c>
      <c r="J3030" s="4">
        <v>0.42499999999999999</v>
      </c>
    </row>
    <row r="3031" spans="1:10" x14ac:dyDescent="0.25">
      <c r="A3031" t="s">
        <v>262</v>
      </c>
      <c r="B3031" t="s">
        <v>309</v>
      </c>
      <c r="C3031">
        <v>1</v>
      </c>
      <c r="D3031">
        <v>1992</v>
      </c>
      <c r="E3031">
        <v>0.49513000000000001</v>
      </c>
      <c r="F3031">
        <v>0.64900000000000002</v>
      </c>
      <c r="G3031">
        <v>580</v>
      </c>
      <c r="H3031">
        <v>234</v>
      </c>
      <c r="I3031">
        <v>738</v>
      </c>
      <c r="J3031" s="4">
        <v>0.93500000000000005</v>
      </c>
    </row>
    <row r="3032" spans="1:10" x14ac:dyDescent="0.25">
      <c r="A3032" t="s">
        <v>262</v>
      </c>
      <c r="B3032" t="s">
        <v>309</v>
      </c>
      <c r="C3032">
        <v>1</v>
      </c>
      <c r="D3032">
        <v>1993</v>
      </c>
      <c r="E3032">
        <v>0.99073999999999995</v>
      </c>
      <c r="F3032">
        <v>0.65200000000000002</v>
      </c>
      <c r="G3032">
        <v>1010</v>
      </c>
      <c r="H3032">
        <v>408</v>
      </c>
      <c r="I3032">
        <v>1210</v>
      </c>
      <c r="J3032" s="4">
        <v>0.68100000000000005</v>
      </c>
    </row>
    <row r="3033" spans="1:10" x14ac:dyDescent="0.25">
      <c r="A3033" t="s">
        <v>262</v>
      </c>
      <c r="B3033" t="s">
        <v>309</v>
      </c>
      <c r="C3033">
        <v>1</v>
      </c>
      <c r="D3033">
        <v>1994</v>
      </c>
      <c r="E3033">
        <v>2.7452999999999999</v>
      </c>
      <c r="F3033">
        <v>0.65600000000000003</v>
      </c>
      <c r="G3033">
        <v>1590</v>
      </c>
      <c r="H3033">
        <v>642</v>
      </c>
      <c r="I3033">
        <v>1830</v>
      </c>
      <c r="J3033" s="4">
        <v>0.25800000000000001</v>
      </c>
    </row>
    <row r="3034" spans="1:10" x14ac:dyDescent="0.25">
      <c r="A3034" t="s">
        <v>262</v>
      </c>
      <c r="B3034" t="s">
        <v>309</v>
      </c>
      <c r="C3034">
        <v>1</v>
      </c>
      <c r="D3034">
        <v>1995</v>
      </c>
      <c r="E3034">
        <v>1.8982000000000001</v>
      </c>
      <c r="F3034">
        <v>0.65900000000000003</v>
      </c>
      <c r="G3034">
        <v>1360</v>
      </c>
      <c r="H3034">
        <v>549</v>
      </c>
      <c r="I3034">
        <v>1580</v>
      </c>
      <c r="J3034" s="4">
        <v>0.40500000000000003</v>
      </c>
    </row>
    <row r="3035" spans="1:10" x14ac:dyDescent="0.25">
      <c r="A3035" t="s">
        <v>262</v>
      </c>
      <c r="B3035" t="s">
        <v>309</v>
      </c>
      <c r="C3035">
        <v>1</v>
      </c>
      <c r="D3035">
        <v>1996</v>
      </c>
      <c r="E3035">
        <v>8.0205000000000002</v>
      </c>
      <c r="F3035">
        <v>0.66300000000000003</v>
      </c>
      <c r="G3035">
        <v>3470</v>
      </c>
      <c r="H3035">
        <v>1400</v>
      </c>
      <c r="I3035">
        <v>3820</v>
      </c>
      <c r="J3035" s="4">
        <v>1.6899999999999998E-2</v>
      </c>
    </row>
    <row r="3036" spans="1:10" x14ac:dyDescent="0.25">
      <c r="A3036" t="s">
        <v>262</v>
      </c>
      <c r="B3036" t="s">
        <v>309</v>
      </c>
      <c r="C3036">
        <v>1</v>
      </c>
      <c r="D3036">
        <v>1997</v>
      </c>
      <c r="E3036">
        <v>2.9016000000000002</v>
      </c>
      <c r="F3036">
        <v>0.66600000000000004</v>
      </c>
      <c r="G3036">
        <v>2640</v>
      </c>
      <c r="H3036">
        <v>1070</v>
      </c>
      <c r="I3036">
        <v>2940</v>
      </c>
      <c r="J3036" s="4">
        <v>4.2700000000000002E-2</v>
      </c>
    </row>
    <row r="3037" spans="1:10" x14ac:dyDescent="0.25">
      <c r="A3037" t="s">
        <v>262</v>
      </c>
      <c r="B3037" t="s">
        <v>309</v>
      </c>
      <c r="C3037">
        <v>1</v>
      </c>
      <c r="D3037">
        <v>1998</v>
      </c>
      <c r="E3037">
        <v>1.4020999999999999</v>
      </c>
      <c r="F3037">
        <v>0.67</v>
      </c>
      <c r="G3037">
        <v>1500</v>
      </c>
      <c r="H3037">
        <v>606</v>
      </c>
      <c r="I3037">
        <v>1710</v>
      </c>
      <c r="J3037" s="4">
        <v>0.32500000000000001</v>
      </c>
    </row>
    <row r="3038" spans="1:10" x14ac:dyDescent="0.25">
      <c r="A3038" t="s">
        <v>262</v>
      </c>
      <c r="B3038" t="s">
        <v>309</v>
      </c>
      <c r="C3038">
        <v>1</v>
      </c>
      <c r="D3038">
        <v>1999</v>
      </c>
      <c r="E3038">
        <v>1.1114999999999999</v>
      </c>
      <c r="F3038">
        <v>0.67300000000000004</v>
      </c>
      <c r="G3038">
        <v>1630</v>
      </c>
      <c r="H3038">
        <v>659</v>
      </c>
      <c r="I3038">
        <v>1840</v>
      </c>
      <c r="J3038" s="4">
        <v>0.255</v>
      </c>
    </row>
    <row r="3039" spans="1:10" x14ac:dyDescent="0.25">
      <c r="A3039" t="s">
        <v>262</v>
      </c>
      <c r="B3039" t="s">
        <v>309</v>
      </c>
      <c r="C3039">
        <v>1</v>
      </c>
      <c r="D3039">
        <v>2000</v>
      </c>
      <c r="E3039">
        <v>1.8472</v>
      </c>
      <c r="F3039">
        <v>0.67700000000000005</v>
      </c>
      <c r="G3039">
        <v>1590</v>
      </c>
      <c r="H3039">
        <v>642</v>
      </c>
      <c r="I3039">
        <v>1790</v>
      </c>
      <c r="J3039" s="4">
        <v>0.28000000000000003</v>
      </c>
    </row>
    <row r="3040" spans="1:10" x14ac:dyDescent="0.25">
      <c r="A3040" t="s">
        <v>262</v>
      </c>
      <c r="B3040" t="s">
        <v>309</v>
      </c>
      <c r="C3040">
        <v>1</v>
      </c>
      <c r="D3040">
        <v>2001</v>
      </c>
      <c r="E3040">
        <v>1.0310999999999999</v>
      </c>
      <c r="F3040">
        <v>0.68700000000000006</v>
      </c>
      <c r="G3040">
        <v>1560</v>
      </c>
      <c r="H3040">
        <v>630</v>
      </c>
      <c r="I3040">
        <v>1740</v>
      </c>
      <c r="J3040" s="4">
        <v>0.308</v>
      </c>
    </row>
    <row r="3041" spans="1:10" x14ac:dyDescent="0.25">
      <c r="A3041" t="s">
        <v>262</v>
      </c>
      <c r="B3041" t="s">
        <v>309</v>
      </c>
      <c r="C3041">
        <v>1</v>
      </c>
      <c r="D3041">
        <v>2002</v>
      </c>
      <c r="E3041">
        <v>4.0321999999999996</v>
      </c>
      <c r="F3041">
        <v>0.69699999999999995</v>
      </c>
      <c r="G3041">
        <v>2130</v>
      </c>
      <c r="H3041">
        <v>861</v>
      </c>
      <c r="I3041">
        <v>2330</v>
      </c>
      <c r="J3041" s="4">
        <v>0.11799999999999999</v>
      </c>
    </row>
    <row r="3042" spans="1:10" x14ac:dyDescent="0.25">
      <c r="A3042" t="s">
        <v>262</v>
      </c>
      <c r="B3042" t="s">
        <v>309</v>
      </c>
      <c r="C3042">
        <v>1</v>
      </c>
      <c r="D3042">
        <v>2003</v>
      </c>
      <c r="E3042">
        <v>2.2381000000000002</v>
      </c>
      <c r="F3042">
        <v>0.70699999999999996</v>
      </c>
      <c r="G3042">
        <v>1460</v>
      </c>
      <c r="H3042">
        <v>590</v>
      </c>
      <c r="I3042">
        <v>1600</v>
      </c>
      <c r="J3042" s="4">
        <v>0.39500000000000002</v>
      </c>
    </row>
    <row r="3043" spans="1:10" x14ac:dyDescent="0.25">
      <c r="A3043" t="s">
        <v>262</v>
      </c>
      <c r="B3043" t="s">
        <v>309</v>
      </c>
      <c r="C3043">
        <v>1</v>
      </c>
      <c r="D3043">
        <v>2004</v>
      </c>
      <c r="E3043">
        <v>1.7914000000000001</v>
      </c>
      <c r="F3043">
        <v>0.71599999999999997</v>
      </c>
      <c r="G3043">
        <v>1240</v>
      </c>
      <c r="H3043">
        <v>501</v>
      </c>
      <c r="I3043">
        <v>1350</v>
      </c>
      <c r="J3043" s="4">
        <v>0.58599999999999997</v>
      </c>
    </row>
    <row r="3044" spans="1:10" x14ac:dyDescent="0.25">
      <c r="A3044" t="s">
        <v>262</v>
      </c>
      <c r="B3044" t="s">
        <v>309</v>
      </c>
      <c r="C3044">
        <v>1</v>
      </c>
      <c r="D3044">
        <v>2005</v>
      </c>
      <c r="E3044">
        <v>1.4035</v>
      </c>
      <c r="F3044">
        <v>0.72599999999999998</v>
      </c>
      <c r="G3044">
        <v>1100</v>
      </c>
      <c r="H3044">
        <v>444</v>
      </c>
      <c r="I3044">
        <v>1180</v>
      </c>
      <c r="J3044" s="4">
        <v>0.70099999999999996</v>
      </c>
    </row>
    <row r="3045" spans="1:10" x14ac:dyDescent="0.25">
      <c r="A3045" t="s">
        <v>262</v>
      </c>
      <c r="B3045" t="s">
        <v>309</v>
      </c>
      <c r="C3045">
        <v>1</v>
      </c>
      <c r="D3045">
        <v>2006</v>
      </c>
      <c r="E3045">
        <v>0.6028</v>
      </c>
      <c r="F3045">
        <v>0.73599999999999999</v>
      </c>
      <c r="G3045">
        <v>1100</v>
      </c>
      <c r="H3045">
        <v>444</v>
      </c>
      <c r="I3045">
        <v>1170</v>
      </c>
      <c r="J3045" s="4">
        <v>0.71199999999999997</v>
      </c>
    </row>
    <row r="3046" spans="1:10" x14ac:dyDescent="0.25">
      <c r="A3046" t="s">
        <v>262</v>
      </c>
      <c r="B3046" t="s">
        <v>309</v>
      </c>
      <c r="C3046">
        <v>1</v>
      </c>
      <c r="D3046">
        <v>2007</v>
      </c>
      <c r="E3046">
        <v>1.5379</v>
      </c>
      <c r="F3046">
        <v>0.746</v>
      </c>
      <c r="G3046">
        <v>1780</v>
      </c>
      <c r="H3046">
        <v>719</v>
      </c>
      <c r="I3046">
        <v>1840</v>
      </c>
      <c r="J3046" s="4">
        <v>0.253</v>
      </c>
    </row>
    <row r="3047" spans="1:10" x14ac:dyDescent="0.25">
      <c r="A3047" t="s">
        <v>262</v>
      </c>
      <c r="B3047" t="s">
        <v>309</v>
      </c>
      <c r="C3047">
        <v>1</v>
      </c>
      <c r="D3047">
        <v>2008</v>
      </c>
      <c r="E3047">
        <v>3.7338</v>
      </c>
      <c r="F3047">
        <v>0.75600000000000001</v>
      </c>
      <c r="G3047">
        <v>4930</v>
      </c>
      <c r="H3047">
        <v>1990</v>
      </c>
      <c r="I3047">
        <v>5010</v>
      </c>
      <c r="J3047" s="4">
        <v>6.9100000000000003E-3</v>
      </c>
    </row>
    <row r="3048" spans="1:10" x14ac:dyDescent="0.25">
      <c r="A3048" t="s">
        <v>262</v>
      </c>
      <c r="B3048" t="s">
        <v>309</v>
      </c>
      <c r="C3048">
        <v>1</v>
      </c>
      <c r="D3048">
        <v>2009</v>
      </c>
      <c r="E3048">
        <v>1.0597000000000001</v>
      </c>
      <c r="F3048">
        <v>0.76600000000000001</v>
      </c>
      <c r="G3048">
        <v>2780</v>
      </c>
      <c r="H3048">
        <v>1120</v>
      </c>
      <c r="I3048">
        <v>2810</v>
      </c>
      <c r="J3048" s="4">
        <v>5.2499999999999998E-2</v>
      </c>
    </row>
    <row r="3049" spans="1:10" x14ac:dyDescent="0.25">
      <c r="A3049" s="19" t="s">
        <v>263</v>
      </c>
      <c r="B3049" s="19" t="s">
        <v>309</v>
      </c>
      <c r="C3049" s="19">
        <v>1</v>
      </c>
      <c r="D3049" s="19">
        <v>1961</v>
      </c>
      <c r="E3049" s="19">
        <v>1.8766</v>
      </c>
      <c r="F3049" s="19">
        <v>0.129</v>
      </c>
      <c r="G3049" s="19">
        <v>81</v>
      </c>
      <c r="H3049" s="19">
        <v>281</v>
      </c>
      <c r="I3049" s="19">
        <v>128</v>
      </c>
      <c r="J3049" s="20">
        <v>0.39600000000000002</v>
      </c>
    </row>
    <row r="3050" spans="1:10" x14ac:dyDescent="0.25">
      <c r="A3050" s="19" t="s">
        <v>263</v>
      </c>
      <c r="B3050" s="19" t="s">
        <v>309</v>
      </c>
      <c r="C3050" s="19">
        <v>1</v>
      </c>
      <c r="D3050" s="19">
        <v>1962</v>
      </c>
      <c r="E3050" s="19">
        <v>0.31318000000000001</v>
      </c>
      <c r="F3050" s="19">
        <v>0.13400000000000001</v>
      </c>
      <c r="G3050" s="19">
        <v>71</v>
      </c>
      <c r="H3050" s="19">
        <v>246</v>
      </c>
      <c r="I3050" s="19">
        <v>114</v>
      </c>
      <c r="J3050" s="20">
        <v>0.505</v>
      </c>
    </row>
    <row r="3051" spans="1:10" x14ac:dyDescent="0.25">
      <c r="A3051" s="19" t="s">
        <v>263</v>
      </c>
      <c r="B3051" s="19" t="s">
        <v>309</v>
      </c>
      <c r="C3051" s="19">
        <v>1</v>
      </c>
      <c r="D3051" s="19">
        <v>1963</v>
      </c>
      <c r="E3051" s="19">
        <v>2.1455000000000002</v>
      </c>
      <c r="F3051" s="19">
        <v>0.13900000000000001</v>
      </c>
      <c r="G3051" s="19">
        <v>40</v>
      </c>
      <c r="H3051" s="19">
        <v>139</v>
      </c>
      <c r="I3051" s="19">
        <v>70.7</v>
      </c>
      <c r="J3051" s="20">
        <v>0.83299999999999996</v>
      </c>
    </row>
    <row r="3052" spans="1:10" x14ac:dyDescent="0.25">
      <c r="A3052" s="19" t="s">
        <v>263</v>
      </c>
      <c r="B3052" s="19" t="s">
        <v>309</v>
      </c>
      <c r="C3052" s="19">
        <v>1</v>
      </c>
      <c r="D3052" s="19">
        <v>1964</v>
      </c>
      <c r="E3052" s="19">
        <v>4.5117000000000003</v>
      </c>
      <c r="F3052" s="19">
        <v>0.14399999999999999</v>
      </c>
      <c r="G3052" s="19">
        <v>214</v>
      </c>
      <c r="H3052" s="19">
        <v>741</v>
      </c>
      <c r="I3052" s="19">
        <v>292</v>
      </c>
      <c r="J3052" s="20">
        <v>2.8400000000000002E-2</v>
      </c>
    </row>
    <row r="3053" spans="1:10" x14ac:dyDescent="0.25">
      <c r="A3053" s="19" t="s">
        <v>263</v>
      </c>
      <c r="B3053" s="19" t="s">
        <v>309</v>
      </c>
      <c r="C3053" s="19">
        <v>1</v>
      </c>
      <c r="D3053" s="19">
        <v>1965</v>
      </c>
      <c r="E3053" s="19">
        <v>6.0707999999999998E-2</v>
      </c>
      <c r="F3053" s="19">
        <v>0.14899999999999999</v>
      </c>
      <c r="G3053" s="19">
        <v>45</v>
      </c>
      <c r="H3053" s="19">
        <v>156</v>
      </c>
      <c r="I3053" s="19">
        <v>76.7</v>
      </c>
      <c r="J3053" s="20">
        <v>0.79300000000000004</v>
      </c>
    </row>
    <row r="3054" spans="1:10" x14ac:dyDescent="0.25">
      <c r="A3054" s="19" t="s">
        <v>263</v>
      </c>
      <c r="B3054" s="19" t="s">
        <v>309</v>
      </c>
      <c r="C3054" s="19">
        <v>1</v>
      </c>
      <c r="D3054" s="19">
        <v>1966</v>
      </c>
      <c r="E3054" s="19">
        <v>2.1894</v>
      </c>
      <c r="F3054" s="19">
        <v>0.154</v>
      </c>
      <c r="G3054" s="19">
        <v>102</v>
      </c>
      <c r="H3054" s="19">
        <v>353</v>
      </c>
      <c r="I3054" s="19">
        <v>151</v>
      </c>
      <c r="J3054" s="20">
        <v>0.26</v>
      </c>
    </row>
    <row r="3055" spans="1:10" x14ac:dyDescent="0.25">
      <c r="A3055" s="19" t="s">
        <v>263</v>
      </c>
      <c r="B3055" s="19" t="s">
        <v>309</v>
      </c>
      <c r="C3055" s="19">
        <v>1</v>
      </c>
      <c r="D3055" s="19">
        <v>1967</v>
      </c>
      <c r="E3055" s="19">
        <v>1.8651</v>
      </c>
      <c r="F3055" s="19">
        <v>0.16</v>
      </c>
      <c r="G3055" s="19">
        <v>108</v>
      </c>
      <c r="H3055" s="19">
        <v>374</v>
      </c>
      <c r="I3055" s="19">
        <v>158</v>
      </c>
      <c r="J3055" s="20">
        <v>0.22800000000000001</v>
      </c>
    </row>
    <row r="3056" spans="1:10" x14ac:dyDescent="0.25">
      <c r="A3056" s="19" t="s">
        <v>263</v>
      </c>
      <c r="B3056" s="19" t="s">
        <v>309</v>
      </c>
      <c r="C3056" s="19">
        <v>1</v>
      </c>
      <c r="D3056" s="19">
        <v>1968</v>
      </c>
      <c r="E3056" s="19">
        <v>4.2920999999999996</v>
      </c>
      <c r="F3056" s="19">
        <v>0.16500000000000001</v>
      </c>
      <c r="G3056" s="19">
        <v>60</v>
      </c>
      <c r="H3056" s="19">
        <v>208</v>
      </c>
      <c r="I3056" s="19">
        <v>95.3</v>
      </c>
      <c r="J3056" s="20">
        <v>0.65600000000000003</v>
      </c>
    </row>
    <row r="3057" spans="1:10" x14ac:dyDescent="0.25">
      <c r="A3057" s="19" t="s">
        <v>263</v>
      </c>
      <c r="B3057" s="19" t="s">
        <v>309</v>
      </c>
      <c r="C3057" s="19">
        <v>1</v>
      </c>
      <c r="D3057" s="19">
        <v>1969</v>
      </c>
      <c r="E3057" s="19">
        <v>1.8206</v>
      </c>
      <c r="F3057" s="19">
        <v>0.17</v>
      </c>
      <c r="G3057" s="19">
        <v>72</v>
      </c>
      <c r="H3057" s="19">
        <v>249</v>
      </c>
      <c r="I3057" s="19">
        <v>111</v>
      </c>
      <c r="J3057" s="20">
        <v>0.53200000000000003</v>
      </c>
    </row>
    <row r="3058" spans="1:10" x14ac:dyDescent="0.25">
      <c r="A3058" s="19" t="s">
        <v>263</v>
      </c>
      <c r="B3058" s="19" t="s">
        <v>309</v>
      </c>
      <c r="C3058" s="19">
        <v>1</v>
      </c>
      <c r="D3058" s="19">
        <v>1970</v>
      </c>
      <c r="E3058" s="19">
        <v>1.2912999999999999</v>
      </c>
      <c r="F3058" s="19">
        <v>0.17499999999999999</v>
      </c>
      <c r="G3058" s="19">
        <v>66</v>
      </c>
      <c r="H3058" s="19">
        <v>229</v>
      </c>
      <c r="I3058" s="19">
        <v>102</v>
      </c>
      <c r="J3058" s="20">
        <v>0.60499999999999998</v>
      </c>
    </row>
    <row r="3059" spans="1:10" x14ac:dyDescent="0.25">
      <c r="A3059" s="19" t="s">
        <v>263</v>
      </c>
      <c r="B3059" s="19" t="s">
        <v>309</v>
      </c>
      <c r="C3059" s="19">
        <v>1</v>
      </c>
      <c r="D3059" s="19">
        <v>1971</v>
      </c>
      <c r="E3059" s="19">
        <v>0.36853000000000002</v>
      </c>
      <c r="F3059" s="19">
        <v>0.182</v>
      </c>
      <c r="G3059" s="19">
        <v>62</v>
      </c>
      <c r="H3059" s="19">
        <v>215</v>
      </c>
      <c r="I3059" s="19">
        <v>96</v>
      </c>
      <c r="J3059" s="20">
        <v>0.65100000000000002</v>
      </c>
    </row>
    <row r="3060" spans="1:10" x14ac:dyDescent="0.25">
      <c r="A3060" s="19" t="s">
        <v>263</v>
      </c>
      <c r="B3060" s="19" t="s">
        <v>309</v>
      </c>
      <c r="C3060" s="19">
        <v>1</v>
      </c>
      <c r="D3060" s="19">
        <v>1972</v>
      </c>
      <c r="E3060" s="19">
        <v>5.5476000000000001</v>
      </c>
      <c r="F3060" s="19">
        <v>0.189</v>
      </c>
      <c r="G3060" s="19">
        <v>180</v>
      </c>
      <c r="H3060" s="19">
        <v>624</v>
      </c>
      <c r="I3060" s="19">
        <v>243</v>
      </c>
      <c r="J3060" s="20">
        <v>5.2499999999999998E-2</v>
      </c>
    </row>
    <row r="3061" spans="1:10" x14ac:dyDescent="0.25">
      <c r="A3061" s="19" t="s">
        <v>263</v>
      </c>
      <c r="B3061" s="19" t="s">
        <v>309</v>
      </c>
      <c r="C3061" s="19">
        <v>1</v>
      </c>
      <c r="D3061" s="19">
        <v>1973</v>
      </c>
      <c r="E3061" s="19">
        <v>2.0423</v>
      </c>
      <c r="F3061" s="19">
        <v>0.19500000000000001</v>
      </c>
      <c r="G3061" s="19">
        <v>74</v>
      </c>
      <c r="H3061" s="19">
        <v>256</v>
      </c>
      <c r="I3061" s="19">
        <v>110</v>
      </c>
      <c r="J3061" s="20">
        <v>0.53800000000000003</v>
      </c>
    </row>
    <row r="3062" spans="1:10" x14ac:dyDescent="0.25">
      <c r="A3062" s="19" t="s">
        <v>263</v>
      </c>
      <c r="B3062" s="19" t="s">
        <v>309</v>
      </c>
      <c r="C3062" s="19">
        <v>1</v>
      </c>
      <c r="D3062" s="19">
        <v>1974</v>
      </c>
      <c r="E3062" s="19">
        <v>0.91954000000000002</v>
      </c>
      <c r="F3062" s="19">
        <v>0.20200000000000001</v>
      </c>
      <c r="G3062" s="19">
        <v>93</v>
      </c>
      <c r="H3062" s="19">
        <v>322</v>
      </c>
      <c r="I3062" s="19">
        <v>133</v>
      </c>
      <c r="J3062" s="20">
        <v>0.36599999999999999</v>
      </c>
    </row>
    <row r="3063" spans="1:10" x14ac:dyDescent="0.25">
      <c r="A3063" s="19" t="s">
        <v>263</v>
      </c>
      <c r="B3063" s="19" t="s">
        <v>309</v>
      </c>
      <c r="C3063" s="19">
        <v>1</v>
      </c>
      <c r="D3063" s="19">
        <v>1975</v>
      </c>
      <c r="E3063" s="19">
        <v>1.8069999999999999</v>
      </c>
      <c r="F3063" s="19">
        <v>0.20899999999999999</v>
      </c>
      <c r="G3063" s="19">
        <v>74</v>
      </c>
      <c r="H3063" s="19">
        <v>256</v>
      </c>
      <c r="I3063" s="19">
        <v>108</v>
      </c>
      <c r="J3063" s="20">
        <v>0.55300000000000005</v>
      </c>
    </row>
    <row r="3064" spans="1:10" x14ac:dyDescent="0.25">
      <c r="A3064" s="19" t="s">
        <v>263</v>
      </c>
      <c r="B3064" s="19" t="s">
        <v>309</v>
      </c>
      <c r="C3064" s="19">
        <v>1</v>
      </c>
      <c r="D3064" s="19">
        <v>1976</v>
      </c>
      <c r="E3064" s="19">
        <v>1.3531</v>
      </c>
      <c r="F3064" s="19">
        <v>0.216</v>
      </c>
      <c r="G3064" s="19">
        <v>134</v>
      </c>
      <c r="H3064" s="19">
        <v>464</v>
      </c>
      <c r="I3064" s="19">
        <v>182</v>
      </c>
      <c r="J3064" s="20">
        <v>0.154</v>
      </c>
    </row>
    <row r="3065" spans="1:10" x14ac:dyDescent="0.25">
      <c r="A3065" s="19" t="s">
        <v>263</v>
      </c>
      <c r="B3065" s="19" t="s">
        <v>309</v>
      </c>
      <c r="C3065" s="19">
        <v>1</v>
      </c>
      <c r="D3065" s="19">
        <v>1977</v>
      </c>
      <c r="E3065" s="19">
        <v>2.7553999999999998</v>
      </c>
      <c r="F3065" s="19">
        <v>0.222</v>
      </c>
      <c r="G3065" s="19">
        <v>60</v>
      </c>
      <c r="H3065" s="19">
        <v>208</v>
      </c>
      <c r="I3065" s="19">
        <v>88.8</v>
      </c>
      <c r="J3065" s="20">
        <v>0.70799999999999996</v>
      </c>
    </row>
    <row r="3066" spans="1:10" x14ac:dyDescent="0.25">
      <c r="A3066" s="19" t="s">
        <v>263</v>
      </c>
      <c r="B3066" s="19" t="s">
        <v>309</v>
      </c>
      <c r="C3066" s="19">
        <v>1</v>
      </c>
      <c r="D3066" s="19">
        <v>1978</v>
      </c>
      <c r="E3066" s="19">
        <v>2.4836</v>
      </c>
      <c r="F3066" s="19">
        <v>0.22900000000000001</v>
      </c>
      <c r="G3066" s="19">
        <v>187</v>
      </c>
      <c r="H3066" s="19">
        <v>648</v>
      </c>
      <c r="I3066" s="19">
        <v>242</v>
      </c>
      <c r="J3066" s="20">
        <v>5.3199999999999997E-2</v>
      </c>
    </row>
    <row r="3067" spans="1:10" x14ac:dyDescent="0.25">
      <c r="A3067" s="19" t="s">
        <v>263</v>
      </c>
      <c r="B3067" s="19" t="s">
        <v>309</v>
      </c>
      <c r="C3067" s="19">
        <v>1</v>
      </c>
      <c r="D3067" s="19">
        <v>1979</v>
      </c>
      <c r="E3067" s="19">
        <v>1.6566000000000001</v>
      </c>
      <c r="F3067" s="19">
        <v>0.23599999999999999</v>
      </c>
      <c r="G3067" s="19">
        <v>110</v>
      </c>
      <c r="H3067" s="19">
        <v>381</v>
      </c>
      <c r="I3067" s="19">
        <v>148</v>
      </c>
      <c r="J3067" s="20">
        <v>0.27600000000000002</v>
      </c>
    </row>
    <row r="3068" spans="1:10" x14ac:dyDescent="0.25">
      <c r="A3068" t="s">
        <v>264</v>
      </c>
      <c r="B3068" t="s">
        <v>309</v>
      </c>
      <c r="C3068">
        <v>1</v>
      </c>
      <c r="D3068">
        <v>1989</v>
      </c>
      <c r="E3068">
        <v>2.6261999999999999</v>
      </c>
      <c r="F3068">
        <v>0.65900000000000003</v>
      </c>
      <c r="G3068">
        <v>977</v>
      </c>
      <c r="H3068">
        <v>302</v>
      </c>
      <c r="I3068">
        <v>1230</v>
      </c>
      <c r="J3068" s="4">
        <v>0.86799999999999999</v>
      </c>
    </row>
    <row r="3069" spans="1:10" x14ac:dyDescent="0.25">
      <c r="A3069" t="s">
        <v>264</v>
      </c>
      <c r="B3069" t="s">
        <v>309</v>
      </c>
      <c r="C3069">
        <v>1</v>
      </c>
      <c r="D3069">
        <v>1990</v>
      </c>
      <c r="E3069">
        <v>3.2088000000000001</v>
      </c>
      <c r="F3069">
        <v>0.66600000000000004</v>
      </c>
      <c r="G3069">
        <v>2290</v>
      </c>
      <c r="H3069">
        <v>707</v>
      </c>
      <c r="I3069">
        <v>2660</v>
      </c>
      <c r="J3069" s="4">
        <v>0.19700000000000001</v>
      </c>
    </row>
    <row r="3070" spans="1:10" x14ac:dyDescent="0.25">
      <c r="A3070" t="s">
        <v>264</v>
      </c>
      <c r="B3070" t="s">
        <v>309</v>
      </c>
      <c r="C3070">
        <v>1</v>
      </c>
      <c r="D3070">
        <v>1991</v>
      </c>
      <c r="E3070">
        <v>2.1415000000000002</v>
      </c>
      <c r="F3070">
        <v>0.66900000000000004</v>
      </c>
      <c r="G3070">
        <v>3420</v>
      </c>
      <c r="H3070">
        <v>1060</v>
      </c>
      <c r="I3070">
        <v>3880</v>
      </c>
      <c r="J3070" s="4">
        <v>4.4999999999999998E-2</v>
      </c>
    </row>
    <row r="3071" spans="1:10" x14ac:dyDescent="0.25">
      <c r="A3071" t="s">
        <v>264</v>
      </c>
      <c r="B3071" t="s">
        <v>309</v>
      </c>
      <c r="C3071">
        <v>1</v>
      </c>
      <c r="D3071">
        <v>1992</v>
      </c>
      <c r="E3071">
        <v>2.1787000000000001</v>
      </c>
      <c r="F3071">
        <v>0.67200000000000004</v>
      </c>
      <c r="G3071">
        <v>2020</v>
      </c>
      <c r="H3071">
        <v>624</v>
      </c>
      <c r="I3071">
        <v>2350</v>
      </c>
      <c r="J3071" s="4">
        <v>0.30099999999999999</v>
      </c>
    </row>
    <row r="3072" spans="1:10" x14ac:dyDescent="0.25">
      <c r="A3072" t="s">
        <v>264</v>
      </c>
      <c r="B3072" t="s">
        <v>309</v>
      </c>
      <c r="C3072">
        <v>1</v>
      </c>
      <c r="D3072">
        <v>1993</v>
      </c>
      <c r="E3072">
        <v>1.7919</v>
      </c>
      <c r="F3072">
        <v>0.67600000000000005</v>
      </c>
      <c r="G3072">
        <v>1530</v>
      </c>
      <c r="H3072">
        <v>472</v>
      </c>
      <c r="I3072">
        <v>1810</v>
      </c>
      <c r="J3072" s="4">
        <v>0.58799999999999997</v>
      </c>
    </row>
    <row r="3073" spans="1:10" x14ac:dyDescent="0.25">
      <c r="A3073" t="s">
        <v>264</v>
      </c>
      <c r="B3073" t="s">
        <v>309</v>
      </c>
      <c r="C3073">
        <v>1</v>
      </c>
      <c r="D3073">
        <v>1994</v>
      </c>
      <c r="E3073">
        <v>2.7218</v>
      </c>
      <c r="F3073">
        <v>0.67900000000000005</v>
      </c>
      <c r="G3073">
        <v>2320</v>
      </c>
      <c r="H3073">
        <v>716</v>
      </c>
      <c r="I3073">
        <v>2650</v>
      </c>
      <c r="J3073" s="4">
        <v>0.19800000000000001</v>
      </c>
    </row>
    <row r="3074" spans="1:10" x14ac:dyDescent="0.25">
      <c r="A3074" t="s">
        <v>264</v>
      </c>
      <c r="B3074" t="s">
        <v>309</v>
      </c>
      <c r="C3074">
        <v>1</v>
      </c>
      <c r="D3074">
        <v>1995</v>
      </c>
      <c r="E3074">
        <v>1.8127</v>
      </c>
      <c r="F3074">
        <v>0.68300000000000005</v>
      </c>
      <c r="G3074">
        <v>2150</v>
      </c>
      <c r="H3074">
        <v>664</v>
      </c>
      <c r="I3074">
        <v>2460</v>
      </c>
      <c r="J3074" s="4">
        <v>0.25700000000000001</v>
      </c>
    </row>
    <row r="3075" spans="1:10" x14ac:dyDescent="0.25">
      <c r="A3075" t="s">
        <v>264</v>
      </c>
      <c r="B3075" t="s">
        <v>309</v>
      </c>
      <c r="C3075">
        <v>1</v>
      </c>
      <c r="D3075">
        <v>1996</v>
      </c>
      <c r="E3075">
        <v>8.0190000000000001</v>
      </c>
      <c r="F3075">
        <v>0.68600000000000005</v>
      </c>
      <c r="G3075">
        <v>6620</v>
      </c>
      <c r="H3075">
        <v>2040</v>
      </c>
      <c r="I3075">
        <v>7200</v>
      </c>
      <c r="J3075" s="4">
        <v>5.13E-3</v>
      </c>
    </row>
    <row r="3076" spans="1:10" x14ac:dyDescent="0.25">
      <c r="A3076" t="s">
        <v>264</v>
      </c>
      <c r="B3076" t="s">
        <v>309</v>
      </c>
      <c r="C3076">
        <v>1</v>
      </c>
      <c r="D3076">
        <v>1997</v>
      </c>
      <c r="E3076">
        <v>2.9106999999999998</v>
      </c>
      <c r="F3076">
        <v>0.68899999999999995</v>
      </c>
      <c r="G3076">
        <v>3260</v>
      </c>
      <c r="H3076">
        <v>1010</v>
      </c>
      <c r="I3076">
        <v>3640</v>
      </c>
      <c r="J3076" s="4">
        <v>6.1199999999999997E-2</v>
      </c>
    </row>
    <row r="3077" spans="1:10" x14ac:dyDescent="0.25">
      <c r="A3077" t="s">
        <v>264</v>
      </c>
      <c r="B3077" t="s">
        <v>309</v>
      </c>
      <c r="C3077">
        <v>1</v>
      </c>
      <c r="D3077">
        <v>1998</v>
      </c>
      <c r="E3077">
        <v>1.6531</v>
      </c>
      <c r="F3077">
        <v>0.69299999999999995</v>
      </c>
      <c r="G3077">
        <v>2020</v>
      </c>
      <c r="H3077">
        <v>624</v>
      </c>
      <c r="I3077">
        <v>2290</v>
      </c>
      <c r="J3077" s="4">
        <v>0.32500000000000001</v>
      </c>
    </row>
    <row r="3078" spans="1:10" x14ac:dyDescent="0.25">
      <c r="A3078" t="s">
        <v>264</v>
      </c>
      <c r="B3078" t="s">
        <v>309</v>
      </c>
      <c r="C3078">
        <v>1</v>
      </c>
      <c r="D3078">
        <v>1999</v>
      </c>
      <c r="E3078">
        <v>1.0598000000000001</v>
      </c>
      <c r="F3078">
        <v>0.69599999999999995</v>
      </c>
      <c r="G3078">
        <v>1960</v>
      </c>
      <c r="H3078">
        <v>605</v>
      </c>
      <c r="I3078">
        <v>2220</v>
      </c>
      <c r="J3078" s="4">
        <v>0.35799999999999998</v>
      </c>
    </row>
    <row r="3079" spans="1:10" x14ac:dyDescent="0.25">
      <c r="A3079" t="s">
        <v>264</v>
      </c>
      <c r="B3079" t="s">
        <v>309</v>
      </c>
      <c r="C3079">
        <v>1</v>
      </c>
      <c r="D3079">
        <v>2000</v>
      </c>
      <c r="E3079">
        <v>1.7745</v>
      </c>
      <c r="F3079">
        <v>0.7</v>
      </c>
      <c r="G3079">
        <v>2040</v>
      </c>
      <c r="H3079">
        <v>630</v>
      </c>
      <c r="I3079">
        <v>2300</v>
      </c>
      <c r="J3079" s="4">
        <v>0.32300000000000001</v>
      </c>
    </row>
    <row r="3080" spans="1:10" x14ac:dyDescent="0.25">
      <c r="A3080" t="s">
        <v>264</v>
      </c>
      <c r="B3080" t="s">
        <v>309</v>
      </c>
      <c r="C3080">
        <v>1</v>
      </c>
      <c r="D3080">
        <v>2001</v>
      </c>
      <c r="E3080">
        <v>1.0115000000000001</v>
      </c>
      <c r="F3080">
        <v>0.70899999999999996</v>
      </c>
      <c r="G3080">
        <v>1910</v>
      </c>
      <c r="H3080">
        <v>590</v>
      </c>
      <c r="I3080">
        <v>2140</v>
      </c>
      <c r="J3080" s="4">
        <v>0.39900000000000002</v>
      </c>
    </row>
    <row r="3081" spans="1:10" x14ac:dyDescent="0.25">
      <c r="A3081" t="s">
        <v>264</v>
      </c>
      <c r="B3081" t="s">
        <v>309</v>
      </c>
      <c r="C3081">
        <v>1</v>
      </c>
      <c r="D3081">
        <v>2002</v>
      </c>
      <c r="E3081">
        <v>3.8690000000000002</v>
      </c>
      <c r="F3081">
        <v>0.71899999999999997</v>
      </c>
      <c r="G3081">
        <v>3090</v>
      </c>
      <c r="H3081">
        <v>954</v>
      </c>
      <c r="I3081">
        <v>3360</v>
      </c>
      <c r="J3081" s="4">
        <v>8.6300000000000002E-2</v>
      </c>
    </row>
    <row r="3082" spans="1:10" x14ac:dyDescent="0.25">
      <c r="A3082" t="s">
        <v>264</v>
      </c>
      <c r="B3082" t="s">
        <v>309</v>
      </c>
      <c r="C3082">
        <v>1</v>
      </c>
      <c r="D3082">
        <v>2003</v>
      </c>
      <c r="E3082">
        <v>2.1787000000000001</v>
      </c>
      <c r="F3082">
        <v>0.72899999999999998</v>
      </c>
      <c r="G3082">
        <v>1530</v>
      </c>
      <c r="H3082">
        <v>472</v>
      </c>
      <c r="I3082">
        <v>1690</v>
      </c>
      <c r="J3082" s="4">
        <v>0.65300000000000002</v>
      </c>
    </row>
    <row r="3083" spans="1:10" x14ac:dyDescent="0.25">
      <c r="A3083" t="s">
        <v>264</v>
      </c>
      <c r="B3083" t="s">
        <v>309</v>
      </c>
      <c r="C3083">
        <v>1</v>
      </c>
      <c r="D3083">
        <v>2004</v>
      </c>
      <c r="E3083">
        <v>1.1165</v>
      </c>
      <c r="F3083">
        <v>0.73799999999999999</v>
      </c>
      <c r="G3083">
        <v>1580</v>
      </c>
      <c r="H3083">
        <v>488</v>
      </c>
      <c r="I3083">
        <v>1720</v>
      </c>
      <c r="J3083" s="4">
        <v>0.63700000000000001</v>
      </c>
    </row>
    <row r="3084" spans="1:10" x14ac:dyDescent="0.25">
      <c r="A3084" t="s">
        <v>264</v>
      </c>
      <c r="B3084" t="s">
        <v>309</v>
      </c>
      <c r="C3084">
        <v>1</v>
      </c>
      <c r="D3084">
        <v>2005</v>
      </c>
      <c r="E3084">
        <v>1.3841000000000001</v>
      </c>
      <c r="F3084">
        <v>0.748</v>
      </c>
      <c r="G3084">
        <v>1450</v>
      </c>
      <c r="H3084">
        <v>448</v>
      </c>
      <c r="I3084">
        <v>1560</v>
      </c>
      <c r="J3084" s="4">
        <v>0.72</v>
      </c>
    </row>
    <row r="3085" spans="1:10" x14ac:dyDescent="0.25">
      <c r="A3085" t="s">
        <v>264</v>
      </c>
      <c r="B3085" t="s">
        <v>309</v>
      </c>
      <c r="C3085">
        <v>1</v>
      </c>
      <c r="D3085">
        <v>2006</v>
      </c>
      <c r="E3085">
        <v>2.6181999999999999</v>
      </c>
      <c r="F3085">
        <v>0.75800000000000001</v>
      </c>
      <c r="G3085">
        <v>1110</v>
      </c>
      <c r="H3085">
        <v>343</v>
      </c>
      <c r="I3085">
        <v>1190</v>
      </c>
      <c r="J3085" s="4">
        <v>0.88500000000000001</v>
      </c>
    </row>
    <row r="3086" spans="1:10" x14ac:dyDescent="0.25">
      <c r="A3086" t="s">
        <v>264</v>
      </c>
      <c r="B3086" t="s">
        <v>309</v>
      </c>
      <c r="C3086">
        <v>1</v>
      </c>
      <c r="D3086">
        <v>2007</v>
      </c>
      <c r="E3086">
        <v>1.5867</v>
      </c>
      <c r="F3086">
        <v>0.76700000000000002</v>
      </c>
      <c r="G3086">
        <v>1940</v>
      </c>
      <c r="H3086">
        <v>599</v>
      </c>
      <c r="I3086">
        <v>2020</v>
      </c>
      <c r="J3086" s="4">
        <v>0.46500000000000002</v>
      </c>
    </row>
    <row r="3087" spans="1:10" x14ac:dyDescent="0.25">
      <c r="A3087" t="s">
        <v>264</v>
      </c>
      <c r="B3087" t="s">
        <v>309</v>
      </c>
      <c r="C3087">
        <v>1</v>
      </c>
      <c r="D3087">
        <v>2008</v>
      </c>
      <c r="E3087">
        <v>3.8544</v>
      </c>
      <c r="F3087">
        <v>0.77700000000000002</v>
      </c>
      <c r="G3087">
        <v>4160</v>
      </c>
      <c r="H3087">
        <v>1280</v>
      </c>
      <c r="I3087">
        <v>4240</v>
      </c>
      <c r="J3087" s="4">
        <v>3.1399999999999997E-2</v>
      </c>
    </row>
    <row r="3088" spans="1:10" x14ac:dyDescent="0.25">
      <c r="A3088" t="s">
        <v>264</v>
      </c>
      <c r="B3088" t="s">
        <v>309</v>
      </c>
      <c r="C3088">
        <v>1</v>
      </c>
      <c r="D3088">
        <v>2009</v>
      </c>
      <c r="E3088">
        <v>1.0954999999999999</v>
      </c>
      <c r="F3088">
        <v>0.78700000000000003</v>
      </c>
      <c r="G3088">
        <v>2640</v>
      </c>
      <c r="H3088">
        <v>815</v>
      </c>
      <c r="I3088">
        <v>2670</v>
      </c>
      <c r="J3088" s="4">
        <v>0.19500000000000001</v>
      </c>
    </row>
    <row r="3089" spans="1:10" x14ac:dyDescent="0.25">
      <c r="A3089" s="19" t="s">
        <v>265</v>
      </c>
      <c r="B3089" s="19" t="s">
        <v>309</v>
      </c>
      <c r="C3089" s="19">
        <v>1</v>
      </c>
      <c r="D3089" s="19">
        <v>1961</v>
      </c>
      <c r="E3089" s="19">
        <v>3.1196999999999999</v>
      </c>
      <c r="F3089" s="19">
        <v>0.28299999999999997</v>
      </c>
      <c r="G3089" s="19">
        <v>50</v>
      </c>
      <c r="H3089" s="19">
        <v>459</v>
      </c>
      <c r="I3089" s="19">
        <v>112</v>
      </c>
      <c r="J3089" s="20">
        <v>0.19400000000000001</v>
      </c>
    </row>
    <row r="3090" spans="1:10" x14ac:dyDescent="0.25">
      <c r="A3090" s="19" t="s">
        <v>265</v>
      </c>
      <c r="B3090" s="19" t="s">
        <v>309</v>
      </c>
      <c r="C3090" s="19">
        <v>1</v>
      </c>
      <c r="D3090" s="19">
        <v>1962</v>
      </c>
      <c r="E3090" s="19">
        <v>0.30997000000000002</v>
      </c>
      <c r="F3090" s="19">
        <v>0.32</v>
      </c>
      <c r="G3090" s="19">
        <v>38</v>
      </c>
      <c r="H3090" s="19">
        <v>349</v>
      </c>
      <c r="I3090" s="19">
        <v>90.3</v>
      </c>
      <c r="J3090" s="20">
        <v>0.42</v>
      </c>
    </row>
    <row r="3091" spans="1:10" x14ac:dyDescent="0.25">
      <c r="A3091" s="19" t="s">
        <v>265</v>
      </c>
      <c r="B3091" s="19" t="s">
        <v>309</v>
      </c>
      <c r="C3091" s="19">
        <v>1</v>
      </c>
      <c r="D3091" s="19">
        <v>1963</v>
      </c>
      <c r="E3091" s="19">
        <v>2.1497999999999999</v>
      </c>
      <c r="F3091" s="19">
        <v>0.35699999999999998</v>
      </c>
      <c r="G3091" s="19">
        <v>18</v>
      </c>
      <c r="H3091" s="19">
        <v>165</v>
      </c>
      <c r="I3091" s="19">
        <v>54.6</v>
      </c>
      <c r="J3091" s="20">
        <v>0.89600000000000002</v>
      </c>
    </row>
    <row r="3092" spans="1:10" x14ac:dyDescent="0.25">
      <c r="A3092" s="19" t="s">
        <v>265</v>
      </c>
      <c r="B3092" s="19" t="s">
        <v>309</v>
      </c>
      <c r="C3092" s="19">
        <v>1</v>
      </c>
      <c r="D3092" s="19">
        <v>1964</v>
      </c>
      <c r="E3092" s="19">
        <v>1.0899000000000001</v>
      </c>
      <c r="F3092" s="19">
        <v>0.39400000000000002</v>
      </c>
      <c r="G3092" s="19">
        <v>14</v>
      </c>
      <c r="H3092" s="19">
        <v>129</v>
      </c>
      <c r="I3092" s="19">
        <v>44.7</v>
      </c>
      <c r="J3092" s="20">
        <v>0.95099999999999996</v>
      </c>
    </row>
    <row r="3093" spans="1:10" x14ac:dyDescent="0.25">
      <c r="A3093" s="19" t="s">
        <v>265</v>
      </c>
      <c r="B3093" s="19" t="s">
        <v>309</v>
      </c>
      <c r="C3093" s="19">
        <v>1</v>
      </c>
      <c r="D3093" s="19">
        <v>1965</v>
      </c>
      <c r="E3093" s="19">
        <v>0.16997999999999999</v>
      </c>
      <c r="F3093" s="19">
        <v>0.432</v>
      </c>
      <c r="G3093" s="19">
        <v>24</v>
      </c>
      <c r="H3093" s="19">
        <v>220</v>
      </c>
      <c r="I3093" s="19">
        <v>60.2</v>
      </c>
      <c r="J3093" s="20">
        <v>0.84099999999999997</v>
      </c>
    </row>
    <row r="3094" spans="1:10" x14ac:dyDescent="0.25">
      <c r="A3094" s="19" t="s">
        <v>265</v>
      </c>
      <c r="B3094" s="19" t="s">
        <v>309</v>
      </c>
      <c r="C3094" s="19">
        <v>1</v>
      </c>
      <c r="D3094" s="19">
        <v>1966</v>
      </c>
      <c r="E3094" s="19">
        <v>2.2298</v>
      </c>
      <c r="F3094" s="19">
        <v>0.46899999999999997</v>
      </c>
      <c r="G3094" s="19">
        <v>77</v>
      </c>
      <c r="H3094" s="19">
        <v>707</v>
      </c>
      <c r="I3094" s="19">
        <v>136</v>
      </c>
      <c r="J3094" s="20">
        <v>9.4399999999999998E-2</v>
      </c>
    </row>
    <row r="3095" spans="1:10" x14ac:dyDescent="0.25">
      <c r="A3095" s="19" t="s">
        <v>265</v>
      </c>
      <c r="B3095" s="19" t="s">
        <v>309</v>
      </c>
      <c r="C3095" s="19">
        <v>1</v>
      </c>
      <c r="D3095" s="19">
        <v>1967</v>
      </c>
      <c r="E3095" s="19">
        <v>1.8298000000000001</v>
      </c>
      <c r="F3095" s="19">
        <v>0.50600000000000001</v>
      </c>
      <c r="G3095" s="19">
        <v>68</v>
      </c>
      <c r="H3095" s="19">
        <v>624</v>
      </c>
      <c r="I3095" s="19">
        <v>118</v>
      </c>
      <c r="J3095" s="20">
        <v>0.16900000000000001</v>
      </c>
    </row>
    <row r="3096" spans="1:10" x14ac:dyDescent="0.25">
      <c r="A3096" s="19" t="s">
        <v>265</v>
      </c>
      <c r="B3096" s="19" t="s">
        <v>309</v>
      </c>
      <c r="C3096" s="19">
        <v>1</v>
      </c>
      <c r="D3096" s="19">
        <v>1968</v>
      </c>
      <c r="E3096" s="19">
        <v>4.4295999999999998</v>
      </c>
      <c r="F3096" s="19">
        <v>0.54300000000000004</v>
      </c>
      <c r="G3096" s="19">
        <v>40</v>
      </c>
      <c r="H3096" s="19">
        <v>367</v>
      </c>
      <c r="I3096" s="19">
        <v>75.599999999999994</v>
      </c>
      <c r="J3096" s="20">
        <v>0.64</v>
      </c>
    </row>
    <row r="3097" spans="1:10" x14ac:dyDescent="0.25">
      <c r="A3097" s="19" t="s">
        <v>265</v>
      </c>
      <c r="B3097" s="19" t="s">
        <v>309</v>
      </c>
      <c r="C3097" s="19">
        <v>1</v>
      </c>
      <c r="D3097" s="19">
        <v>1969</v>
      </c>
      <c r="E3097" s="19">
        <v>1.6698</v>
      </c>
      <c r="F3097" s="19">
        <v>0.57999999999999996</v>
      </c>
      <c r="G3097" s="19">
        <v>40</v>
      </c>
      <c r="H3097" s="19">
        <v>367</v>
      </c>
      <c r="I3097" s="19">
        <v>72.7</v>
      </c>
      <c r="J3097" s="20">
        <v>0.68100000000000005</v>
      </c>
    </row>
    <row r="3098" spans="1:10" x14ac:dyDescent="0.25">
      <c r="A3098" s="19" t="s">
        <v>265</v>
      </c>
      <c r="B3098" s="19" t="s">
        <v>309</v>
      </c>
      <c r="C3098" s="19">
        <v>1</v>
      </c>
      <c r="D3098" s="19">
        <v>1970</v>
      </c>
      <c r="E3098" s="19">
        <v>1.2799</v>
      </c>
      <c r="F3098" s="19">
        <v>0.61699999999999999</v>
      </c>
      <c r="G3098" s="19">
        <v>81</v>
      </c>
      <c r="H3098" s="19">
        <v>744</v>
      </c>
      <c r="I3098" s="19">
        <v>123</v>
      </c>
      <c r="J3098" s="20">
        <v>0.14499999999999999</v>
      </c>
    </row>
    <row r="3099" spans="1:10" x14ac:dyDescent="0.25">
      <c r="A3099" s="19" t="s">
        <v>265</v>
      </c>
      <c r="B3099" s="19" t="s">
        <v>309</v>
      </c>
      <c r="C3099" s="19">
        <v>1</v>
      </c>
      <c r="D3099" s="19">
        <v>1971</v>
      </c>
      <c r="E3099" s="19">
        <v>0.36996000000000001</v>
      </c>
      <c r="F3099" s="19">
        <v>0.65</v>
      </c>
      <c r="G3099" s="19">
        <v>28</v>
      </c>
      <c r="H3099" s="19">
        <v>257</v>
      </c>
      <c r="I3099" s="19">
        <v>51.7</v>
      </c>
      <c r="J3099" s="20">
        <v>0.91600000000000004</v>
      </c>
    </row>
    <row r="3100" spans="1:10" x14ac:dyDescent="0.25">
      <c r="A3100" s="19" t="s">
        <v>265</v>
      </c>
      <c r="B3100" s="19" t="s">
        <v>309</v>
      </c>
      <c r="C3100" s="19">
        <v>1</v>
      </c>
      <c r="D3100" s="19">
        <v>1972</v>
      </c>
      <c r="E3100" s="19">
        <v>5.4893999999999998</v>
      </c>
      <c r="F3100" s="19">
        <v>0.68300000000000005</v>
      </c>
      <c r="G3100" s="19">
        <v>204</v>
      </c>
      <c r="H3100" s="19">
        <v>1870</v>
      </c>
      <c r="I3100" s="19">
        <v>258</v>
      </c>
      <c r="J3100" s="20">
        <v>7.0400000000000003E-3</v>
      </c>
    </row>
    <row r="3101" spans="1:10" x14ac:dyDescent="0.25">
      <c r="A3101" s="19" t="s">
        <v>265</v>
      </c>
      <c r="B3101" s="19" t="s">
        <v>309</v>
      </c>
      <c r="C3101" s="19">
        <v>1</v>
      </c>
      <c r="D3101" s="19">
        <v>1973</v>
      </c>
      <c r="E3101" s="19">
        <v>1.0099</v>
      </c>
      <c r="F3101" s="19">
        <v>0.71599999999999997</v>
      </c>
      <c r="G3101" s="19">
        <v>67</v>
      </c>
      <c r="H3101" s="19">
        <v>615</v>
      </c>
      <c r="I3101" s="19">
        <v>94.2</v>
      </c>
      <c r="J3101" s="20">
        <v>0.36499999999999999</v>
      </c>
    </row>
    <row r="3102" spans="1:10" x14ac:dyDescent="0.25">
      <c r="A3102" s="19" t="s">
        <v>265</v>
      </c>
      <c r="B3102" s="19" t="s">
        <v>309</v>
      </c>
      <c r="C3102" s="19">
        <v>1</v>
      </c>
      <c r="D3102" s="19">
        <v>1974</v>
      </c>
      <c r="E3102" s="19">
        <v>0.89990999999999999</v>
      </c>
      <c r="F3102" s="19">
        <v>0.748</v>
      </c>
      <c r="G3102" s="19">
        <v>56</v>
      </c>
      <c r="H3102" s="19">
        <v>514</v>
      </c>
      <c r="I3102" s="19">
        <v>78.3</v>
      </c>
      <c r="J3102" s="20">
        <v>0.60499999999999998</v>
      </c>
    </row>
    <row r="3103" spans="1:10" x14ac:dyDescent="0.25">
      <c r="A3103" s="19" t="s">
        <v>265</v>
      </c>
      <c r="B3103" s="19" t="s">
        <v>309</v>
      </c>
      <c r="C3103" s="19">
        <v>1</v>
      </c>
      <c r="D3103" s="19">
        <v>1975</v>
      </c>
      <c r="E3103" s="19">
        <v>1.7998000000000001</v>
      </c>
      <c r="F3103" s="19">
        <v>0.78100000000000003</v>
      </c>
      <c r="G3103" s="19">
        <v>105</v>
      </c>
      <c r="H3103" s="19">
        <v>964</v>
      </c>
      <c r="I3103" s="19">
        <v>132</v>
      </c>
      <c r="J3103" s="20">
        <v>0.108</v>
      </c>
    </row>
    <row r="3104" spans="1:10" x14ac:dyDescent="0.25">
      <c r="A3104" s="19" t="s">
        <v>265</v>
      </c>
      <c r="B3104" s="19" t="s">
        <v>309</v>
      </c>
      <c r="C3104" s="19">
        <v>1</v>
      </c>
      <c r="D3104" s="19">
        <v>1976</v>
      </c>
      <c r="E3104" s="19">
        <v>2.1198000000000001</v>
      </c>
      <c r="F3104" s="19">
        <v>0.81399999999999995</v>
      </c>
      <c r="G3104" s="19">
        <v>81</v>
      </c>
      <c r="H3104" s="19">
        <v>744</v>
      </c>
      <c r="I3104" s="19">
        <v>99.7</v>
      </c>
      <c r="J3104" s="20">
        <v>0.29599999999999999</v>
      </c>
    </row>
    <row r="3105" spans="1:10" x14ac:dyDescent="0.25">
      <c r="A3105" s="19" t="s">
        <v>265</v>
      </c>
      <c r="B3105" s="19" t="s">
        <v>309</v>
      </c>
      <c r="C3105" s="19">
        <v>1</v>
      </c>
      <c r="D3105" s="19">
        <v>1977</v>
      </c>
      <c r="E3105" s="19">
        <v>0.68993000000000004</v>
      </c>
      <c r="F3105" s="19">
        <v>0.84699999999999998</v>
      </c>
      <c r="G3105" s="19">
        <v>91</v>
      </c>
      <c r="H3105" s="19">
        <v>836</v>
      </c>
      <c r="I3105" s="19">
        <v>107</v>
      </c>
      <c r="J3105" s="20">
        <v>0.22800000000000001</v>
      </c>
    </row>
    <row r="3106" spans="1:10" x14ac:dyDescent="0.25">
      <c r="A3106" s="19" t="s">
        <v>265</v>
      </c>
      <c r="B3106" s="19" t="s">
        <v>309</v>
      </c>
      <c r="C3106" s="19">
        <v>1</v>
      </c>
      <c r="D3106" s="19">
        <v>1978</v>
      </c>
      <c r="E3106" s="19">
        <v>2.3498000000000001</v>
      </c>
      <c r="F3106" s="19">
        <v>0.88</v>
      </c>
      <c r="G3106" s="19">
        <v>98</v>
      </c>
      <c r="H3106" s="19">
        <v>900</v>
      </c>
      <c r="I3106" s="19">
        <v>111</v>
      </c>
      <c r="J3106" s="20">
        <v>0.19900000000000001</v>
      </c>
    </row>
    <row r="3107" spans="1:10" x14ac:dyDescent="0.25">
      <c r="A3107" s="19" t="s">
        <v>265</v>
      </c>
      <c r="B3107" s="19" t="s">
        <v>309</v>
      </c>
      <c r="C3107" s="19">
        <v>1</v>
      </c>
      <c r="D3107" s="19">
        <v>1979</v>
      </c>
      <c r="E3107" s="19">
        <v>1.6698</v>
      </c>
      <c r="F3107" s="19">
        <v>0.91300000000000003</v>
      </c>
      <c r="G3107" s="19">
        <v>143</v>
      </c>
      <c r="H3107" s="19">
        <v>1310</v>
      </c>
      <c r="I3107" s="19">
        <v>154</v>
      </c>
      <c r="J3107" s="20">
        <v>5.04E-2</v>
      </c>
    </row>
    <row r="3108" spans="1:10" x14ac:dyDescent="0.25">
      <c r="A3108" t="s">
        <v>266</v>
      </c>
      <c r="B3108" t="s">
        <v>309</v>
      </c>
      <c r="C3108">
        <v>1</v>
      </c>
      <c r="D3108">
        <v>1961</v>
      </c>
      <c r="E3108">
        <v>3.1196999999999999</v>
      </c>
      <c r="F3108">
        <v>0.41699999999999998</v>
      </c>
      <c r="G3108">
        <v>207</v>
      </c>
      <c r="H3108">
        <v>469</v>
      </c>
      <c r="I3108">
        <v>363</v>
      </c>
      <c r="J3108" s="4">
        <v>0.28399999999999997</v>
      </c>
    </row>
    <row r="3109" spans="1:10" x14ac:dyDescent="0.25">
      <c r="A3109" t="s">
        <v>266</v>
      </c>
      <c r="B3109" t="s">
        <v>309</v>
      </c>
      <c r="C3109">
        <v>1</v>
      </c>
      <c r="D3109">
        <v>1963</v>
      </c>
      <c r="E3109">
        <v>2.1497999999999999</v>
      </c>
      <c r="F3109">
        <v>0.46400000000000002</v>
      </c>
      <c r="G3109">
        <v>82</v>
      </c>
      <c r="H3109">
        <v>186</v>
      </c>
      <c r="I3109">
        <v>177</v>
      </c>
      <c r="J3109" s="4">
        <v>0.91300000000000003</v>
      </c>
    </row>
    <row r="3110" spans="1:10" x14ac:dyDescent="0.25">
      <c r="A3110" t="s">
        <v>266</v>
      </c>
      <c r="B3110" t="s">
        <v>309</v>
      </c>
      <c r="C3110">
        <v>1</v>
      </c>
      <c r="D3110">
        <v>1964</v>
      </c>
      <c r="E3110">
        <v>1.0899000000000001</v>
      </c>
      <c r="F3110">
        <v>0.48699999999999999</v>
      </c>
      <c r="G3110">
        <v>64</v>
      </c>
      <c r="H3110">
        <v>145</v>
      </c>
      <c r="I3110">
        <v>142</v>
      </c>
      <c r="J3110" s="4">
        <v>0.95599999999999996</v>
      </c>
    </row>
    <row r="3111" spans="1:10" x14ac:dyDescent="0.25">
      <c r="A3111" t="s">
        <v>266</v>
      </c>
      <c r="B3111" t="s">
        <v>309</v>
      </c>
      <c r="C3111">
        <v>1</v>
      </c>
      <c r="D3111">
        <v>1965</v>
      </c>
      <c r="E3111">
        <v>0.16997999999999999</v>
      </c>
      <c r="F3111">
        <v>0.51</v>
      </c>
      <c r="G3111">
        <v>107</v>
      </c>
      <c r="H3111">
        <v>242</v>
      </c>
      <c r="I3111">
        <v>202</v>
      </c>
      <c r="J3111" s="4">
        <v>0.85499999999999998</v>
      </c>
    </row>
    <row r="3112" spans="1:10" x14ac:dyDescent="0.25">
      <c r="A3112" t="s">
        <v>266</v>
      </c>
      <c r="B3112" t="s">
        <v>309</v>
      </c>
      <c r="C3112">
        <v>1</v>
      </c>
      <c r="D3112">
        <v>1966</v>
      </c>
      <c r="E3112">
        <v>2.2298</v>
      </c>
      <c r="F3112">
        <v>0.53300000000000003</v>
      </c>
      <c r="G3112">
        <v>468</v>
      </c>
      <c r="H3112">
        <v>1060</v>
      </c>
      <c r="I3112">
        <v>647</v>
      </c>
      <c r="J3112" s="4">
        <v>2.8299999999999999E-2</v>
      </c>
    </row>
    <row r="3113" spans="1:10" x14ac:dyDescent="0.25">
      <c r="A3113" t="s">
        <v>266</v>
      </c>
      <c r="B3113" t="s">
        <v>309</v>
      </c>
      <c r="C3113">
        <v>1</v>
      </c>
      <c r="D3113">
        <v>1967</v>
      </c>
      <c r="E3113">
        <v>1.8298000000000001</v>
      </c>
      <c r="F3113">
        <v>0.55700000000000005</v>
      </c>
      <c r="G3113">
        <v>303</v>
      </c>
      <c r="H3113">
        <v>686</v>
      </c>
      <c r="I3113">
        <v>441</v>
      </c>
      <c r="J3113" s="4">
        <v>0.151</v>
      </c>
    </row>
    <row r="3114" spans="1:10" x14ac:dyDescent="0.25">
      <c r="A3114" t="s">
        <v>266</v>
      </c>
      <c r="B3114" t="s">
        <v>309</v>
      </c>
      <c r="C3114">
        <v>1</v>
      </c>
      <c r="D3114">
        <v>1968</v>
      </c>
      <c r="E3114">
        <v>4.4295</v>
      </c>
      <c r="F3114">
        <v>0.57999999999999996</v>
      </c>
      <c r="G3114">
        <v>220</v>
      </c>
      <c r="H3114">
        <v>498</v>
      </c>
      <c r="I3114">
        <v>327</v>
      </c>
      <c r="J3114" s="4">
        <v>0.40100000000000002</v>
      </c>
    </row>
    <row r="3115" spans="1:10" x14ac:dyDescent="0.25">
      <c r="A3115" t="s">
        <v>266</v>
      </c>
      <c r="B3115" t="s">
        <v>309</v>
      </c>
      <c r="C3115">
        <v>1</v>
      </c>
      <c r="D3115">
        <v>1969</v>
      </c>
      <c r="E3115">
        <v>1.6698</v>
      </c>
      <c r="F3115">
        <v>0.60299999999999998</v>
      </c>
      <c r="G3115">
        <v>227</v>
      </c>
      <c r="H3115">
        <v>514</v>
      </c>
      <c r="I3115">
        <v>327</v>
      </c>
      <c r="J3115" s="4">
        <v>0.4</v>
      </c>
    </row>
    <row r="3116" spans="1:10" x14ac:dyDescent="0.25">
      <c r="A3116" t="s">
        <v>266</v>
      </c>
      <c r="B3116" t="s">
        <v>309</v>
      </c>
      <c r="C3116">
        <v>1</v>
      </c>
      <c r="D3116">
        <v>1970</v>
      </c>
      <c r="E3116">
        <v>1.2799</v>
      </c>
      <c r="F3116">
        <v>0.626</v>
      </c>
      <c r="G3116">
        <v>354</v>
      </c>
      <c r="H3116">
        <v>802</v>
      </c>
      <c r="I3116">
        <v>474</v>
      </c>
      <c r="J3116" s="4">
        <v>0.114</v>
      </c>
    </row>
    <row r="3117" spans="1:10" x14ac:dyDescent="0.25">
      <c r="A3117" t="s">
        <v>266</v>
      </c>
      <c r="B3117" t="s">
        <v>309</v>
      </c>
      <c r="C3117">
        <v>1</v>
      </c>
      <c r="D3117">
        <v>1971</v>
      </c>
      <c r="E3117">
        <v>0.36996000000000001</v>
      </c>
      <c r="F3117">
        <v>0.64200000000000002</v>
      </c>
      <c r="G3117">
        <v>145</v>
      </c>
      <c r="H3117">
        <v>328</v>
      </c>
      <c r="I3117">
        <v>216</v>
      </c>
      <c r="J3117" s="4">
        <v>0.81899999999999995</v>
      </c>
    </row>
    <row r="3118" spans="1:10" x14ac:dyDescent="0.25">
      <c r="A3118" t="s">
        <v>266</v>
      </c>
      <c r="B3118" t="s">
        <v>309</v>
      </c>
      <c r="C3118">
        <v>1</v>
      </c>
      <c r="D3118">
        <v>1972</v>
      </c>
      <c r="E3118">
        <v>5.4893999999999998</v>
      </c>
      <c r="F3118">
        <v>0.65800000000000003</v>
      </c>
      <c r="G3118">
        <v>912</v>
      </c>
      <c r="H3118">
        <v>2060</v>
      </c>
      <c r="I3118">
        <v>1080</v>
      </c>
      <c r="J3118" s="4">
        <v>4.5599999999999998E-3</v>
      </c>
    </row>
    <row r="3119" spans="1:10" x14ac:dyDescent="0.25">
      <c r="A3119" t="s">
        <v>266</v>
      </c>
      <c r="B3119" t="s">
        <v>309</v>
      </c>
      <c r="C3119">
        <v>1</v>
      </c>
      <c r="D3119">
        <v>1973</v>
      </c>
      <c r="E3119">
        <v>1.0099</v>
      </c>
      <c r="F3119">
        <v>0.67400000000000004</v>
      </c>
      <c r="G3119">
        <v>278</v>
      </c>
      <c r="H3119">
        <v>629</v>
      </c>
      <c r="I3119">
        <v>359</v>
      </c>
      <c r="J3119" s="4">
        <v>0.29499999999999998</v>
      </c>
    </row>
    <row r="3120" spans="1:10" x14ac:dyDescent="0.25">
      <c r="A3120" t="s">
        <v>266</v>
      </c>
      <c r="B3120" t="s">
        <v>309</v>
      </c>
      <c r="C3120">
        <v>1</v>
      </c>
      <c r="D3120">
        <v>1974</v>
      </c>
      <c r="E3120">
        <v>0.61994000000000005</v>
      </c>
      <c r="F3120">
        <v>0.69</v>
      </c>
      <c r="G3120">
        <v>242</v>
      </c>
      <c r="H3120">
        <v>548</v>
      </c>
      <c r="I3120">
        <v>314</v>
      </c>
      <c r="J3120" s="4">
        <v>0.45100000000000001</v>
      </c>
    </row>
    <row r="3121" spans="1:10" x14ac:dyDescent="0.25">
      <c r="A3121" t="s">
        <v>266</v>
      </c>
      <c r="B3121" t="s">
        <v>309</v>
      </c>
      <c r="C3121">
        <v>1</v>
      </c>
      <c r="D3121">
        <v>1975</v>
      </c>
      <c r="E3121">
        <v>1.7998000000000001</v>
      </c>
      <c r="F3121">
        <v>0.70599999999999996</v>
      </c>
      <c r="G3121">
        <v>303</v>
      </c>
      <c r="H3121">
        <v>686</v>
      </c>
      <c r="I3121">
        <v>375</v>
      </c>
      <c r="J3121" s="4">
        <v>0.253</v>
      </c>
    </row>
    <row r="3122" spans="1:10" x14ac:dyDescent="0.25">
      <c r="A3122" t="s">
        <v>266</v>
      </c>
      <c r="B3122" t="s">
        <v>309</v>
      </c>
      <c r="C3122">
        <v>1</v>
      </c>
      <c r="D3122">
        <v>1976</v>
      </c>
      <c r="E3122">
        <v>1.3599000000000001</v>
      </c>
      <c r="F3122">
        <v>0.72199999999999998</v>
      </c>
      <c r="G3122">
        <v>318</v>
      </c>
      <c r="H3122">
        <v>720</v>
      </c>
      <c r="I3122">
        <v>385</v>
      </c>
      <c r="J3122" s="4">
        <v>0.23</v>
      </c>
    </row>
    <row r="3123" spans="1:10" x14ac:dyDescent="0.25">
      <c r="A3123" t="s">
        <v>266</v>
      </c>
      <c r="B3123" t="s">
        <v>309</v>
      </c>
      <c r="C3123">
        <v>1</v>
      </c>
      <c r="D3123">
        <v>1978</v>
      </c>
      <c r="E3123">
        <v>2.3498000000000001</v>
      </c>
      <c r="F3123">
        <v>0.754</v>
      </c>
      <c r="G3123">
        <v>227</v>
      </c>
      <c r="H3123">
        <v>514</v>
      </c>
      <c r="I3123">
        <v>274</v>
      </c>
      <c r="J3123" s="4">
        <v>0.61299999999999999</v>
      </c>
    </row>
    <row r="3124" spans="1:10" x14ac:dyDescent="0.25">
      <c r="A3124" t="s">
        <v>266</v>
      </c>
      <c r="B3124" t="s">
        <v>309</v>
      </c>
      <c r="C3124">
        <v>1</v>
      </c>
      <c r="D3124">
        <v>1979</v>
      </c>
      <c r="E3124">
        <v>1.6698</v>
      </c>
      <c r="F3124">
        <v>0.77</v>
      </c>
      <c r="G3124">
        <v>360</v>
      </c>
      <c r="H3124">
        <v>815</v>
      </c>
      <c r="I3124">
        <v>412</v>
      </c>
      <c r="J3124" s="4">
        <v>0.185</v>
      </c>
    </row>
    <row r="3125" spans="1:10" x14ac:dyDescent="0.25">
      <c r="A3125" t="s">
        <v>266</v>
      </c>
      <c r="B3125" t="s">
        <v>309</v>
      </c>
      <c r="C3125">
        <v>1</v>
      </c>
      <c r="D3125">
        <v>1980</v>
      </c>
      <c r="E3125">
        <v>0.72992999999999997</v>
      </c>
      <c r="F3125">
        <v>0.78600000000000003</v>
      </c>
      <c r="G3125">
        <v>218</v>
      </c>
      <c r="H3125">
        <v>494</v>
      </c>
      <c r="I3125">
        <v>253</v>
      </c>
      <c r="J3125" s="4">
        <v>0.68700000000000006</v>
      </c>
    </row>
    <row r="3126" spans="1:10" x14ac:dyDescent="0.25">
      <c r="A3126" s="19" t="s">
        <v>267</v>
      </c>
      <c r="B3126" s="19" t="s">
        <v>309</v>
      </c>
      <c r="C3126" s="19">
        <v>1</v>
      </c>
      <c r="D3126" s="19">
        <v>1955</v>
      </c>
      <c r="E3126" s="19">
        <v>5.5994000000000002</v>
      </c>
      <c r="F3126" s="19">
        <v>0.47899999999999998</v>
      </c>
      <c r="G3126" s="19">
        <v>1590</v>
      </c>
      <c r="H3126" s="19">
        <v>2010</v>
      </c>
      <c r="I3126" s="19">
        <v>2230</v>
      </c>
      <c r="J3126" s="20">
        <v>2.65E-3</v>
      </c>
    </row>
    <row r="3127" spans="1:10" x14ac:dyDescent="0.25">
      <c r="A3127" s="19" t="s">
        <v>267</v>
      </c>
      <c r="B3127" s="19" t="s">
        <v>309</v>
      </c>
      <c r="C3127" s="19">
        <v>1</v>
      </c>
      <c r="D3127" s="19">
        <v>1961</v>
      </c>
      <c r="E3127" s="19">
        <v>3.1196999999999999</v>
      </c>
      <c r="F3127" s="19">
        <v>0.61299999999999999</v>
      </c>
      <c r="G3127" s="19">
        <v>652</v>
      </c>
      <c r="H3127" s="19">
        <v>824</v>
      </c>
      <c r="I3127" s="19">
        <v>928</v>
      </c>
      <c r="J3127" s="20">
        <v>9.6100000000000005E-2</v>
      </c>
    </row>
    <row r="3128" spans="1:10" x14ac:dyDescent="0.25">
      <c r="A3128" s="19" t="s">
        <v>267</v>
      </c>
      <c r="B3128" s="19" t="s">
        <v>309</v>
      </c>
      <c r="C3128" s="19">
        <v>1</v>
      </c>
      <c r="D3128" s="19">
        <v>1963</v>
      </c>
      <c r="E3128" s="19">
        <v>1.2099</v>
      </c>
      <c r="F3128" s="19">
        <v>0.64700000000000002</v>
      </c>
      <c r="G3128" s="19">
        <v>299</v>
      </c>
      <c r="H3128" s="19">
        <v>378</v>
      </c>
      <c r="I3128" s="19">
        <v>463</v>
      </c>
      <c r="J3128" s="20">
        <v>0.73299999999999998</v>
      </c>
    </row>
    <row r="3129" spans="1:10" x14ac:dyDescent="0.25">
      <c r="A3129" s="19" t="s">
        <v>267</v>
      </c>
      <c r="B3129" s="19" t="s">
        <v>309</v>
      </c>
      <c r="C3129" s="19">
        <v>1</v>
      </c>
      <c r="D3129" s="19">
        <v>1964</v>
      </c>
      <c r="E3129" s="19">
        <v>1.0899000000000001</v>
      </c>
      <c r="F3129" s="19">
        <v>0.66400000000000003</v>
      </c>
      <c r="G3129" s="19">
        <v>227</v>
      </c>
      <c r="H3129" s="19">
        <v>287</v>
      </c>
      <c r="I3129" s="19">
        <v>364</v>
      </c>
      <c r="J3129" s="20">
        <v>0.89</v>
      </c>
    </row>
    <row r="3130" spans="1:10" x14ac:dyDescent="0.25">
      <c r="A3130" s="19" t="s">
        <v>267</v>
      </c>
      <c r="B3130" s="19" t="s">
        <v>309</v>
      </c>
      <c r="C3130" s="19">
        <v>1</v>
      </c>
      <c r="D3130" s="19">
        <v>1965</v>
      </c>
      <c r="E3130" s="19">
        <v>1.9498</v>
      </c>
      <c r="F3130" s="19">
        <v>0.68</v>
      </c>
      <c r="G3130" s="19">
        <v>265</v>
      </c>
      <c r="H3130" s="19">
        <v>335</v>
      </c>
      <c r="I3130" s="19">
        <v>403</v>
      </c>
      <c r="J3130" s="20">
        <v>0.83899999999999997</v>
      </c>
    </row>
    <row r="3131" spans="1:10" x14ac:dyDescent="0.25">
      <c r="A3131" s="19" t="s">
        <v>267</v>
      </c>
      <c r="B3131" s="19" t="s">
        <v>309</v>
      </c>
      <c r="C3131" s="19">
        <v>1</v>
      </c>
      <c r="D3131" s="19">
        <v>1966</v>
      </c>
      <c r="E3131" s="19">
        <v>2.2298</v>
      </c>
      <c r="F3131" s="19">
        <v>0.69699999999999995</v>
      </c>
      <c r="G3131" s="19">
        <v>993</v>
      </c>
      <c r="H3131" s="19">
        <v>1250</v>
      </c>
      <c r="I3131" s="19">
        <v>1230</v>
      </c>
      <c r="J3131" s="20">
        <v>2.6599999999999999E-2</v>
      </c>
    </row>
    <row r="3132" spans="1:10" x14ac:dyDescent="0.25">
      <c r="A3132" s="19" t="s">
        <v>267</v>
      </c>
      <c r="B3132" s="19" t="s">
        <v>309</v>
      </c>
      <c r="C3132" s="19">
        <v>1</v>
      </c>
      <c r="D3132" s="19">
        <v>1967</v>
      </c>
      <c r="E3132" s="19">
        <v>1.8298000000000001</v>
      </c>
      <c r="F3132" s="19">
        <v>0.71399999999999997</v>
      </c>
      <c r="G3132" s="19">
        <v>675</v>
      </c>
      <c r="H3132" s="19">
        <v>853</v>
      </c>
      <c r="I3132" s="19">
        <v>865</v>
      </c>
      <c r="J3132" s="20">
        <v>0.13100000000000001</v>
      </c>
    </row>
    <row r="3133" spans="1:10" x14ac:dyDescent="0.25">
      <c r="A3133" s="19" t="s">
        <v>267</v>
      </c>
      <c r="B3133" s="19" t="s">
        <v>309</v>
      </c>
      <c r="C3133" s="19">
        <v>1</v>
      </c>
      <c r="D3133" s="19">
        <v>1968</v>
      </c>
      <c r="E3133" s="19">
        <v>4.4295</v>
      </c>
      <c r="F3133" s="19">
        <v>0.73099999999999998</v>
      </c>
      <c r="G3133" s="19">
        <v>728</v>
      </c>
      <c r="H3133" s="19">
        <v>920</v>
      </c>
      <c r="I3133" s="19">
        <v>911</v>
      </c>
      <c r="J3133" s="20">
        <v>0.10299999999999999</v>
      </c>
    </row>
    <row r="3134" spans="1:10" x14ac:dyDescent="0.25">
      <c r="A3134" s="19" t="s">
        <v>267</v>
      </c>
      <c r="B3134" s="19" t="s">
        <v>309</v>
      </c>
      <c r="C3134" s="19">
        <v>1</v>
      </c>
      <c r="D3134" s="19">
        <v>1969</v>
      </c>
      <c r="E3134" s="19">
        <v>1.6698</v>
      </c>
      <c r="F3134" s="19">
        <v>0.748</v>
      </c>
      <c r="G3134" s="19">
        <v>420</v>
      </c>
      <c r="H3134" s="19">
        <v>531</v>
      </c>
      <c r="I3134" s="19">
        <v>543</v>
      </c>
      <c r="J3134" s="20">
        <v>0.56999999999999995</v>
      </c>
    </row>
    <row r="3135" spans="1:10" x14ac:dyDescent="0.25">
      <c r="A3135" s="19" t="s">
        <v>267</v>
      </c>
      <c r="B3135" s="19" t="s">
        <v>309</v>
      </c>
      <c r="C3135" s="19">
        <v>1</v>
      </c>
      <c r="D3135" s="19">
        <v>1970</v>
      </c>
      <c r="E3135" s="19">
        <v>1.2799</v>
      </c>
      <c r="F3135" s="19">
        <v>0.76400000000000001</v>
      </c>
      <c r="G3135" s="19">
        <v>725</v>
      </c>
      <c r="H3135" s="19">
        <v>916</v>
      </c>
      <c r="I3135" s="19">
        <v>877</v>
      </c>
      <c r="J3135" s="20">
        <v>0.124</v>
      </c>
    </row>
    <row r="3136" spans="1:10" x14ac:dyDescent="0.25">
      <c r="A3136" s="19" t="s">
        <v>267</v>
      </c>
      <c r="B3136" s="19" t="s">
        <v>309</v>
      </c>
      <c r="C3136" s="19">
        <v>1</v>
      </c>
      <c r="D3136" s="19">
        <v>1971</v>
      </c>
      <c r="E3136" s="19">
        <v>0.36996000000000001</v>
      </c>
      <c r="F3136" s="19">
        <v>0.77300000000000002</v>
      </c>
      <c r="G3136" s="19">
        <v>321</v>
      </c>
      <c r="H3136" s="19">
        <v>406</v>
      </c>
      <c r="I3136" s="19">
        <v>417</v>
      </c>
      <c r="J3136" s="20">
        <v>0.82099999999999995</v>
      </c>
    </row>
    <row r="3137" spans="1:10" x14ac:dyDescent="0.25">
      <c r="A3137" s="19" t="s">
        <v>267</v>
      </c>
      <c r="B3137" s="19" t="s">
        <v>309</v>
      </c>
      <c r="C3137" s="19">
        <v>1</v>
      </c>
      <c r="D3137" s="19">
        <v>1972</v>
      </c>
      <c r="E3137" s="19">
        <v>5.4893999999999998</v>
      </c>
      <c r="F3137" s="19">
        <v>0.78200000000000003</v>
      </c>
      <c r="G3137" s="19">
        <v>1720</v>
      </c>
      <c r="H3137" s="19">
        <v>2170</v>
      </c>
      <c r="I3137" s="19">
        <v>1930</v>
      </c>
      <c r="J3137" s="20">
        <v>5.4299999999999999E-3</v>
      </c>
    </row>
    <row r="3138" spans="1:10" x14ac:dyDescent="0.25">
      <c r="A3138" s="19" t="s">
        <v>267</v>
      </c>
      <c r="B3138" s="19" t="s">
        <v>309</v>
      </c>
      <c r="C3138" s="19">
        <v>1</v>
      </c>
      <c r="D3138" s="19">
        <v>1973</v>
      </c>
      <c r="E3138" s="19">
        <v>1.0099</v>
      </c>
      <c r="F3138" s="19">
        <v>0.79</v>
      </c>
      <c r="G3138" s="19">
        <v>786</v>
      </c>
      <c r="H3138" s="19">
        <v>993</v>
      </c>
      <c r="I3138" s="19">
        <v>921</v>
      </c>
      <c r="J3138" s="20">
        <v>9.8500000000000004E-2</v>
      </c>
    </row>
    <row r="3139" spans="1:10" x14ac:dyDescent="0.25">
      <c r="A3139" s="19" t="s">
        <v>267</v>
      </c>
      <c r="B3139" s="19" t="s">
        <v>309</v>
      </c>
      <c r="C3139" s="19">
        <v>1</v>
      </c>
      <c r="D3139" s="19">
        <v>1974</v>
      </c>
      <c r="E3139" s="19">
        <v>0.61994000000000005</v>
      </c>
      <c r="F3139" s="19">
        <v>0.79900000000000004</v>
      </c>
      <c r="G3139" s="19">
        <v>530</v>
      </c>
      <c r="H3139" s="19">
        <v>670</v>
      </c>
      <c r="I3139" s="19">
        <v>629</v>
      </c>
      <c r="J3139" s="20">
        <v>0.38600000000000001</v>
      </c>
    </row>
    <row r="3140" spans="1:10" x14ac:dyDescent="0.25">
      <c r="A3140" s="19" t="s">
        <v>267</v>
      </c>
      <c r="B3140" s="19" t="s">
        <v>309</v>
      </c>
      <c r="C3140" s="19">
        <v>1</v>
      </c>
      <c r="D3140" s="19">
        <v>1975</v>
      </c>
      <c r="E3140" s="19">
        <v>1.7998000000000001</v>
      </c>
      <c r="F3140" s="19">
        <v>0.80700000000000005</v>
      </c>
      <c r="G3140" s="19">
        <v>661</v>
      </c>
      <c r="H3140" s="19">
        <v>835</v>
      </c>
      <c r="I3140" s="19">
        <v>764</v>
      </c>
      <c r="J3140" s="20">
        <v>0.19400000000000001</v>
      </c>
    </row>
    <row r="3141" spans="1:10" x14ac:dyDescent="0.25">
      <c r="A3141" s="19" t="s">
        <v>267</v>
      </c>
      <c r="B3141" s="19" t="s">
        <v>309</v>
      </c>
      <c r="C3141" s="19">
        <v>1</v>
      </c>
      <c r="D3141" s="19">
        <v>1976</v>
      </c>
      <c r="E3141" s="19">
        <v>1.3599000000000001</v>
      </c>
      <c r="F3141" s="19">
        <v>0.81599999999999995</v>
      </c>
      <c r="G3141" s="19">
        <v>575</v>
      </c>
      <c r="H3141" s="19">
        <v>727</v>
      </c>
      <c r="I3141" s="19">
        <v>664</v>
      </c>
      <c r="J3141" s="20">
        <v>0.32300000000000001</v>
      </c>
    </row>
    <row r="3142" spans="1:10" x14ac:dyDescent="0.25">
      <c r="A3142" s="19" t="s">
        <v>267</v>
      </c>
      <c r="B3142" s="19" t="s">
        <v>309</v>
      </c>
      <c r="C3142" s="19">
        <v>1</v>
      </c>
      <c r="D3142" s="19">
        <v>1990</v>
      </c>
      <c r="E3142" s="19">
        <v>3.7896000000000001</v>
      </c>
      <c r="F3142" s="19">
        <v>0.871</v>
      </c>
      <c r="G3142" s="19">
        <v>881</v>
      </c>
      <c r="H3142" s="19">
        <v>1110</v>
      </c>
      <c r="I3142" s="19">
        <v>943</v>
      </c>
      <c r="J3142" s="20">
        <v>9.01E-2</v>
      </c>
    </row>
    <row r="3143" spans="1:10" x14ac:dyDescent="0.25">
      <c r="A3143" s="19" t="s">
        <v>267</v>
      </c>
      <c r="B3143" s="19" t="s">
        <v>309</v>
      </c>
      <c r="C3143" s="19">
        <v>1</v>
      </c>
      <c r="D3143" s="19">
        <v>1991</v>
      </c>
      <c r="E3143" s="19">
        <v>2.5697000000000001</v>
      </c>
      <c r="F3143" s="19">
        <v>0.872</v>
      </c>
      <c r="G3143" s="19">
        <v>747</v>
      </c>
      <c r="H3143" s="19">
        <v>944</v>
      </c>
      <c r="I3143" s="19">
        <v>801</v>
      </c>
      <c r="J3143" s="20">
        <v>0.17</v>
      </c>
    </row>
    <row r="3144" spans="1:10" x14ac:dyDescent="0.25">
      <c r="A3144" s="19" t="s">
        <v>267</v>
      </c>
      <c r="B3144" s="19" t="s">
        <v>309</v>
      </c>
      <c r="C3144" s="19">
        <v>1</v>
      </c>
      <c r="D3144" s="19">
        <v>1992</v>
      </c>
      <c r="E3144" s="19">
        <v>2.1198000000000001</v>
      </c>
      <c r="F3144" s="19">
        <v>0.873</v>
      </c>
      <c r="G3144" s="19">
        <v>393</v>
      </c>
      <c r="H3144" s="19">
        <v>497</v>
      </c>
      <c r="I3144" s="19">
        <v>433</v>
      </c>
      <c r="J3144" s="20">
        <v>0.79200000000000004</v>
      </c>
    </row>
    <row r="3145" spans="1:10" x14ac:dyDescent="0.25">
      <c r="A3145" s="19" t="s">
        <v>267</v>
      </c>
      <c r="B3145" s="19" t="s">
        <v>309</v>
      </c>
      <c r="C3145" s="19">
        <v>1</v>
      </c>
      <c r="D3145" s="19">
        <v>1993</v>
      </c>
      <c r="E3145" s="19">
        <v>1.4198999999999999</v>
      </c>
      <c r="F3145" s="19">
        <v>0.873</v>
      </c>
      <c r="G3145" s="19">
        <v>464</v>
      </c>
      <c r="H3145" s="19">
        <v>586</v>
      </c>
      <c r="I3145" s="19">
        <v>506</v>
      </c>
      <c r="J3145" s="20">
        <v>0.64600000000000002</v>
      </c>
    </row>
    <row r="3146" spans="1:10" x14ac:dyDescent="0.25">
      <c r="A3146" s="19" t="s">
        <v>267</v>
      </c>
      <c r="B3146" s="19" t="s">
        <v>309</v>
      </c>
      <c r="C3146" s="19">
        <v>1</v>
      </c>
      <c r="D3146" s="19">
        <v>1994</v>
      </c>
      <c r="E3146" s="19">
        <v>3.0697000000000001</v>
      </c>
      <c r="F3146" s="19">
        <v>0.874</v>
      </c>
      <c r="G3146" s="19">
        <v>617</v>
      </c>
      <c r="H3146" s="19">
        <v>780</v>
      </c>
      <c r="I3146" s="19">
        <v>664</v>
      </c>
      <c r="J3146" s="20">
        <v>0.32300000000000001</v>
      </c>
    </row>
    <row r="3147" spans="1:10" x14ac:dyDescent="0.25">
      <c r="A3147" s="19" t="s">
        <v>267</v>
      </c>
      <c r="B3147" s="19" t="s">
        <v>309</v>
      </c>
      <c r="C3147" s="19">
        <v>1</v>
      </c>
      <c r="D3147" s="19">
        <v>1995</v>
      </c>
      <c r="E3147" s="19">
        <v>1.8098000000000001</v>
      </c>
      <c r="F3147" s="19">
        <v>0.875</v>
      </c>
      <c r="G3147" s="19">
        <v>538</v>
      </c>
      <c r="H3147" s="19">
        <v>680</v>
      </c>
      <c r="I3147" s="19">
        <v>582</v>
      </c>
      <c r="J3147" s="20">
        <v>0.48399999999999999</v>
      </c>
    </row>
    <row r="3148" spans="1:10" x14ac:dyDescent="0.25">
      <c r="A3148" s="19" t="s">
        <v>267</v>
      </c>
      <c r="B3148" s="19" t="s">
        <v>309</v>
      </c>
      <c r="C3148" s="19">
        <v>1</v>
      </c>
      <c r="D3148" s="19">
        <v>1996</v>
      </c>
      <c r="E3148" s="19">
        <v>9.2391000000000005</v>
      </c>
      <c r="F3148" s="19">
        <v>0.875</v>
      </c>
      <c r="G3148" s="19">
        <v>936</v>
      </c>
      <c r="H3148" s="19">
        <v>1180</v>
      </c>
      <c r="I3148" s="19">
        <v>996</v>
      </c>
      <c r="J3148" s="20">
        <v>7.1199999999999999E-2</v>
      </c>
    </row>
    <row r="3149" spans="1:10" x14ac:dyDescent="0.25">
      <c r="A3149" s="19" t="s">
        <v>267</v>
      </c>
      <c r="B3149" s="19" t="s">
        <v>309</v>
      </c>
      <c r="C3149" s="19">
        <v>1</v>
      </c>
      <c r="D3149" s="19">
        <v>1997</v>
      </c>
      <c r="E3149" s="19">
        <v>2.8496999999999999</v>
      </c>
      <c r="F3149" s="19">
        <v>0.876</v>
      </c>
      <c r="G3149" s="19">
        <v>925</v>
      </c>
      <c r="H3149" s="19">
        <v>1170</v>
      </c>
      <c r="I3149" s="19">
        <v>984</v>
      </c>
      <c r="J3149" s="20">
        <v>7.5200000000000003E-2</v>
      </c>
    </row>
    <row r="3150" spans="1:10" x14ac:dyDescent="0.25">
      <c r="A3150" s="19" t="s">
        <v>267</v>
      </c>
      <c r="B3150" s="19" t="s">
        <v>309</v>
      </c>
      <c r="C3150" s="19">
        <v>1</v>
      </c>
      <c r="D3150" s="19">
        <v>1998</v>
      </c>
      <c r="E3150" s="19">
        <v>1.3499000000000001</v>
      </c>
      <c r="F3150" s="19">
        <v>0.877</v>
      </c>
      <c r="G3150" s="19">
        <v>547</v>
      </c>
      <c r="H3150" s="19">
        <v>691</v>
      </c>
      <c r="I3150" s="19">
        <v>590</v>
      </c>
      <c r="J3150" s="20">
        <v>0.46700000000000003</v>
      </c>
    </row>
    <row r="3151" spans="1:10" x14ac:dyDescent="0.25">
      <c r="A3151" s="19" t="s">
        <v>267</v>
      </c>
      <c r="B3151" s="19" t="s">
        <v>309</v>
      </c>
      <c r="C3151" s="19">
        <v>1</v>
      </c>
      <c r="D3151" s="19">
        <v>1999</v>
      </c>
      <c r="E3151" s="19">
        <v>1.0699000000000001</v>
      </c>
      <c r="F3151" s="19">
        <v>0.877</v>
      </c>
      <c r="G3151" s="19">
        <v>517</v>
      </c>
      <c r="H3151" s="19">
        <v>653</v>
      </c>
      <c r="I3151" s="19">
        <v>558</v>
      </c>
      <c r="J3151" s="20">
        <v>0.53700000000000003</v>
      </c>
    </row>
    <row r="3152" spans="1:10" x14ac:dyDescent="0.25">
      <c r="A3152" s="19" t="s">
        <v>267</v>
      </c>
      <c r="B3152" s="19" t="s">
        <v>309</v>
      </c>
      <c r="C3152" s="19">
        <v>1</v>
      </c>
      <c r="D3152" s="19">
        <v>2000</v>
      </c>
      <c r="E3152" s="19">
        <v>1.9998</v>
      </c>
      <c r="F3152" s="19">
        <v>0.878</v>
      </c>
      <c r="G3152" s="19">
        <v>535</v>
      </c>
      <c r="H3152" s="19">
        <v>676</v>
      </c>
      <c r="I3152" s="19">
        <v>577</v>
      </c>
      <c r="J3152" s="20">
        <v>0.496</v>
      </c>
    </row>
    <row r="3153" spans="1:10" x14ac:dyDescent="0.25">
      <c r="A3153" s="19" t="s">
        <v>267</v>
      </c>
      <c r="B3153" s="19" t="s">
        <v>309</v>
      </c>
      <c r="C3153" s="19">
        <v>1</v>
      </c>
      <c r="D3153" s="19">
        <v>2001</v>
      </c>
      <c r="E3153" s="19">
        <v>1.0899000000000001</v>
      </c>
      <c r="F3153" s="19">
        <v>0.88300000000000001</v>
      </c>
      <c r="G3153" s="19">
        <v>460</v>
      </c>
      <c r="H3153" s="19">
        <v>581</v>
      </c>
      <c r="I3153" s="19">
        <v>495</v>
      </c>
      <c r="J3153" s="20">
        <v>0.66800000000000004</v>
      </c>
    </row>
    <row r="3154" spans="1:10" x14ac:dyDescent="0.25">
      <c r="A3154" s="19" t="s">
        <v>267</v>
      </c>
      <c r="B3154" s="19" t="s">
        <v>309</v>
      </c>
      <c r="C3154" s="19">
        <v>1</v>
      </c>
      <c r="D3154" s="19">
        <v>2002</v>
      </c>
      <c r="E3154" s="19">
        <v>4.4295</v>
      </c>
      <c r="F3154" s="19">
        <v>0.88900000000000001</v>
      </c>
      <c r="G3154" s="19">
        <v>1040</v>
      </c>
      <c r="H3154" s="19">
        <v>1310</v>
      </c>
      <c r="I3154" s="19">
        <v>1090</v>
      </c>
      <c r="J3154" s="20">
        <v>4.4999999999999998E-2</v>
      </c>
    </row>
    <row r="3155" spans="1:10" x14ac:dyDescent="0.25">
      <c r="A3155" s="19" t="s">
        <v>267</v>
      </c>
      <c r="B3155" s="19" t="s">
        <v>309</v>
      </c>
      <c r="C3155" s="19">
        <v>1</v>
      </c>
      <c r="D3155" s="19">
        <v>2003</v>
      </c>
      <c r="E3155" s="19">
        <v>2.2797999999999998</v>
      </c>
      <c r="F3155" s="19">
        <v>0.89500000000000002</v>
      </c>
      <c r="G3155" s="19">
        <v>538</v>
      </c>
      <c r="H3155" s="19">
        <v>680</v>
      </c>
      <c r="I3155" s="19">
        <v>567</v>
      </c>
      <c r="J3155" s="20">
        <v>0.51700000000000002</v>
      </c>
    </row>
    <row r="3156" spans="1:10" x14ac:dyDescent="0.25">
      <c r="A3156" s="19" t="s">
        <v>267</v>
      </c>
      <c r="B3156" s="19" t="s">
        <v>309</v>
      </c>
      <c r="C3156" s="19">
        <v>1</v>
      </c>
      <c r="D3156" s="19">
        <v>2004</v>
      </c>
      <c r="E3156" s="19">
        <v>1.6798</v>
      </c>
      <c r="F3156" s="19">
        <v>0.9</v>
      </c>
      <c r="G3156" s="19">
        <v>372</v>
      </c>
      <c r="H3156" s="19">
        <v>470</v>
      </c>
      <c r="I3156" s="19">
        <v>393</v>
      </c>
      <c r="J3156" s="20">
        <v>0.85199999999999998</v>
      </c>
    </row>
    <row r="3157" spans="1:10" x14ac:dyDescent="0.25">
      <c r="A3157" s="19" t="s">
        <v>267</v>
      </c>
      <c r="B3157" s="19" t="s">
        <v>309</v>
      </c>
      <c r="C3157" s="19">
        <v>1</v>
      </c>
      <c r="D3157" s="19">
        <v>2005</v>
      </c>
      <c r="E3157" s="19">
        <v>1.5698000000000001</v>
      </c>
      <c r="F3157" s="19">
        <v>0.90600000000000003</v>
      </c>
      <c r="G3157" s="19">
        <v>517</v>
      </c>
      <c r="H3157" s="19">
        <v>653</v>
      </c>
      <c r="I3157" s="19">
        <v>537</v>
      </c>
      <c r="J3157" s="20">
        <v>0.58499999999999996</v>
      </c>
    </row>
    <row r="3158" spans="1:10" x14ac:dyDescent="0.25">
      <c r="A3158" s="19" t="s">
        <v>267</v>
      </c>
      <c r="B3158" s="19" t="s">
        <v>309</v>
      </c>
      <c r="C3158" s="19">
        <v>1</v>
      </c>
      <c r="D3158" s="19">
        <v>2006</v>
      </c>
      <c r="E3158" s="19">
        <v>3.0596999999999999</v>
      </c>
      <c r="F3158" s="19">
        <v>0.91100000000000003</v>
      </c>
      <c r="G3158" s="19">
        <v>386</v>
      </c>
      <c r="H3158" s="19">
        <v>488</v>
      </c>
      <c r="I3158" s="19">
        <v>401</v>
      </c>
      <c r="J3158" s="20">
        <v>0.84299999999999997</v>
      </c>
    </row>
    <row r="3159" spans="1:10" x14ac:dyDescent="0.25">
      <c r="A3159" s="19" t="s">
        <v>267</v>
      </c>
      <c r="B3159" s="19" t="s">
        <v>309</v>
      </c>
      <c r="C3159" s="19">
        <v>1</v>
      </c>
      <c r="D3159" s="19">
        <v>2007</v>
      </c>
      <c r="E3159" s="19">
        <v>3.5996000000000001</v>
      </c>
      <c r="F3159" s="19">
        <v>0.91700000000000004</v>
      </c>
      <c r="G3159" s="19">
        <v>840</v>
      </c>
      <c r="H3159" s="19">
        <v>1060</v>
      </c>
      <c r="I3159" s="19">
        <v>856</v>
      </c>
      <c r="J3159" s="20">
        <v>0.13500000000000001</v>
      </c>
    </row>
    <row r="3160" spans="1:10" x14ac:dyDescent="0.25">
      <c r="A3160" s="19" t="s">
        <v>267</v>
      </c>
      <c r="B3160" s="19" t="s">
        <v>309</v>
      </c>
      <c r="C3160" s="19">
        <v>1</v>
      </c>
      <c r="D3160" s="19">
        <v>2008</v>
      </c>
      <c r="E3160" s="19">
        <v>3.8087</v>
      </c>
      <c r="F3160" s="19">
        <v>0.92200000000000004</v>
      </c>
      <c r="G3160" s="19">
        <v>1190</v>
      </c>
      <c r="H3160" s="19">
        <v>1500</v>
      </c>
      <c r="I3160" s="19">
        <v>1200</v>
      </c>
      <c r="J3160" s="20">
        <v>2.87E-2</v>
      </c>
    </row>
    <row r="3161" spans="1:10" x14ac:dyDescent="0.25">
      <c r="A3161" s="19" t="s">
        <v>267</v>
      </c>
      <c r="B3161" s="19" t="s">
        <v>309</v>
      </c>
      <c r="C3161" s="19">
        <v>1</v>
      </c>
      <c r="D3161" s="19">
        <v>2009</v>
      </c>
      <c r="E3161" s="19">
        <v>1.2408999999999999</v>
      </c>
      <c r="F3161" s="19">
        <v>0.92800000000000005</v>
      </c>
      <c r="G3161" s="19">
        <v>1040</v>
      </c>
      <c r="H3161" s="19">
        <v>1310</v>
      </c>
      <c r="I3161" s="19">
        <v>1050</v>
      </c>
      <c r="J3161" s="20">
        <v>5.5100000000000003E-2</v>
      </c>
    </row>
    <row r="3162" spans="1:10" x14ac:dyDescent="0.25">
      <c r="A3162" t="s">
        <v>268</v>
      </c>
      <c r="B3162" t="s">
        <v>309</v>
      </c>
      <c r="C3162">
        <v>1</v>
      </c>
      <c r="D3162">
        <v>1961</v>
      </c>
      <c r="E3162">
        <v>2.0221</v>
      </c>
      <c r="F3162">
        <v>0.89500000000000002</v>
      </c>
      <c r="G3162">
        <v>583</v>
      </c>
      <c r="H3162">
        <v>1310</v>
      </c>
      <c r="I3162">
        <v>626</v>
      </c>
      <c r="J3162" s="4">
        <v>4.6800000000000001E-2</v>
      </c>
    </row>
    <row r="3163" spans="1:10" x14ac:dyDescent="0.25">
      <c r="A3163" t="s">
        <v>268</v>
      </c>
      <c r="B3163" t="s">
        <v>309</v>
      </c>
      <c r="C3163">
        <v>1</v>
      </c>
      <c r="D3163">
        <v>1962</v>
      </c>
      <c r="E3163">
        <v>0.28211999999999998</v>
      </c>
      <c r="F3163">
        <v>0.89900000000000002</v>
      </c>
      <c r="G3163">
        <v>139</v>
      </c>
      <c r="H3163">
        <v>313</v>
      </c>
      <c r="I3163">
        <v>159</v>
      </c>
      <c r="J3163" s="4">
        <v>0.96099999999999997</v>
      </c>
    </row>
    <row r="3164" spans="1:10" x14ac:dyDescent="0.25">
      <c r="A3164" t="s">
        <v>268</v>
      </c>
      <c r="B3164" t="s">
        <v>309</v>
      </c>
      <c r="C3164">
        <v>1</v>
      </c>
      <c r="D3164">
        <v>1963</v>
      </c>
      <c r="E3164">
        <v>1.7553000000000001</v>
      </c>
      <c r="F3164">
        <v>0.90300000000000002</v>
      </c>
      <c r="G3164">
        <v>542</v>
      </c>
      <c r="H3164">
        <v>1220</v>
      </c>
      <c r="I3164">
        <v>580</v>
      </c>
      <c r="J3164" s="4">
        <v>7.1199999999999999E-2</v>
      </c>
    </row>
    <row r="3165" spans="1:10" x14ac:dyDescent="0.25">
      <c r="A3165" t="s">
        <v>268</v>
      </c>
      <c r="B3165" t="s">
        <v>309</v>
      </c>
      <c r="C3165">
        <v>1</v>
      </c>
      <c r="D3165">
        <v>1964</v>
      </c>
      <c r="E3165">
        <v>1.3158000000000001</v>
      </c>
      <c r="F3165">
        <v>0.90800000000000003</v>
      </c>
      <c r="G3165">
        <v>123</v>
      </c>
      <c r="H3165">
        <v>277</v>
      </c>
      <c r="I3165">
        <v>139</v>
      </c>
      <c r="J3165" s="4">
        <v>0.97399999999999998</v>
      </c>
    </row>
    <row r="3166" spans="1:10" x14ac:dyDescent="0.25">
      <c r="A3166" t="s">
        <v>268</v>
      </c>
      <c r="B3166" t="s">
        <v>309</v>
      </c>
      <c r="C3166">
        <v>1</v>
      </c>
      <c r="D3166">
        <v>1965</v>
      </c>
      <c r="E3166">
        <v>0.75800000000000001</v>
      </c>
      <c r="F3166">
        <v>0.91200000000000003</v>
      </c>
      <c r="G3166">
        <v>253</v>
      </c>
      <c r="H3166">
        <v>569</v>
      </c>
      <c r="I3166">
        <v>275</v>
      </c>
      <c r="J3166" s="4">
        <v>0.72699999999999998</v>
      </c>
    </row>
    <row r="3167" spans="1:10" x14ac:dyDescent="0.25">
      <c r="A3167" t="s">
        <v>268</v>
      </c>
      <c r="B3167" t="s">
        <v>309</v>
      </c>
      <c r="C3167">
        <v>1</v>
      </c>
      <c r="D3167">
        <v>1966</v>
      </c>
      <c r="E3167">
        <v>3.2685</v>
      </c>
      <c r="F3167">
        <v>0.91600000000000004</v>
      </c>
      <c r="G3167">
        <v>497</v>
      </c>
      <c r="H3167">
        <v>1120</v>
      </c>
      <c r="I3167">
        <v>526</v>
      </c>
      <c r="J3167" s="4">
        <v>0.108</v>
      </c>
    </row>
    <row r="3168" spans="1:10" x14ac:dyDescent="0.25">
      <c r="A3168" t="s">
        <v>268</v>
      </c>
      <c r="B3168" t="s">
        <v>309</v>
      </c>
      <c r="C3168">
        <v>1</v>
      </c>
      <c r="D3168">
        <v>1967</v>
      </c>
      <c r="E3168">
        <v>1.3481000000000001</v>
      </c>
      <c r="F3168">
        <v>0.92</v>
      </c>
      <c r="G3168">
        <v>314</v>
      </c>
      <c r="H3168">
        <v>706</v>
      </c>
      <c r="I3168">
        <v>335</v>
      </c>
      <c r="J3168" s="4">
        <v>0.51200000000000001</v>
      </c>
    </row>
    <row r="3169" spans="1:10" x14ac:dyDescent="0.25">
      <c r="A3169" t="s">
        <v>268</v>
      </c>
      <c r="B3169" t="s">
        <v>309</v>
      </c>
      <c r="C3169">
        <v>1</v>
      </c>
      <c r="D3169">
        <v>1968</v>
      </c>
      <c r="E3169">
        <v>2.2949999999999999</v>
      </c>
      <c r="F3169">
        <v>0.92400000000000004</v>
      </c>
      <c r="G3169">
        <v>569</v>
      </c>
      <c r="H3169">
        <v>1280</v>
      </c>
      <c r="I3169">
        <v>595</v>
      </c>
      <c r="J3169" s="4">
        <v>6.2399999999999997E-2</v>
      </c>
    </row>
    <row r="3170" spans="1:10" x14ac:dyDescent="0.25">
      <c r="A3170" t="s">
        <v>268</v>
      </c>
      <c r="B3170" t="s">
        <v>309</v>
      </c>
      <c r="C3170">
        <v>1</v>
      </c>
      <c r="D3170">
        <v>1969</v>
      </c>
      <c r="E3170">
        <v>1.0749</v>
      </c>
      <c r="F3170">
        <v>0.92800000000000005</v>
      </c>
      <c r="G3170">
        <v>247</v>
      </c>
      <c r="H3170">
        <v>556</v>
      </c>
      <c r="I3170">
        <v>263</v>
      </c>
      <c r="J3170" s="4">
        <v>0.77100000000000002</v>
      </c>
    </row>
    <row r="3171" spans="1:10" x14ac:dyDescent="0.25">
      <c r="A3171" t="s">
        <v>268</v>
      </c>
      <c r="B3171" t="s">
        <v>309</v>
      </c>
      <c r="C3171">
        <v>1</v>
      </c>
      <c r="D3171">
        <v>1970</v>
      </c>
      <c r="E3171">
        <v>1.1176999999999999</v>
      </c>
      <c r="F3171">
        <v>0.93200000000000005</v>
      </c>
      <c r="G3171">
        <v>330</v>
      </c>
      <c r="H3171">
        <v>742</v>
      </c>
      <c r="I3171">
        <v>346</v>
      </c>
      <c r="J3171" s="4">
        <v>0.47099999999999997</v>
      </c>
    </row>
    <row r="3172" spans="1:10" x14ac:dyDescent="0.25">
      <c r="A3172" t="s">
        <v>268</v>
      </c>
      <c r="B3172" t="s">
        <v>309</v>
      </c>
      <c r="C3172">
        <v>1</v>
      </c>
      <c r="D3172">
        <v>1971</v>
      </c>
      <c r="E3172">
        <v>0.90546000000000004</v>
      </c>
      <c r="F3172">
        <v>0.93300000000000005</v>
      </c>
      <c r="G3172">
        <v>267</v>
      </c>
      <c r="H3172">
        <v>601</v>
      </c>
      <c r="I3172">
        <v>281</v>
      </c>
      <c r="J3172" s="4">
        <v>0.70699999999999996</v>
      </c>
    </row>
    <row r="3173" spans="1:10" x14ac:dyDescent="0.25">
      <c r="A3173" t="s">
        <v>268</v>
      </c>
      <c r="B3173" t="s">
        <v>309</v>
      </c>
      <c r="C3173">
        <v>1</v>
      </c>
      <c r="D3173">
        <v>1972</v>
      </c>
      <c r="E3173">
        <v>2.2134999999999998</v>
      </c>
      <c r="F3173">
        <v>0.93500000000000005</v>
      </c>
      <c r="G3173">
        <v>642</v>
      </c>
      <c r="H3173">
        <v>1440</v>
      </c>
      <c r="I3173">
        <v>662</v>
      </c>
      <c r="J3173" s="4">
        <v>3.5999999999999997E-2</v>
      </c>
    </row>
    <row r="3174" spans="1:10" x14ac:dyDescent="0.25">
      <c r="A3174" t="s">
        <v>268</v>
      </c>
      <c r="B3174" t="s">
        <v>309</v>
      </c>
      <c r="C3174">
        <v>1</v>
      </c>
      <c r="D3174">
        <v>1973</v>
      </c>
      <c r="E3174">
        <v>0.85828000000000004</v>
      </c>
      <c r="F3174">
        <v>0.93600000000000005</v>
      </c>
      <c r="G3174">
        <v>448</v>
      </c>
      <c r="H3174">
        <v>1010</v>
      </c>
      <c r="I3174">
        <v>464</v>
      </c>
      <c r="J3174" s="4">
        <v>0.17299999999999999</v>
      </c>
    </row>
    <row r="3175" spans="1:10" x14ac:dyDescent="0.25">
      <c r="A3175" t="s">
        <v>268</v>
      </c>
      <c r="B3175" t="s">
        <v>309</v>
      </c>
      <c r="C3175">
        <v>1</v>
      </c>
      <c r="D3175">
        <v>1974</v>
      </c>
      <c r="E3175">
        <v>1.3115000000000001</v>
      </c>
      <c r="F3175">
        <v>0.93700000000000006</v>
      </c>
      <c r="G3175">
        <v>344</v>
      </c>
      <c r="H3175">
        <v>774</v>
      </c>
      <c r="I3175">
        <v>358</v>
      </c>
      <c r="J3175" s="4">
        <v>0.42499999999999999</v>
      </c>
    </row>
    <row r="3176" spans="1:10" x14ac:dyDescent="0.25">
      <c r="A3176" t="s">
        <v>268</v>
      </c>
      <c r="B3176" t="s">
        <v>309</v>
      </c>
      <c r="C3176">
        <v>1</v>
      </c>
      <c r="D3176">
        <v>1975</v>
      </c>
      <c r="E3176">
        <v>2.0352999999999999</v>
      </c>
      <c r="F3176">
        <v>0.93799999999999994</v>
      </c>
      <c r="G3176">
        <v>620</v>
      </c>
      <c r="H3176">
        <v>1390</v>
      </c>
      <c r="I3176">
        <v>638</v>
      </c>
      <c r="J3176" s="4">
        <v>4.2700000000000002E-2</v>
      </c>
    </row>
    <row r="3177" spans="1:10" x14ac:dyDescent="0.25">
      <c r="A3177" t="s">
        <v>268</v>
      </c>
      <c r="B3177" t="s">
        <v>309</v>
      </c>
      <c r="C3177">
        <v>1</v>
      </c>
      <c r="D3177">
        <v>1976</v>
      </c>
      <c r="E3177">
        <v>0.92762999999999995</v>
      </c>
      <c r="F3177">
        <v>0.93899999999999995</v>
      </c>
      <c r="G3177">
        <v>216</v>
      </c>
      <c r="H3177">
        <v>486</v>
      </c>
      <c r="I3177">
        <v>227</v>
      </c>
      <c r="J3177" s="4">
        <v>0.86799999999999999</v>
      </c>
    </row>
    <row r="3178" spans="1:10" x14ac:dyDescent="0.25">
      <c r="A3178" t="s">
        <v>268</v>
      </c>
      <c r="B3178" t="s">
        <v>309</v>
      </c>
      <c r="C3178">
        <v>1</v>
      </c>
      <c r="D3178">
        <v>1977</v>
      </c>
      <c r="E3178">
        <v>1.6443000000000001</v>
      </c>
      <c r="F3178">
        <v>0.94</v>
      </c>
      <c r="G3178">
        <v>213</v>
      </c>
      <c r="H3178">
        <v>479</v>
      </c>
      <c r="I3178">
        <v>223</v>
      </c>
      <c r="J3178" s="4">
        <v>0.876</v>
      </c>
    </row>
    <row r="3179" spans="1:10" x14ac:dyDescent="0.25">
      <c r="A3179" s="19" t="s">
        <v>269</v>
      </c>
      <c r="B3179" s="19" t="s">
        <v>309</v>
      </c>
      <c r="C3179" s="19">
        <v>1</v>
      </c>
      <c r="D3179" s="19">
        <v>1989</v>
      </c>
      <c r="E3179" s="19">
        <v>2.3035999999999999</v>
      </c>
      <c r="F3179" s="19">
        <v>0.92300000000000004</v>
      </c>
      <c r="G3179" s="19">
        <v>464</v>
      </c>
      <c r="H3179" s="19">
        <v>636</v>
      </c>
      <c r="I3179" s="19">
        <v>489</v>
      </c>
      <c r="J3179" s="20">
        <v>0.63800000000000001</v>
      </c>
    </row>
    <row r="3180" spans="1:10" x14ac:dyDescent="0.25">
      <c r="A3180" s="19" t="s">
        <v>269</v>
      </c>
      <c r="B3180" s="19" t="s">
        <v>309</v>
      </c>
      <c r="C3180" s="19">
        <v>1</v>
      </c>
      <c r="D3180" s="19">
        <v>1990</v>
      </c>
      <c r="E3180" s="19">
        <v>1.6279999999999999</v>
      </c>
      <c r="F3180" s="19">
        <v>0.92300000000000004</v>
      </c>
      <c r="G3180" s="19">
        <v>938</v>
      </c>
      <c r="H3180" s="19">
        <v>1290</v>
      </c>
      <c r="I3180" s="19">
        <v>974</v>
      </c>
      <c r="J3180" s="20">
        <v>6.08E-2</v>
      </c>
    </row>
    <row r="3181" spans="1:10" x14ac:dyDescent="0.25">
      <c r="A3181" s="19" t="s">
        <v>269</v>
      </c>
      <c r="B3181" s="19" t="s">
        <v>309</v>
      </c>
      <c r="C3181" s="19">
        <v>1</v>
      </c>
      <c r="D3181" s="19">
        <v>1991</v>
      </c>
      <c r="E3181" s="19">
        <v>1.9206000000000001</v>
      </c>
      <c r="F3181" s="19">
        <v>0.92300000000000004</v>
      </c>
      <c r="G3181" s="19">
        <v>715</v>
      </c>
      <c r="H3181" s="19">
        <v>980</v>
      </c>
      <c r="I3181" s="19">
        <v>745</v>
      </c>
      <c r="J3181" s="20">
        <v>0.18099999999999999</v>
      </c>
    </row>
    <row r="3182" spans="1:10" x14ac:dyDescent="0.25">
      <c r="A3182" s="19" t="s">
        <v>269</v>
      </c>
      <c r="B3182" s="19" t="s">
        <v>309</v>
      </c>
      <c r="C3182" s="19">
        <v>1</v>
      </c>
      <c r="D3182" s="19">
        <v>1992</v>
      </c>
      <c r="E3182" s="19">
        <v>0.96924999999999994</v>
      </c>
      <c r="F3182" s="19">
        <v>0.92400000000000004</v>
      </c>
      <c r="G3182" s="19">
        <v>560</v>
      </c>
      <c r="H3182" s="19">
        <v>767</v>
      </c>
      <c r="I3182" s="19">
        <v>587</v>
      </c>
      <c r="J3182" s="20">
        <v>0.41399999999999998</v>
      </c>
    </row>
    <row r="3183" spans="1:10" x14ac:dyDescent="0.25">
      <c r="A3183" s="19" t="s">
        <v>269</v>
      </c>
      <c r="B3183" s="19" t="s">
        <v>309</v>
      </c>
      <c r="C3183" s="19">
        <v>1</v>
      </c>
      <c r="D3183" s="19">
        <v>1993</v>
      </c>
      <c r="E3183" s="19">
        <v>1.1202000000000001</v>
      </c>
      <c r="F3183" s="19">
        <v>0.92400000000000004</v>
      </c>
      <c r="G3183" s="19">
        <v>390</v>
      </c>
      <c r="H3183" s="19">
        <v>534</v>
      </c>
      <c r="I3183" s="19">
        <v>413</v>
      </c>
      <c r="J3183" s="20">
        <v>0.79900000000000004</v>
      </c>
    </row>
    <row r="3184" spans="1:10" x14ac:dyDescent="0.25">
      <c r="A3184" s="19" t="s">
        <v>269</v>
      </c>
      <c r="B3184" s="19" t="s">
        <v>309</v>
      </c>
      <c r="C3184" s="19">
        <v>1</v>
      </c>
      <c r="D3184" s="19">
        <v>1994</v>
      </c>
      <c r="E3184" s="19">
        <v>1.1674</v>
      </c>
      <c r="F3184" s="19">
        <v>0.92400000000000004</v>
      </c>
      <c r="G3184" s="19">
        <v>542</v>
      </c>
      <c r="H3184" s="19">
        <v>743</v>
      </c>
      <c r="I3184" s="19">
        <v>568</v>
      </c>
      <c r="J3184" s="20">
        <v>0.45600000000000002</v>
      </c>
    </row>
    <row r="3185" spans="1:10" x14ac:dyDescent="0.25">
      <c r="A3185" s="19" t="s">
        <v>269</v>
      </c>
      <c r="B3185" s="19" t="s">
        <v>309</v>
      </c>
      <c r="C3185" s="19">
        <v>1</v>
      </c>
      <c r="D3185" s="19">
        <v>1995</v>
      </c>
      <c r="E3185" s="19">
        <v>1.1907000000000001</v>
      </c>
      <c r="F3185" s="19">
        <v>0.92400000000000004</v>
      </c>
      <c r="G3185" s="19">
        <v>322</v>
      </c>
      <c r="H3185" s="19">
        <v>441</v>
      </c>
      <c r="I3185" s="19">
        <v>343</v>
      </c>
      <c r="J3185" s="20">
        <v>0.90100000000000002</v>
      </c>
    </row>
    <row r="3186" spans="1:10" x14ac:dyDescent="0.25">
      <c r="A3186" s="19" t="s">
        <v>269</v>
      </c>
      <c r="B3186" s="19" t="s">
        <v>309</v>
      </c>
      <c r="C3186" s="19">
        <v>1</v>
      </c>
      <c r="D3186" s="19">
        <v>1996</v>
      </c>
      <c r="E3186" s="19">
        <v>4.1749999999999998</v>
      </c>
      <c r="F3186" s="19">
        <v>0.92400000000000004</v>
      </c>
      <c r="G3186" s="19">
        <v>1280</v>
      </c>
      <c r="H3186" s="19">
        <v>1750</v>
      </c>
      <c r="I3186" s="19">
        <v>1320</v>
      </c>
      <c r="J3186" s="20">
        <v>1.6199999999999999E-2</v>
      </c>
    </row>
    <row r="3187" spans="1:10" x14ac:dyDescent="0.25">
      <c r="A3187" s="19" t="s">
        <v>269</v>
      </c>
      <c r="B3187" s="19" t="s">
        <v>309</v>
      </c>
      <c r="C3187" s="19">
        <v>1</v>
      </c>
      <c r="D3187" s="19">
        <v>1997</v>
      </c>
      <c r="E3187" s="19">
        <v>3.0219999999999998</v>
      </c>
      <c r="F3187" s="19">
        <v>0.92400000000000004</v>
      </c>
      <c r="G3187" s="19">
        <v>898</v>
      </c>
      <c r="H3187" s="19">
        <v>1230</v>
      </c>
      <c r="I3187" s="19">
        <v>933</v>
      </c>
      <c r="J3187" s="20">
        <v>7.5300000000000006E-2</v>
      </c>
    </row>
    <row r="3188" spans="1:10" x14ac:dyDescent="0.25">
      <c r="A3188" s="19" t="s">
        <v>269</v>
      </c>
      <c r="B3188" s="19" t="s">
        <v>309</v>
      </c>
      <c r="C3188" s="19">
        <v>1</v>
      </c>
      <c r="D3188" s="19">
        <v>1998</v>
      </c>
      <c r="E3188" s="19">
        <v>1.6036999999999999</v>
      </c>
      <c r="F3188" s="19">
        <v>0.92400000000000004</v>
      </c>
      <c r="G3188" s="19">
        <v>641</v>
      </c>
      <c r="H3188" s="19">
        <v>878</v>
      </c>
      <c r="I3188" s="19">
        <v>668</v>
      </c>
      <c r="J3188" s="20">
        <v>0.26300000000000001</v>
      </c>
    </row>
    <row r="3189" spans="1:10" x14ac:dyDescent="0.25">
      <c r="A3189" s="19" t="s">
        <v>269</v>
      </c>
      <c r="B3189" s="19" t="s">
        <v>309</v>
      </c>
      <c r="C3189" s="19">
        <v>1</v>
      </c>
      <c r="D3189" s="19">
        <v>1999</v>
      </c>
      <c r="E3189" s="19">
        <v>2.0611999999999999</v>
      </c>
      <c r="F3189" s="19">
        <v>0.92400000000000004</v>
      </c>
      <c r="G3189" s="19">
        <v>491</v>
      </c>
      <c r="H3189" s="19">
        <v>673</v>
      </c>
      <c r="I3189" s="19">
        <v>516</v>
      </c>
      <c r="J3189" s="20">
        <v>0.58099999999999996</v>
      </c>
    </row>
    <row r="3190" spans="1:10" x14ac:dyDescent="0.25">
      <c r="A3190" s="19" t="s">
        <v>269</v>
      </c>
      <c r="B3190" s="19" t="s">
        <v>309</v>
      </c>
      <c r="C3190" s="19">
        <v>1</v>
      </c>
      <c r="D3190" s="19">
        <v>2000</v>
      </c>
      <c r="E3190" s="19">
        <v>1.5142</v>
      </c>
      <c r="F3190" s="19">
        <v>0.92400000000000004</v>
      </c>
      <c r="G3190" s="19">
        <v>474</v>
      </c>
      <c r="H3190" s="19">
        <v>650</v>
      </c>
      <c r="I3190" s="19">
        <v>498</v>
      </c>
      <c r="J3190" s="20">
        <v>0.61899999999999999</v>
      </c>
    </row>
    <row r="3191" spans="1:10" x14ac:dyDescent="0.25">
      <c r="A3191" s="19" t="s">
        <v>269</v>
      </c>
      <c r="B3191" s="19" t="s">
        <v>309</v>
      </c>
      <c r="C3191" s="19">
        <v>1</v>
      </c>
      <c r="D3191" s="19">
        <v>2001</v>
      </c>
      <c r="E3191" s="19">
        <v>0.75505</v>
      </c>
      <c r="F3191" s="19">
        <v>0.92800000000000005</v>
      </c>
      <c r="G3191" s="19">
        <v>429</v>
      </c>
      <c r="H3191" s="19">
        <v>588</v>
      </c>
      <c r="I3191" s="19">
        <v>450</v>
      </c>
      <c r="J3191" s="20">
        <v>0.71899999999999997</v>
      </c>
    </row>
    <row r="3192" spans="1:10" x14ac:dyDescent="0.25">
      <c r="A3192" s="19" t="s">
        <v>269</v>
      </c>
      <c r="B3192" s="19" t="s">
        <v>309</v>
      </c>
      <c r="C3192" s="19">
        <v>1</v>
      </c>
      <c r="D3192" s="19">
        <v>2002</v>
      </c>
      <c r="E3192" s="19">
        <v>2.2673000000000001</v>
      </c>
      <c r="F3192" s="19">
        <v>0.93100000000000005</v>
      </c>
      <c r="G3192" s="19">
        <v>796</v>
      </c>
      <c r="H3192" s="19">
        <v>1090</v>
      </c>
      <c r="I3192" s="19">
        <v>822</v>
      </c>
      <c r="J3192" s="20">
        <v>0.13</v>
      </c>
    </row>
    <row r="3193" spans="1:10" x14ac:dyDescent="0.25">
      <c r="A3193" s="19" t="s">
        <v>269</v>
      </c>
      <c r="B3193" s="19" t="s">
        <v>309</v>
      </c>
      <c r="C3193" s="19">
        <v>1</v>
      </c>
      <c r="D3193" s="19">
        <v>2003</v>
      </c>
      <c r="E3193" s="19">
        <v>1.0437000000000001</v>
      </c>
      <c r="F3193" s="19">
        <v>0.93500000000000005</v>
      </c>
      <c r="G3193" s="19">
        <v>404</v>
      </c>
      <c r="H3193" s="19">
        <v>554</v>
      </c>
      <c r="I3193" s="19">
        <v>420</v>
      </c>
      <c r="J3193" s="20">
        <v>0.78400000000000003</v>
      </c>
    </row>
    <row r="3194" spans="1:10" x14ac:dyDescent="0.25">
      <c r="A3194" s="19" t="s">
        <v>269</v>
      </c>
      <c r="B3194" s="19" t="s">
        <v>309</v>
      </c>
      <c r="C3194" s="19">
        <v>1</v>
      </c>
      <c r="D3194" s="19">
        <v>2004</v>
      </c>
      <c r="E3194" s="19">
        <v>1.1206</v>
      </c>
      <c r="F3194" s="19">
        <v>0.93799999999999994</v>
      </c>
      <c r="G3194" s="19">
        <v>533</v>
      </c>
      <c r="H3194" s="19">
        <v>730</v>
      </c>
      <c r="I3194" s="19">
        <v>548</v>
      </c>
      <c r="J3194" s="20">
        <v>0.501</v>
      </c>
    </row>
    <row r="3195" spans="1:10" x14ac:dyDescent="0.25">
      <c r="A3195" s="19" t="s">
        <v>269</v>
      </c>
      <c r="B3195" s="19" t="s">
        <v>309</v>
      </c>
      <c r="C3195" s="19">
        <v>1</v>
      </c>
      <c r="D3195" s="19">
        <v>2005</v>
      </c>
      <c r="E3195" s="19">
        <v>0.99553999999999998</v>
      </c>
      <c r="F3195" s="19">
        <v>0.94199999999999995</v>
      </c>
      <c r="G3195" s="19">
        <v>467</v>
      </c>
      <c r="H3195" s="19">
        <v>640</v>
      </c>
      <c r="I3195" s="19">
        <v>479</v>
      </c>
      <c r="J3195" s="20">
        <v>0.65700000000000003</v>
      </c>
    </row>
    <row r="3196" spans="1:10" x14ac:dyDescent="0.25">
      <c r="A3196" s="19" t="s">
        <v>269</v>
      </c>
      <c r="B3196" s="19" t="s">
        <v>309</v>
      </c>
      <c r="C3196" s="19">
        <v>1</v>
      </c>
      <c r="D3196" s="19">
        <v>2006</v>
      </c>
      <c r="E3196" s="19">
        <v>1.6882999999999999</v>
      </c>
      <c r="F3196" s="19">
        <v>0.94499999999999995</v>
      </c>
      <c r="G3196" s="19">
        <v>346</v>
      </c>
      <c r="H3196" s="19">
        <v>474</v>
      </c>
      <c r="I3196" s="19">
        <v>355</v>
      </c>
      <c r="J3196" s="20">
        <v>0.88500000000000001</v>
      </c>
    </row>
    <row r="3197" spans="1:10" x14ac:dyDescent="0.25">
      <c r="A3197" s="19" t="s">
        <v>269</v>
      </c>
      <c r="B3197" s="19" t="s">
        <v>309</v>
      </c>
      <c r="C3197" s="19">
        <v>1</v>
      </c>
      <c r="D3197" s="19">
        <v>2007</v>
      </c>
      <c r="E3197" s="19">
        <v>1.6698999999999999</v>
      </c>
      <c r="F3197" s="19">
        <v>0.94899999999999995</v>
      </c>
      <c r="G3197" s="19">
        <v>975</v>
      </c>
      <c r="H3197" s="19">
        <v>1340</v>
      </c>
      <c r="I3197" s="19">
        <v>986</v>
      </c>
      <c r="J3197" s="20">
        <v>5.67E-2</v>
      </c>
    </row>
    <row r="3198" spans="1:10" x14ac:dyDescent="0.25">
      <c r="A3198" s="19" t="s">
        <v>269</v>
      </c>
      <c r="B3198" s="19" t="s">
        <v>309</v>
      </c>
      <c r="C3198" s="19">
        <v>1</v>
      </c>
      <c r="D3198" s="19">
        <v>2008</v>
      </c>
      <c r="E3198" s="19">
        <v>4.8981000000000003</v>
      </c>
      <c r="F3198" s="19">
        <v>0.95199999999999996</v>
      </c>
      <c r="G3198" s="19">
        <v>764</v>
      </c>
      <c r="H3198" s="19">
        <v>1050</v>
      </c>
      <c r="I3198" s="19">
        <v>770</v>
      </c>
      <c r="J3198" s="20">
        <v>0.16300000000000001</v>
      </c>
    </row>
    <row r="3199" spans="1:10" x14ac:dyDescent="0.25">
      <c r="A3199" s="19" t="s">
        <v>269</v>
      </c>
      <c r="B3199" s="19" t="s">
        <v>309</v>
      </c>
      <c r="C3199" s="19">
        <v>1</v>
      </c>
      <c r="D3199" s="19">
        <v>2009</v>
      </c>
      <c r="E3199" s="19">
        <v>1.4213</v>
      </c>
      <c r="F3199" s="19">
        <v>0.95599999999999996</v>
      </c>
      <c r="G3199" s="19">
        <v>886</v>
      </c>
      <c r="H3199" s="19">
        <v>1210</v>
      </c>
      <c r="I3199" s="19">
        <v>889</v>
      </c>
      <c r="J3199" s="20">
        <v>9.1999999999999998E-2</v>
      </c>
    </row>
    <row r="3200" spans="1:10" x14ac:dyDescent="0.25">
      <c r="A3200" t="s">
        <v>270</v>
      </c>
      <c r="B3200" t="s">
        <v>309</v>
      </c>
      <c r="C3200">
        <v>1</v>
      </c>
      <c r="D3200">
        <v>1961</v>
      </c>
      <c r="E3200">
        <v>2.5916999999999999</v>
      </c>
      <c r="F3200">
        <v>0.55500000000000005</v>
      </c>
      <c r="G3200">
        <v>532</v>
      </c>
      <c r="H3200">
        <v>1730</v>
      </c>
      <c r="I3200">
        <v>740</v>
      </c>
      <c r="J3200" s="4">
        <v>6.62E-3</v>
      </c>
    </row>
    <row r="3201" spans="1:10" x14ac:dyDescent="0.25">
      <c r="A3201" t="s">
        <v>270</v>
      </c>
      <c r="B3201" t="s">
        <v>309</v>
      </c>
      <c r="C3201">
        <v>1</v>
      </c>
      <c r="D3201">
        <v>1962</v>
      </c>
      <c r="E3201">
        <v>0.27156000000000002</v>
      </c>
      <c r="F3201">
        <v>0.58299999999999996</v>
      </c>
      <c r="G3201">
        <v>152</v>
      </c>
      <c r="H3201">
        <v>494</v>
      </c>
      <c r="I3201">
        <v>255</v>
      </c>
      <c r="J3201" s="4">
        <v>0.41199999999999998</v>
      </c>
    </row>
    <row r="3202" spans="1:10" x14ac:dyDescent="0.25">
      <c r="A3202" t="s">
        <v>270</v>
      </c>
      <c r="B3202" t="s">
        <v>309</v>
      </c>
      <c r="C3202">
        <v>1</v>
      </c>
      <c r="D3202">
        <v>1963</v>
      </c>
      <c r="E3202">
        <v>2.0426000000000002</v>
      </c>
      <c r="F3202">
        <v>0.61</v>
      </c>
      <c r="G3202">
        <v>441</v>
      </c>
      <c r="H3202">
        <v>1430</v>
      </c>
      <c r="I3202">
        <v>600</v>
      </c>
      <c r="J3202" s="4">
        <v>1.3899999999999999E-2</v>
      </c>
    </row>
    <row r="3203" spans="1:10" x14ac:dyDescent="0.25">
      <c r="A3203" t="s">
        <v>270</v>
      </c>
      <c r="B3203" t="s">
        <v>309</v>
      </c>
      <c r="C3203">
        <v>1</v>
      </c>
      <c r="D3203">
        <v>1964</v>
      </c>
      <c r="E3203">
        <v>1.5447</v>
      </c>
      <c r="F3203">
        <v>0.63700000000000001</v>
      </c>
      <c r="G3203">
        <v>92</v>
      </c>
      <c r="H3203">
        <v>299</v>
      </c>
      <c r="I3203">
        <v>164</v>
      </c>
      <c r="J3203" s="4">
        <v>0.85599999999999998</v>
      </c>
    </row>
    <row r="3204" spans="1:10" x14ac:dyDescent="0.25">
      <c r="A3204" t="s">
        <v>270</v>
      </c>
      <c r="B3204" t="s">
        <v>309</v>
      </c>
      <c r="C3204">
        <v>1</v>
      </c>
      <c r="D3204">
        <v>1965</v>
      </c>
      <c r="E3204">
        <v>0.94106000000000001</v>
      </c>
      <c r="F3204">
        <v>0.66500000000000004</v>
      </c>
      <c r="G3204">
        <v>351</v>
      </c>
      <c r="H3204">
        <v>1140</v>
      </c>
      <c r="I3204">
        <v>472</v>
      </c>
      <c r="J3204" s="4">
        <v>3.3099999999999997E-2</v>
      </c>
    </row>
    <row r="3205" spans="1:10" x14ac:dyDescent="0.25">
      <c r="A3205" t="s">
        <v>270</v>
      </c>
      <c r="B3205" t="s">
        <v>309</v>
      </c>
      <c r="C3205">
        <v>1</v>
      </c>
      <c r="D3205">
        <v>1966</v>
      </c>
      <c r="E3205">
        <v>4.0446999999999997</v>
      </c>
      <c r="F3205">
        <v>0.69199999999999995</v>
      </c>
      <c r="G3205">
        <v>163</v>
      </c>
      <c r="H3205">
        <v>530</v>
      </c>
      <c r="I3205">
        <v>240</v>
      </c>
      <c r="J3205" s="4">
        <v>0.48899999999999999</v>
      </c>
    </row>
    <row r="3206" spans="1:10" x14ac:dyDescent="0.25">
      <c r="A3206" t="s">
        <v>270</v>
      </c>
      <c r="B3206" t="s">
        <v>309</v>
      </c>
      <c r="C3206">
        <v>1</v>
      </c>
      <c r="D3206">
        <v>1967</v>
      </c>
      <c r="E3206">
        <v>1.2056</v>
      </c>
      <c r="F3206">
        <v>0.71899999999999997</v>
      </c>
      <c r="G3206">
        <v>177</v>
      </c>
      <c r="H3206">
        <v>576</v>
      </c>
      <c r="I3206">
        <v>250</v>
      </c>
      <c r="J3206" s="4">
        <v>0.439</v>
      </c>
    </row>
    <row r="3207" spans="1:10" x14ac:dyDescent="0.25">
      <c r="A3207" t="s">
        <v>270</v>
      </c>
      <c r="B3207" t="s">
        <v>309</v>
      </c>
      <c r="C3207">
        <v>1</v>
      </c>
      <c r="D3207">
        <v>1968</v>
      </c>
      <c r="E3207">
        <v>2.9733999999999998</v>
      </c>
      <c r="F3207">
        <v>0.747</v>
      </c>
      <c r="G3207">
        <v>238</v>
      </c>
      <c r="H3207">
        <v>774</v>
      </c>
      <c r="I3207">
        <v>312</v>
      </c>
      <c r="J3207" s="4">
        <v>0.19800000000000001</v>
      </c>
    </row>
    <row r="3208" spans="1:10" x14ac:dyDescent="0.25">
      <c r="A3208" t="s">
        <v>270</v>
      </c>
      <c r="B3208" t="s">
        <v>309</v>
      </c>
      <c r="C3208">
        <v>1</v>
      </c>
      <c r="D3208">
        <v>1969</v>
      </c>
      <c r="E3208">
        <v>1.4318</v>
      </c>
      <c r="F3208">
        <v>0.77400000000000002</v>
      </c>
      <c r="G3208">
        <v>189</v>
      </c>
      <c r="H3208">
        <v>615</v>
      </c>
      <c r="I3208">
        <v>248</v>
      </c>
      <c r="J3208" s="4">
        <v>0.44600000000000001</v>
      </c>
    </row>
    <row r="3209" spans="1:10" x14ac:dyDescent="0.25">
      <c r="A3209" t="s">
        <v>270</v>
      </c>
      <c r="B3209" t="s">
        <v>309</v>
      </c>
      <c r="C3209">
        <v>1</v>
      </c>
      <c r="D3209">
        <v>1970</v>
      </c>
      <c r="E3209">
        <v>1.1059000000000001</v>
      </c>
      <c r="F3209">
        <v>0.80100000000000005</v>
      </c>
      <c r="G3209">
        <v>128</v>
      </c>
      <c r="H3209">
        <v>416</v>
      </c>
      <c r="I3209">
        <v>172</v>
      </c>
      <c r="J3209" s="4">
        <v>0.83099999999999996</v>
      </c>
    </row>
    <row r="3210" spans="1:10" x14ac:dyDescent="0.25">
      <c r="A3210" t="s">
        <v>270</v>
      </c>
      <c r="B3210" t="s">
        <v>309</v>
      </c>
      <c r="C3210">
        <v>1</v>
      </c>
      <c r="D3210">
        <v>1971</v>
      </c>
      <c r="E3210">
        <v>0.18640999999999999</v>
      </c>
      <c r="F3210">
        <v>0.81399999999999995</v>
      </c>
      <c r="G3210">
        <v>157</v>
      </c>
      <c r="H3210">
        <v>511</v>
      </c>
      <c r="I3210">
        <v>201</v>
      </c>
      <c r="J3210" s="4">
        <v>0.69299999999999995</v>
      </c>
    </row>
    <row r="3211" spans="1:10" x14ac:dyDescent="0.25">
      <c r="A3211" t="s">
        <v>270</v>
      </c>
      <c r="B3211" t="s">
        <v>309</v>
      </c>
      <c r="C3211">
        <v>1</v>
      </c>
      <c r="D3211">
        <v>1972</v>
      </c>
      <c r="E3211">
        <v>3.1688999999999998</v>
      </c>
      <c r="F3211">
        <v>0.82699999999999996</v>
      </c>
      <c r="G3211">
        <v>465</v>
      </c>
      <c r="H3211">
        <v>1510</v>
      </c>
      <c r="I3211">
        <v>532</v>
      </c>
      <c r="J3211" s="4">
        <v>0.02</v>
      </c>
    </row>
    <row r="3212" spans="1:10" x14ac:dyDescent="0.25">
      <c r="A3212" t="s">
        <v>270</v>
      </c>
      <c r="B3212" t="s">
        <v>309</v>
      </c>
      <c r="C3212">
        <v>1</v>
      </c>
      <c r="D3212">
        <v>1973</v>
      </c>
      <c r="E3212">
        <v>0.79864000000000002</v>
      </c>
      <c r="F3212">
        <v>0.84</v>
      </c>
      <c r="G3212">
        <v>165</v>
      </c>
      <c r="H3212">
        <v>537</v>
      </c>
      <c r="I3212">
        <v>203</v>
      </c>
      <c r="J3212" s="4">
        <v>0.68300000000000005</v>
      </c>
    </row>
    <row r="3213" spans="1:10" x14ac:dyDescent="0.25">
      <c r="A3213" t="s">
        <v>270</v>
      </c>
      <c r="B3213" t="s">
        <v>309</v>
      </c>
      <c r="C3213">
        <v>1</v>
      </c>
      <c r="D3213">
        <v>1974</v>
      </c>
      <c r="E3213">
        <v>1.5789</v>
      </c>
      <c r="F3213">
        <v>0.85299999999999998</v>
      </c>
      <c r="G3213">
        <v>204</v>
      </c>
      <c r="H3213">
        <v>664</v>
      </c>
      <c r="I3213">
        <v>242</v>
      </c>
      <c r="J3213" s="4">
        <v>0.47799999999999998</v>
      </c>
    </row>
    <row r="3214" spans="1:10" x14ac:dyDescent="0.25">
      <c r="A3214" t="s">
        <v>270</v>
      </c>
      <c r="B3214" t="s">
        <v>309</v>
      </c>
      <c r="C3214">
        <v>1</v>
      </c>
      <c r="D3214">
        <v>1975</v>
      </c>
      <c r="E3214">
        <v>2.2799</v>
      </c>
      <c r="F3214">
        <v>0.86599999999999999</v>
      </c>
      <c r="G3214">
        <v>423</v>
      </c>
      <c r="H3214">
        <v>1380</v>
      </c>
      <c r="I3214">
        <v>471</v>
      </c>
      <c r="J3214" s="4">
        <v>3.3399999999999999E-2</v>
      </c>
    </row>
    <row r="3215" spans="1:10" x14ac:dyDescent="0.25">
      <c r="A3215" t="s">
        <v>270</v>
      </c>
      <c r="B3215" t="s">
        <v>309</v>
      </c>
      <c r="C3215">
        <v>1</v>
      </c>
      <c r="D3215">
        <v>1976</v>
      </c>
      <c r="E3215">
        <v>1.1422000000000001</v>
      </c>
      <c r="F3215">
        <v>0.879</v>
      </c>
      <c r="G3215">
        <v>112</v>
      </c>
      <c r="H3215">
        <v>364</v>
      </c>
      <c r="I3215">
        <v>136</v>
      </c>
      <c r="J3215" s="4">
        <v>0.93400000000000005</v>
      </c>
    </row>
    <row r="3216" spans="1:10" x14ac:dyDescent="0.25">
      <c r="A3216" t="s">
        <v>270</v>
      </c>
      <c r="B3216" t="s">
        <v>309</v>
      </c>
      <c r="C3216">
        <v>1</v>
      </c>
      <c r="D3216">
        <v>1977</v>
      </c>
      <c r="E3216">
        <v>2.1798000000000002</v>
      </c>
      <c r="F3216">
        <v>0.89200000000000002</v>
      </c>
      <c r="G3216">
        <v>120</v>
      </c>
      <c r="H3216">
        <v>390</v>
      </c>
      <c r="I3216">
        <v>142</v>
      </c>
      <c r="J3216" s="4">
        <v>0.92400000000000004</v>
      </c>
    </row>
    <row r="3217" spans="1:10" x14ac:dyDescent="0.25">
      <c r="A3217" t="s">
        <v>270</v>
      </c>
      <c r="B3217" t="s">
        <v>309</v>
      </c>
      <c r="C3217">
        <v>1</v>
      </c>
      <c r="D3217">
        <v>1978</v>
      </c>
      <c r="E3217">
        <v>0.25402999999999998</v>
      </c>
      <c r="F3217">
        <v>0.90400000000000003</v>
      </c>
      <c r="G3217">
        <v>149</v>
      </c>
      <c r="H3217">
        <v>485</v>
      </c>
      <c r="I3217">
        <v>169</v>
      </c>
      <c r="J3217" s="4">
        <v>0.84</v>
      </c>
    </row>
    <row r="3218" spans="1:10" x14ac:dyDescent="0.25">
      <c r="A3218" t="s">
        <v>270</v>
      </c>
      <c r="B3218" t="s">
        <v>309</v>
      </c>
      <c r="C3218">
        <v>1</v>
      </c>
      <c r="D3218">
        <v>1979</v>
      </c>
      <c r="E3218">
        <v>1.0947</v>
      </c>
      <c r="F3218">
        <v>0.91700000000000004</v>
      </c>
      <c r="G3218">
        <v>117</v>
      </c>
      <c r="H3218">
        <v>381</v>
      </c>
      <c r="I3218">
        <v>132</v>
      </c>
      <c r="J3218" s="4">
        <v>0.94099999999999995</v>
      </c>
    </row>
    <row r="3219" spans="1:10" x14ac:dyDescent="0.25">
      <c r="A3219" t="s">
        <v>270</v>
      </c>
      <c r="B3219" t="s">
        <v>309</v>
      </c>
      <c r="C3219">
        <v>1</v>
      </c>
      <c r="D3219">
        <v>1980</v>
      </c>
      <c r="E3219">
        <v>1.8182</v>
      </c>
      <c r="F3219">
        <v>0.93</v>
      </c>
      <c r="G3219">
        <v>112</v>
      </c>
      <c r="H3219">
        <v>364</v>
      </c>
      <c r="I3219">
        <v>124</v>
      </c>
      <c r="J3219" s="4">
        <v>0.95299999999999996</v>
      </c>
    </row>
    <row r="3220" spans="1:10" x14ac:dyDescent="0.25">
      <c r="A3220" s="19" t="s">
        <v>271</v>
      </c>
      <c r="B3220" s="19" t="s">
        <v>310</v>
      </c>
      <c r="C3220" s="19">
        <v>0</v>
      </c>
      <c r="D3220" s="19">
        <v>1989</v>
      </c>
      <c r="E3220" s="19">
        <v>1.9088000000000001</v>
      </c>
      <c r="F3220" s="19">
        <v>0.78800000000000003</v>
      </c>
      <c r="G3220" s="19">
        <v>497</v>
      </c>
      <c r="H3220" s="19" t="s">
        <v>4</v>
      </c>
      <c r="I3220" s="19" t="s">
        <v>4</v>
      </c>
      <c r="J3220" s="20" t="s">
        <v>4</v>
      </c>
    </row>
    <row r="3221" spans="1:10" x14ac:dyDescent="0.25">
      <c r="A3221" s="19" t="s">
        <v>271</v>
      </c>
      <c r="B3221" s="19" t="s">
        <v>310</v>
      </c>
      <c r="C3221" s="19">
        <v>0</v>
      </c>
      <c r="D3221" s="19">
        <v>1990</v>
      </c>
      <c r="E3221" s="19">
        <v>2.7482000000000002</v>
      </c>
      <c r="F3221" s="19">
        <v>0.79100000000000004</v>
      </c>
      <c r="G3221" s="19">
        <v>1990</v>
      </c>
      <c r="H3221" s="19" t="s">
        <v>4</v>
      </c>
      <c r="I3221" s="19" t="s">
        <v>4</v>
      </c>
      <c r="J3221" s="20" t="s">
        <v>4</v>
      </c>
    </row>
    <row r="3222" spans="1:10" x14ac:dyDescent="0.25">
      <c r="A3222" s="19" t="s">
        <v>271</v>
      </c>
      <c r="B3222" s="19" t="s">
        <v>310</v>
      </c>
      <c r="C3222" s="19">
        <v>0</v>
      </c>
      <c r="D3222" s="19">
        <v>1991</v>
      </c>
      <c r="E3222" s="19">
        <v>1.7977000000000001</v>
      </c>
      <c r="F3222" s="19">
        <v>0.79200000000000004</v>
      </c>
      <c r="G3222" s="19">
        <v>1070</v>
      </c>
      <c r="H3222" s="19" t="s">
        <v>4</v>
      </c>
      <c r="I3222" s="19" t="s">
        <v>4</v>
      </c>
      <c r="J3222" s="20" t="s">
        <v>4</v>
      </c>
    </row>
    <row r="3223" spans="1:10" x14ac:dyDescent="0.25">
      <c r="A3223" s="19" t="s">
        <v>271</v>
      </c>
      <c r="B3223" s="19" t="s">
        <v>309</v>
      </c>
      <c r="C3223" s="19">
        <v>1</v>
      </c>
      <c r="D3223" s="19">
        <v>1992</v>
      </c>
      <c r="E3223" s="19">
        <v>1.7907</v>
      </c>
      <c r="F3223" s="19">
        <v>0.79300000000000004</v>
      </c>
      <c r="G3223" s="19">
        <v>615</v>
      </c>
      <c r="H3223" s="19">
        <v>364</v>
      </c>
      <c r="I3223" s="19">
        <v>706</v>
      </c>
      <c r="J3223" s="20">
        <v>0.88500000000000001</v>
      </c>
    </row>
    <row r="3224" spans="1:10" x14ac:dyDescent="0.25">
      <c r="A3224" s="19" t="s">
        <v>271</v>
      </c>
      <c r="B3224" s="19" t="s">
        <v>309</v>
      </c>
      <c r="C3224" s="19">
        <v>1</v>
      </c>
      <c r="D3224" s="19">
        <v>1993</v>
      </c>
      <c r="E3224" s="19">
        <v>1.7511000000000001</v>
      </c>
      <c r="F3224" s="19">
        <v>0.79400000000000004</v>
      </c>
      <c r="G3224" s="19">
        <v>1100</v>
      </c>
      <c r="H3224" s="19">
        <v>652</v>
      </c>
      <c r="I3224" s="19">
        <v>1220</v>
      </c>
      <c r="J3224" s="20">
        <v>0.41</v>
      </c>
    </row>
    <row r="3225" spans="1:10" x14ac:dyDescent="0.25">
      <c r="A3225" s="19" t="s">
        <v>271</v>
      </c>
      <c r="B3225" s="19" t="s">
        <v>309</v>
      </c>
      <c r="C3225" s="19">
        <v>1</v>
      </c>
      <c r="D3225" s="19">
        <v>1994</v>
      </c>
      <c r="E3225" s="19">
        <v>0.88121000000000005</v>
      </c>
      <c r="F3225" s="19">
        <v>0.79500000000000004</v>
      </c>
      <c r="G3225" s="19">
        <v>945</v>
      </c>
      <c r="H3225" s="19">
        <v>560</v>
      </c>
      <c r="I3225" s="19">
        <v>1050</v>
      </c>
      <c r="J3225" s="20">
        <v>0.58499999999999996</v>
      </c>
    </row>
    <row r="3226" spans="1:10" x14ac:dyDescent="0.25">
      <c r="A3226" s="19" t="s">
        <v>271</v>
      </c>
      <c r="B3226" s="19" t="s">
        <v>309</v>
      </c>
      <c r="C3226" s="19">
        <v>1</v>
      </c>
      <c r="D3226" s="19">
        <v>1995</v>
      </c>
      <c r="E3226" s="19">
        <v>1.4906999999999999</v>
      </c>
      <c r="F3226" s="19">
        <v>0.79600000000000004</v>
      </c>
      <c r="G3226" s="19">
        <v>858</v>
      </c>
      <c r="H3226" s="19">
        <v>508</v>
      </c>
      <c r="I3226" s="19">
        <v>960</v>
      </c>
      <c r="J3226" s="20">
        <v>0.67400000000000004</v>
      </c>
    </row>
    <row r="3227" spans="1:10" x14ac:dyDescent="0.25">
      <c r="A3227" s="19" t="s">
        <v>271</v>
      </c>
      <c r="B3227" s="19" t="s">
        <v>309</v>
      </c>
      <c r="C3227" s="19">
        <v>1</v>
      </c>
      <c r="D3227" s="19">
        <v>1996</v>
      </c>
      <c r="E3227" s="19">
        <v>6.7727000000000004</v>
      </c>
      <c r="F3227" s="19">
        <v>0.79700000000000004</v>
      </c>
      <c r="G3227" s="19">
        <v>3980</v>
      </c>
      <c r="H3227" s="19">
        <v>2360</v>
      </c>
      <c r="I3227" s="19">
        <v>4220</v>
      </c>
      <c r="J3227" s="20">
        <v>4.1700000000000001E-3</v>
      </c>
    </row>
    <row r="3228" spans="1:10" x14ac:dyDescent="0.25">
      <c r="A3228" s="19" t="s">
        <v>271</v>
      </c>
      <c r="B3228" s="19" t="s">
        <v>309</v>
      </c>
      <c r="C3228" s="19">
        <v>1</v>
      </c>
      <c r="D3228" s="19">
        <v>1997</v>
      </c>
      <c r="E3228" s="19">
        <v>2.9342000000000001</v>
      </c>
      <c r="F3228" s="19">
        <v>0.79800000000000004</v>
      </c>
      <c r="G3228" s="19">
        <v>1910</v>
      </c>
      <c r="H3228" s="19">
        <v>1130</v>
      </c>
      <c r="I3228" s="19">
        <v>2060</v>
      </c>
      <c r="J3228" s="20">
        <v>0.06</v>
      </c>
    </row>
    <row r="3229" spans="1:10" x14ac:dyDescent="0.25">
      <c r="A3229" s="19" t="s">
        <v>271</v>
      </c>
      <c r="B3229" s="19" t="s">
        <v>309</v>
      </c>
      <c r="C3229" s="19">
        <v>1</v>
      </c>
      <c r="D3229" s="19">
        <v>1998</v>
      </c>
      <c r="E3229" s="19">
        <v>1.1468</v>
      </c>
      <c r="F3229" s="19">
        <v>0.79900000000000004</v>
      </c>
      <c r="G3229" s="19">
        <v>1090</v>
      </c>
      <c r="H3229" s="19">
        <v>646</v>
      </c>
      <c r="I3229" s="19">
        <v>1200</v>
      </c>
      <c r="J3229" s="20">
        <v>0.42699999999999999</v>
      </c>
    </row>
    <row r="3230" spans="1:10" x14ac:dyDescent="0.25">
      <c r="A3230" s="19" t="s">
        <v>271</v>
      </c>
      <c r="B3230" s="19" t="s">
        <v>309</v>
      </c>
      <c r="C3230" s="19">
        <v>1</v>
      </c>
      <c r="D3230" s="19">
        <v>1999</v>
      </c>
      <c r="E3230" s="19">
        <v>0.90874999999999995</v>
      </c>
      <c r="F3230" s="19">
        <v>0.8</v>
      </c>
      <c r="G3230" s="19">
        <v>1200</v>
      </c>
      <c r="H3230" s="19">
        <v>711</v>
      </c>
      <c r="I3230" s="19">
        <v>1310</v>
      </c>
      <c r="J3230" s="20">
        <v>0.32500000000000001</v>
      </c>
    </row>
    <row r="3231" spans="1:10" x14ac:dyDescent="0.25">
      <c r="A3231" s="19" t="s">
        <v>271</v>
      </c>
      <c r="B3231" s="19" t="s">
        <v>309</v>
      </c>
      <c r="C3231" s="19">
        <v>1</v>
      </c>
      <c r="D3231" s="19">
        <v>2000</v>
      </c>
      <c r="E3231" s="19">
        <v>1.4742</v>
      </c>
      <c r="F3231" s="19">
        <v>0.80100000000000005</v>
      </c>
      <c r="G3231" s="19">
        <v>938</v>
      </c>
      <c r="H3231" s="19">
        <v>556</v>
      </c>
      <c r="I3231" s="19">
        <v>1040</v>
      </c>
      <c r="J3231" s="20">
        <v>0.60199999999999998</v>
      </c>
    </row>
    <row r="3232" spans="1:10" x14ac:dyDescent="0.25">
      <c r="A3232" s="19" t="s">
        <v>271</v>
      </c>
      <c r="B3232" s="19" t="s">
        <v>309</v>
      </c>
      <c r="C3232" s="19">
        <v>1</v>
      </c>
      <c r="D3232" s="19">
        <v>2001</v>
      </c>
      <c r="E3232" s="19">
        <v>0.92979000000000001</v>
      </c>
      <c r="F3232" s="19">
        <v>0.80800000000000005</v>
      </c>
      <c r="G3232" s="19">
        <v>1070</v>
      </c>
      <c r="H3232" s="19">
        <v>634</v>
      </c>
      <c r="I3232" s="19">
        <v>1170</v>
      </c>
      <c r="J3232" s="20">
        <v>0.46200000000000002</v>
      </c>
    </row>
    <row r="3233" spans="1:10" x14ac:dyDescent="0.25">
      <c r="A3233" s="19" t="s">
        <v>271</v>
      </c>
      <c r="B3233" s="19" t="s">
        <v>309</v>
      </c>
      <c r="C3233" s="19">
        <v>1</v>
      </c>
      <c r="D3233" s="19">
        <v>2002</v>
      </c>
      <c r="E3233" s="19">
        <v>3.1284000000000001</v>
      </c>
      <c r="F3233" s="19">
        <v>0.81499999999999995</v>
      </c>
      <c r="G3233" s="19">
        <v>1680</v>
      </c>
      <c r="H3233" s="19">
        <v>995</v>
      </c>
      <c r="I3233" s="19">
        <v>1790</v>
      </c>
      <c r="J3233" s="20">
        <v>0.111</v>
      </c>
    </row>
    <row r="3234" spans="1:10" x14ac:dyDescent="0.25">
      <c r="A3234" s="19" t="s">
        <v>271</v>
      </c>
      <c r="B3234" s="19" t="s">
        <v>309</v>
      </c>
      <c r="C3234" s="19">
        <v>1</v>
      </c>
      <c r="D3234" s="19">
        <v>2003</v>
      </c>
      <c r="E3234" s="19">
        <v>1.0694999999999999</v>
      </c>
      <c r="F3234" s="19">
        <v>0.82199999999999995</v>
      </c>
      <c r="G3234" s="19">
        <v>668</v>
      </c>
      <c r="H3234" s="19">
        <v>396</v>
      </c>
      <c r="I3234" s="19">
        <v>728</v>
      </c>
      <c r="J3234" s="20">
        <v>0.871</v>
      </c>
    </row>
    <row r="3235" spans="1:10" x14ac:dyDescent="0.25">
      <c r="A3235" s="19" t="s">
        <v>271</v>
      </c>
      <c r="B3235" s="19" t="s">
        <v>309</v>
      </c>
      <c r="C3235" s="19">
        <v>1</v>
      </c>
      <c r="D3235" s="19">
        <v>2004</v>
      </c>
      <c r="E3235" s="19">
        <v>1.0341</v>
      </c>
      <c r="F3235" s="19">
        <v>0.83</v>
      </c>
      <c r="G3235" s="19">
        <v>989</v>
      </c>
      <c r="H3235" s="19">
        <v>586</v>
      </c>
      <c r="I3235" s="19">
        <v>1050</v>
      </c>
      <c r="J3235" s="20">
        <v>0.58799999999999997</v>
      </c>
    </row>
    <row r="3236" spans="1:10" x14ac:dyDescent="0.25">
      <c r="A3236" s="19" t="s">
        <v>271</v>
      </c>
      <c r="B3236" s="19" t="s">
        <v>309</v>
      </c>
      <c r="C3236" s="19">
        <v>1</v>
      </c>
      <c r="D3236" s="19">
        <v>2005</v>
      </c>
      <c r="E3236" s="19">
        <v>1.2815000000000001</v>
      </c>
      <c r="F3236" s="19">
        <v>0.83699999999999997</v>
      </c>
      <c r="G3236" s="19">
        <v>1380</v>
      </c>
      <c r="H3236" s="19">
        <v>818</v>
      </c>
      <c r="I3236" s="19">
        <v>1440</v>
      </c>
      <c r="J3236" s="20">
        <v>0.23599999999999999</v>
      </c>
    </row>
    <row r="3237" spans="1:10" x14ac:dyDescent="0.25">
      <c r="A3237" s="19" t="s">
        <v>271</v>
      </c>
      <c r="B3237" s="19" t="s">
        <v>309</v>
      </c>
      <c r="C3237" s="19">
        <v>1</v>
      </c>
      <c r="D3237" s="19">
        <v>2006</v>
      </c>
      <c r="E3237" s="19">
        <v>2.4632999999999998</v>
      </c>
      <c r="F3237" s="19">
        <v>0.84399999999999997</v>
      </c>
      <c r="G3237" s="19">
        <v>573</v>
      </c>
      <c r="H3237" s="19">
        <v>339</v>
      </c>
      <c r="I3237" s="19">
        <v>605</v>
      </c>
      <c r="J3237" s="20">
        <v>0.93500000000000005</v>
      </c>
    </row>
    <row r="3238" spans="1:10" x14ac:dyDescent="0.25">
      <c r="A3238" s="19" t="s">
        <v>271</v>
      </c>
      <c r="B3238" s="19" t="s">
        <v>309</v>
      </c>
      <c r="C3238" s="19">
        <v>1</v>
      </c>
      <c r="D3238" s="19">
        <v>2007</v>
      </c>
      <c r="E3238" s="19">
        <v>2.5274000000000001</v>
      </c>
      <c r="F3238" s="19">
        <v>0.85099999999999998</v>
      </c>
      <c r="G3238" s="19">
        <v>1460</v>
      </c>
      <c r="H3238" s="19">
        <v>865</v>
      </c>
      <c r="I3238" s="19">
        <v>1500</v>
      </c>
      <c r="J3238" s="20">
        <v>0.20399999999999999</v>
      </c>
    </row>
    <row r="3239" spans="1:10" x14ac:dyDescent="0.25">
      <c r="A3239" s="19" t="s">
        <v>271</v>
      </c>
      <c r="B3239" s="19" t="s">
        <v>309</v>
      </c>
      <c r="C3239" s="19">
        <v>1</v>
      </c>
      <c r="D3239" s="19">
        <v>2008</v>
      </c>
      <c r="E3239" s="19">
        <v>4.4404000000000003</v>
      </c>
      <c r="F3239" s="19">
        <v>0.85899999999999999</v>
      </c>
      <c r="G3239" s="19">
        <v>2410</v>
      </c>
      <c r="H3239" s="19">
        <v>1430</v>
      </c>
      <c r="I3239" s="19">
        <v>2440</v>
      </c>
      <c r="J3239" s="20">
        <v>2.81E-2</v>
      </c>
    </row>
    <row r="3240" spans="1:10" x14ac:dyDescent="0.25">
      <c r="A3240" s="19" t="s">
        <v>271</v>
      </c>
      <c r="B3240" s="19" t="s">
        <v>309</v>
      </c>
      <c r="C3240" s="19">
        <v>1</v>
      </c>
      <c r="D3240" s="19">
        <v>2009</v>
      </c>
      <c r="E3240" s="19">
        <v>1.2171000000000001</v>
      </c>
      <c r="F3240" s="19">
        <v>0.86599999999999999</v>
      </c>
      <c r="G3240" s="19">
        <v>2140</v>
      </c>
      <c r="H3240" s="19">
        <v>1270</v>
      </c>
      <c r="I3240" s="19">
        <v>2160</v>
      </c>
      <c r="J3240" s="20">
        <v>4.7600000000000003E-2</v>
      </c>
    </row>
    <row r="3241" spans="1:10" x14ac:dyDescent="0.25">
      <c r="A3241" t="s">
        <v>272</v>
      </c>
      <c r="B3241" t="s">
        <v>309</v>
      </c>
      <c r="C3241">
        <v>1</v>
      </c>
      <c r="D3241">
        <v>1988</v>
      </c>
      <c r="E3241">
        <v>1.5411999999999999</v>
      </c>
      <c r="F3241">
        <v>0.47899999999999998</v>
      </c>
      <c r="G3241">
        <v>78</v>
      </c>
      <c r="H3241">
        <v>205</v>
      </c>
      <c r="I3241">
        <v>119</v>
      </c>
      <c r="J3241" s="4">
        <v>0.89500000000000002</v>
      </c>
    </row>
    <row r="3242" spans="1:10" x14ac:dyDescent="0.25">
      <c r="A3242" t="s">
        <v>272</v>
      </c>
      <c r="B3242" t="s">
        <v>309</v>
      </c>
      <c r="C3242">
        <v>1</v>
      </c>
      <c r="D3242">
        <v>1989</v>
      </c>
      <c r="E3242">
        <v>2.3921999999999999</v>
      </c>
      <c r="F3242">
        <v>0.50600000000000001</v>
      </c>
      <c r="G3242">
        <v>80</v>
      </c>
      <c r="H3242">
        <v>210</v>
      </c>
      <c r="I3242">
        <v>117</v>
      </c>
      <c r="J3242" s="4">
        <v>0.90200000000000002</v>
      </c>
    </row>
    <row r="3243" spans="1:10" x14ac:dyDescent="0.25">
      <c r="A3243" t="s">
        <v>272</v>
      </c>
      <c r="B3243" t="s">
        <v>309</v>
      </c>
      <c r="C3243">
        <v>1</v>
      </c>
      <c r="D3243">
        <v>1990</v>
      </c>
      <c r="E3243">
        <v>3.2662</v>
      </c>
      <c r="F3243">
        <v>0.53300000000000003</v>
      </c>
      <c r="G3243">
        <v>694</v>
      </c>
      <c r="H3243">
        <v>1820</v>
      </c>
      <c r="I3243">
        <v>800</v>
      </c>
      <c r="J3243" s="4">
        <v>4.9899999999999996E-3</v>
      </c>
    </row>
    <row r="3244" spans="1:10" x14ac:dyDescent="0.25">
      <c r="A3244" t="s">
        <v>272</v>
      </c>
      <c r="B3244" t="s">
        <v>309</v>
      </c>
      <c r="C3244">
        <v>1</v>
      </c>
      <c r="D3244">
        <v>1991</v>
      </c>
      <c r="E3244">
        <v>2.0160999999999998</v>
      </c>
      <c r="F3244">
        <v>0.54400000000000004</v>
      </c>
      <c r="G3244">
        <v>267</v>
      </c>
      <c r="H3244">
        <v>702</v>
      </c>
      <c r="I3244">
        <v>325</v>
      </c>
      <c r="J3244" s="4">
        <v>0.13400000000000001</v>
      </c>
    </row>
    <row r="3245" spans="1:10" x14ac:dyDescent="0.25">
      <c r="A3245" t="s">
        <v>272</v>
      </c>
      <c r="B3245" t="s">
        <v>309</v>
      </c>
      <c r="C3245">
        <v>1</v>
      </c>
      <c r="D3245">
        <v>1992</v>
      </c>
      <c r="E3245">
        <v>2.9517000000000002</v>
      </c>
      <c r="F3245">
        <v>0.55500000000000005</v>
      </c>
      <c r="G3245">
        <v>134</v>
      </c>
      <c r="H3245">
        <v>352</v>
      </c>
      <c r="I3245">
        <v>170</v>
      </c>
      <c r="J3245" s="4">
        <v>0.68500000000000005</v>
      </c>
    </row>
    <row r="3246" spans="1:10" x14ac:dyDescent="0.25">
      <c r="A3246" t="s">
        <v>272</v>
      </c>
      <c r="B3246" t="s">
        <v>309</v>
      </c>
      <c r="C3246">
        <v>1</v>
      </c>
      <c r="D3246">
        <v>1993</v>
      </c>
      <c r="E3246">
        <v>1.804</v>
      </c>
      <c r="F3246">
        <v>0.56699999999999995</v>
      </c>
      <c r="G3246">
        <v>153</v>
      </c>
      <c r="H3246">
        <v>402</v>
      </c>
      <c r="I3246">
        <v>189</v>
      </c>
      <c r="J3246" s="4">
        <v>0.59599999999999997</v>
      </c>
    </row>
    <row r="3247" spans="1:10" x14ac:dyDescent="0.25">
      <c r="A3247" t="s">
        <v>272</v>
      </c>
      <c r="B3247" t="s">
        <v>309</v>
      </c>
      <c r="C3247">
        <v>1</v>
      </c>
      <c r="D3247">
        <v>1994</v>
      </c>
      <c r="E3247">
        <v>1.1298999999999999</v>
      </c>
      <c r="F3247">
        <v>0.57799999999999996</v>
      </c>
      <c r="G3247">
        <v>147</v>
      </c>
      <c r="H3247">
        <v>386</v>
      </c>
      <c r="I3247">
        <v>180</v>
      </c>
      <c r="J3247" s="4">
        <v>0.64</v>
      </c>
    </row>
    <row r="3248" spans="1:10" x14ac:dyDescent="0.25">
      <c r="A3248" t="s">
        <v>272</v>
      </c>
      <c r="B3248" t="s">
        <v>309</v>
      </c>
      <c r="C3248">
        <v>1</v>
      </c>
      <c r="D3248">
        <v>1995</v>
      </c>
      <c r="E3248">
        <v>1.7004999999999999</v>
      </c>
      <c r="F3248">
        <v>0.58899999999999997</v>
      </c>
      <c r="G3248">
        <v>107</v>
      </c>
      <c r="H3248">
        <v>281</v>
      </c>
      <c r="I3248">
        <v>133</v>
      </c>
      <c r="J3248" s="4">
        <v>0.84799999999999998</v>
      </c>
    </row>
    <row r="3249" spans="1:10" x14ac:dyDescent="0.25">
      <c r="A3249" t="s">
        <v>272</v>
      </c>
      <c r="B3249" t="s">
        <v>309</v>
      </c>
      <c r="C3249">
        <v>1</v>
      </c>
      <c r="D3249">
        <v>1996</v>
      </c>
      <c r="E3249">
        <v>13.336</v>
      </c>
      <c r="F3249">
        <v>0.60099999999999998</v>
      </c>
      <c r="G3249">
        <v>1750</v>
      </c>
      <c r="H3249">
        <v>4600</v>
      </c>
      <c r="I3249">
        <v>1910</v>
      </c>
      <c r="J3249" s="4">
        <v>0</v>
      </c>
    </row>
    <row r="3250" spans="1:10" x14ac:dyDescent="0.25">
      <c r="A3250" t="s">
        <v>272</v>
      </c>
      <c r="B3250" t="s">
        <v>309</v>
      </c>
      <c r="C3250">
        <v>1</v>
      </c>
      <c r="D3250">
        <v>1997</v>
      </c>
      <c r="E3250">
        <v>3.1503999999999999</v>
      </c>
      <c r="F3250">
        <v>0.61199999999999999</v>
      </c>
      <c r="G3250">
        <v>465</v>
      </c>
      <c r="H3250">
        <v>1220</v>
      </c>
      <c r="I3250">
        <v>511</v>
      </c>
      <c r="J3250" s="4">
        <v>2.2499999999999999E-2</v>
      </c>
    </row>
    <row r="3251" spans="1:10" x14ac:dyDescent="0.25">
      <c r="A3251" t="s">
        <v>272</v>
      </c>
      <c r="B3251" t="s">
        <v>309</v>
      </c>
      <c r="C3251">
        <v>1</v>
      </c>
      <c r="D3251">
        <v>1998</v>
      </c>
      <c r="E3251">
        <v>2.2606000000000002</v>
      </c>
      <c r="F3251">
        <v>0.623</v>
      </c>
      <c r="G3251">
        <v>391</v>
      </c>
      <c r="H3251">
        <v>1030</v>
      </c>
      <c r="I3251">
        <v>429</v>
      </c>
      <c r="J3251" s="4">
        <v>4.1799999999999997E-2</v>
      </c>
    </row>
    <row r="3252" spans="1:10" x14ac:dyDescent="0.25">
      <c r="A3252" t="s">
        <v>272</v>
      </c>
      <c r="B3252" t="s">
        <v>309</v>
      </c>
      <c r="C3252">
        <v>1</v>
      </c>
      <c r="D3252">
        <v>1999</v>
      </c>
      <c r="E3252">
        <v>0.55179999999999996</v>
      </c>
      <c r="F3252">
        <v>0.63500000000000001</v>
      </c>
      <c r="G3252">
        <v>218</v>
      </c>
      <c r="H3252">
        <v>573</v>
      </c>
      <c r="I3252">
        <v>242</v>
      </c>
      <c r="J3252" s="4">
        <v>0.33700000000000002</v>
      </c>
    </row>
    <row r="3253" spans="1:10" x14ac:dyDescent="0.25">
      <c r="A3253" t="s">
        <v>272</v>
      </c>
      <c r="B3253" t="s">
        <v>309</v>
      </c>
      <c r="C3253">
        <v>1</v>
      </c>
      <c r="D3253">
        <v>2000</v>
      </c>
      <c r="E3253">
        <v>1.8028</v>
      </c>
      <c r="F3253">
        <v>0.64600000000000002</v>
      </c>
      <c r="G3253">
        <v>178</v>
      </c>
      <c r="H3253">
        <v>468</v>
      </c>
      <c r="I3253">
        <v>197</v>
      </c>
      <c r="J3253" s="4">
        <v>0.55500000000000005</v>
      </c>
    </row>
    <row r="3254" spans="1:10" x14ac:dyDescent="0.25">
      <c r="A3254" t="s">
        <v>272</v>
      </c>
      <c r="B3254" t="s">
        <v>309</v>
      </c>
      <c r="C3254">
        <v>1</v>
      </c>
      <c r="D3254">
        <v>2001</v>
      </c>
      <c r="E3254">
        <v>0.81335999999999997</v>
      </c>
      <c r="F3254">
        <v>0.65300000000000002</v>
      </c>
      <c r="G3254">
        <v>208</v>
      </c>
      <c r="H3254">
        <v>547</v>
      </c>
      <c r="I3254">
        <v>226</v>
      </c>
      <c r="J3254" s="4">
        <v>0.40300000000000002</v>
      </c>
    </row>
    <row r="3255" spans="1:10" x14ac:dyDescent="0.25">
      <c r="A3255" t="s">
        <v>272</v>
      </c>
      <c r="B3255" t="s">
        <v>309</v>
      </c>
      <c r="C3255">
        <v>1</v>
      </c>
      <c r="D3255">
        <v>2002</v>
      </c>
      <c r="E3255">
        <v>2.8761000000000001</v>
      </c>
      <c r="F3255">
        <v>0.66</v>
      </c>
      <c r="G3255">
        <v>538</v>
      </c>
      <c r="H3255">
        <v>1410</v>
      </c>
      <c r="I3255">
        <v>565</v>
      </c>
      <c r="J3255" s="4">
        <v>1.6400000000000001E-2</v>
      </c>
    </row>
    <row r="3256" spans="1:10" x14ac:dyDescent="0.25">
      <c r="A3256" t="s">
        <v>272</v>
      </c>
      <c r="B3256" t="s">
        <v>309</v>
      </c>
      <c r="C3256">
        <v>1</v>
      </c>
      <c r="D3256">
        <v>2003</v>
      </c>
      <c r="E3256">
        <v>0.84730000000000005</v>
      </c>
      <c r="F3256">
        <v>0.66800000000000004</v>
      </c>
      <c r="G3256">
        <v>129</v>
      </c>
      <c r="H3256">
        <v>339</v>
      </c>
      <c r="I3256">
        <v>140</v>
      </c>
      <c r="J3256" s="4">
        <v>0.82499999999999996</v>
      </c>
    </row>
    <row r="3257" spans="1:10" x14ac:dyDescent="0.25">
      <c r="A3257" t="s">
        <v>272</v>
      </c>
      <c r="B3257" t="s">
        <v>309</v>
      </c>
      <c r="C3257">
        <v>1</v>
      </c>
      <c r="D3257">
        <v>2004</v>
      </c>
      <c r="E3257">
        <v>2.3315000000000001</v>
      </c>
      <c r="F3257">
        <v>0.67500000000000004</v>
      </c>
      <c r="G3257">
        <v>164</v>
      </c>
      <c r="H3257">
        <v>431</v>
      </c>
      <c r="I3257">
        <v>175</v>
      </c>
      <c r="J3257" s="4">
        <v>0.66400000000000003</v>
      </c>
    </row>
    <row r="3258" spans="1:10" x14ac:dyDescent="0.25">
      <c r="A3258" t="s">
        <v>272</v>
      </c>
      <c r="B3258" t="s">
        <v>309</v>
      </c>
      <c r="C3258">
        <v>1</v>
      </c>
      <c r="D3258">
        <v>2005</v>
      </c>
      <c r="E3258">
        <v>1.1308</v>
      </c>
      <c r="F3258">
        <v>0.68200000000000005</v>
      </c>
      <c r="G3258">
        <v>195</v>
      </c>
      <c r="H3258">
        <v>512</v>
      </c>
      <c r="I3258">
        <v>205</v>
      </c>
      <c r="J3258" s="4">
        <v>0.51100000000000001</v>
      </c>
    </row>
    <row r="3259" spans="1:10" x14ac:dyDescent="0.25">
      <c r="A3259" t="s">
        <v>272</v>
      </c>
      <c r="B3259" t="s">
        <v>309</v>
      </c>
      <c r="C3259">
        <v>1</v>
      </c>
      <c r="D3259">
        <v>2006</v>
      </c>
      <c r="E3259">
        <v>1.8855</v>
      </c>
      <c r="F3259">
        <v>0.68899999999999995</v>
      </c>
      <c r="G3259">
        <v>66</v>
      </c>
      <c r="H3259">
        <v>173</v>
      </c>
      <c r="I3259">
        <v>70.2</v>
      </c>
      <c r="J3259" s="4">
        <v>0.97499999999999998</v>
      </c>
    </row>
    <row r="3260" spans="1:10" x14ac:dyDescent="0.25">
      <c r="A3260" t="s">
        <v>272</v>
      </c>
      <c r="B3260" t="s">
        <v>309</v>
      </c>
      <c r="C3260">
        <v>1</v>
      </c>
      <c r="D3260">
        <v>2007</v>
      </c>
      <c r="E3260">
        <v>1.5724</v>
      </c>
      <c r="F3260">
        <v>0.69699999999999995</v>
      </c>
      <c r="G3260">
        <v>188</v>
      </c>
      <c r="H3260">
        <v>494</v>
      </c>
      <c r="I3260">
        <v>194</v>
      </c>
      <c r="J3260" s="4">
        <v>0.57199999999999995</v>
      </c>
    </row>
    <row r="3261" spans="1:10" x14ac:dyDescent="0.25">
      <c r="A3261" t="s">
        <v>272</v>
      </c>
      <c r="B3261" t="s">
        <v>309</v>
      </c>
      <c r="C3261">
        <v>1</v>
      </c>
      <c r="D3261">
        <v>2008</v>
      </c>
      <c r="E3261">
        <v>3.1375000000000002</v>
      </c>
      <c r="F3261">
        <v>0.70399999999999996</v>
      </c>
      <c r="G3261">
        <v>422</v>
      </c>
      <c r="H3261">
        <v>1110</v>
      </c>
      <c r="I3261">
        <v>428</v>
      </c>
      <c r="J3261" s="4">
        <v>4.24E-2</v>
      </c>
    </row>
    <row r="3262" spans="1:10" x14ac:dyDescent="0.25">
      <c r="A3262" t="s">
        <v>272</v>
      </c>
      <c r="B3262" t="s">
        <v>309</v>
      </c>
      <c r="C3262">
        <v>1</v>
      </c>
      <c r="D3262">
        <v>2009</v>
      </c>
      <c r="E3262">
        <v>1.0123</v>
      </c>
      <c r="F3262">
        <v>0.71099999999999997</v>
      </c>
      <c r="G3262">
        <v>473</v>
      </c>
      <c r="H3262">
        <v>1240</v>
      </c>
      <c r="I3262">
        <v>476</v>
      </c>
      <c r="J3262" s="4">
        <v>2.8500000000000001E-2</v>
      </c>
    </row>
    <row r="3263" spans="1:10" x14ac:dyDescent="0.25">
      <c r="A3263" s="19" t="s">
        <v>273</v>
      </c>
      <c r="B3263" s="19" t="s">
        <v>309</v>
      </c>
      <c r="C3263" s="19">
        <v>1</v>
      </c>
      <c r="D3263" s="19">
        <v>1959</v>
      </c>
      <c r="E3263" s="19">
        <v>0.61994000000000005</v>
      </c>
      <c r="F3263" s="19">
        <v>2.3600000000000001E-3</v>
      </c>
      <c r="G3263" s="19">
        <v>131</v>
      </c>
      <c r="H3263" s="19">
        <v>285</v>
      </c>
      <c r="I3263" s="19">
        <v>131</v>
      </c>
      <c r="J3263" s="20">
        <v>0.28399999999999997</v>
      </c>
    </row>
    <row r="3264" spans="1:10" x14ac:dyDescent="0.25">
      <c r="A3264" s="19" t="s">
        <v>273</v>
      </c>
      <c r="B3264" s="19" t="s">
        <v>309</v>
      </c>
      <c r="C3264" s="19">
        <v>1</v>
      </c>
      <c r="D3264" s="19">
        <v>1960</v>
      </c>
      <c r="E3264" s="19">
        <v>4.9994999999999998E-2</v>
      </c>
      <c r="F3264" s="19">
        <v>2.3600000000000001E-3</v>
      </c>
      <c r="G3264" s="19">
        <v>118</v>
      </c>
      <c r="H3264" s="19">
        <v>257</v>
      </c>
      <c r="I3264" s="19">
        <v>118</v>
      </c>
      <c r="J3264" s="20">
        <v>0.35099999999999998</v>
      </c>
    </row>
    <row r="3265" spans="1:10" x14ac:dyDescent="0.25">
      <c r="A3265" s="19" t="s">
        <v>273</v>
      </c>
      <c r="B3265" s="19" t="s">
        <v>309</v>
      </c>
      <c r="C3265" s="19">
        <v>1</v>
      </c>
      <c r="D3265" s="19">
        <v>1961</v>
      </c>
      <c r="E3265" s="19">
        <v>3.5095999999999998</v>
      </c>
      <c r="F3265" s="19">
        <v>2.3600000000000001E-3</v>
      </c>
      <c r="G3265" s="19">
        <v>59</v>
      </c>
      <c r="H3265" s="19">
        <v>128</v>
      </c>
      <c r="I3265" s="19">
        <v>59</v>
      </c>
      <c r="J3265" s="20">
        <v>0.77600000000000002</v>
      </c>
    </row>
    <row r="3266" spans="1:10" x14ac:dyDescent="0.25">
      <c r="A3266" s="19" t="s">
        <v>273</v>
      </c>
      <c r="B3266" s="19" t="s">
        <v>309</v>
      </c>
      <c r="C3266" s="19">
        <v>1</v>
      </c>
      <c r="D3266" s="19">
        <v>1962</v>
      </c>
      <c r="E3266" s="19">
        <v>0.67993000000000003</v>
      </c>
      <c r="F3266" s="19">
        <v>2.3600000000000001E-3</v>
      </c>
      <c r="G3266" s="19">
        <v>110</v>
      </c>
      <c r="H3266" s="19">
        <v>239</v>
      </c>
      <c r="I3266" s="19">
        <v>110</v>
      </c>
      <c r="J3266" s="20">
        <v>0.39400000000000002</v>
      </c>
    </row>
    <row r="3267" spans="1:10" x14ac:dyDescent="0.25">
      <c r="A3267" s="19" t="s">
        <v>273</v>
      </c>
      <c r="B3267" s="19" t="s">
        <v>309</v>
      </c>
      <c r="C3267" s="19">
        <v>1</v>
      </c>
      <c r="D3267" s="19">
        <v>1963</v>
      </c>
      <c r="E3267" s="19">
        <v>0.49995000000000001</v>
      </c>
      <c r="F3267" s="19">
        <v>2.3600000000000001E-3</v>
      </c>
      <c r="G3267" s="19">
        <v>90</v>
      </c>
      <c r="H3267" s="19">
        <v>196</v>
      </c>
      <c r="I3267" s="19">
        <v>90</v>
      </c>
      <c r="J3267" s="20">
        <v>0.54200000000000004</v>
      </c>
    </row>
    <row r="3268" spans="1:10" x14ac:dyDescent="0.25">
      <c r="A3268" s="19" t="s">
        <v>273</v>
      </c>
      <c r="B3268" s="19" t="s">
        <v>309</v>
      </c>
      <c r="C3268" s="19">
        <v>1</v>
      </c>
      <c r="D3268" s="19">
        <v>1964</v>
      </c>
      <c r="E3268" s="19">
        <v>1.1099000000000001</v>
      </c>
      <c r="F3268" s="19">
        <v>2.3600000000000001E-3</v>
      </c>
      <c r="G3268" s="19">
        <v>19</v>
      </c>
      <c r="H3268" s="19">
        <v>41.3</v>
      </c>
      <c r="I3268" s="19">
        <v>19</v>
      </c>
      <c r="J3268" s="20">
        <v>0.97399999999999998</v>
      </c>
    </row>
    <row r="3269" spans="1:10" x14ac:dyDescent="0.25">
      <c r="A3269" s="19" t="s">
        <v>273</v>
      </c>
      <c r="B3269" s="19" t="s">
        <v>309</v>
      </c>
      <c r="C3269" s="19">
        <v>1</v>
      </c>
      <c r="D3269" s="19">
        <v>1965</v>
      </c>
      <c r="E3269" s="19">
        <v>0.64993000000000001</v>
      </c>
      <c r="F3269" s="19">
        <v>2.3600000000000001E-3</v>
      </c>
      <c r="G3269" s="19">
        <v>72</v>
      </c>
      <c r="H3269" s="19">
        <v>157</v>
      </c>
      <c r="I3269" s="19">
        <v>72</v>
      </c>
      <c r="J3269" s="20">
        <v>0.68300000000000005</v>
      </c>
    </row>
    <row r="3270" spans="1:10" x14ac:dyDescent="0.25">
      <c r="A3270" s="19" t="s">
        <v>273</v>
      </c>
      <c r="B3270" s="19" t="s">
        <v>309</v>
      </c>
      <c r="C3270" s="19">
        <v>1</v>
      </c>
      <c r="D3270" s="19">
        <v>1966</v>
      </c>
      <c r="E3270" s="19">
        <v>2.9897</v>
      </c>
      <c r="F3270" s="19">
        <v>2.3600000000000001E-3</v>
      </c>
      <c r="G3270" s="19">
        <v>119</v>
      </c>
      <c r="H3270" s="19">
        <v>259</v>
      </c>
      <c r="I3270" s="19">
        <v>119</v>
      </c>
      <c r="J3270" s="20">
        <v>0.34499999999999997</v>
      </c>
    </row>
    <row r="3271" spans="1:10" x14ac:dyDescent="0.25">
      <c r="A3271" s="19" t="s">
        <v>273</v>
      </c>
      <c r="B3271" s="19" t="s">
        <v>309</v>
      </c>
      <c r="C3271" s="19">
        <v>1</v>
      </c>
      <c r="D3271" s="19">
        <v>1967</v>
      </c>
      <c r="E3271" s="19">
        <v>1.1198999999999999</v>
      </c>
      <c r="F3271" s="19">
        <v>2.3600000000000001E-3</v>
      </c>
      <c r="G3271" s="19">
        <v>100</v>
      </c>
      <c r="H3271" s="19">
        <v>218</v>
      </c>
      <c r="I3271" s="19">
        <v>100</v>
      </c>
      <c r="J3271" s="20">
        <v>0.46500000000000002</v>
      </c>
    </row>
    <row r="3272" spans="1:10" x14ac:dyDescent="0.25">
      <c r="A3272" s="19" t="s">
        <v>273</v>
      </c>
      <c r="B3272" s="19" t="s">
        <v>309</v>
      </c>
      <c r="C3272" s="19">
        <v>1</v>
      </c>
      <c r="D3272" s="19">
        <v>1968</v>
      </c>
      <c r="E3272" s="19">
        <v>2.2997999999999998</v>
      </c>
      <c r="F3272" s="19">
        <v>2.3600000000000001E-3</v>
      </c>
      <c r="G3272" s="19">
        <v>163</v>
      </c>
      <c r="H3272" s="19">
        <v>355</v>
      </c>
      <c r="I3272" s="19">
        <v>163</v>
      </c>
      <c r="J3272" s="20">
        <v>0.16700000000000001</v>
      </c>
    </row>
    <row r="3273" spans="1:10" x14ac:dyDescent="0.25">
      <c r="A3273" s="19" t="s">
        <v>273</v>
      </c>
      <c r="B3273" s="19" t="s">
        <v>309</v>
      </c>
      <c r="C3273" s="19">
        <v>1</v>
      </c>
      <c r="D3273" s="19">
        <v>1969</v>
      </c>
      <c r="E3273" s="19">
        <v>0.36996000000000001</v>
      </c>
      <c r="F3273" s="19">
        <v>2.3600000000000001E-3</v>
      </c>
      <c r="G3273" s="19">
        <v>44</v>
      </c>
      <c r="H3273" s="19">
        <v>95.7</v>
      </c>
      <c r="I3273" s="19">
        <v>44</v>
      </c>
      <c r="J3273" s="20">
        <v>0.877</v>
      </c>
    </row>
    <row r="3274" spans="1:10" x14ac:dyDescent="0.25">
      <c r="A3274" s="19" t="s">
        <v>273</v>
      </c>
      <c r="B3274" s="19" t="s">
        <v>309</v>
      </c>
      <c r="C3274" s="19">
        <v>1</v>
      </c>
      <c r="D3274" s="19">
        <v>1970</v>
      </c>
      <c r="E3274" s="19">
        <v>1.5998000000000001</v>
      </c>
      <c r="F3274" s="19">
        <v>2.3600000000000001E-3</v>
      </c>
      <c r="G3274" s="19">
        <v>132</v>
      </c>
      <c r="H3274" s="19">
        <v>287</v>
      </c>
      <c r="I3274" s="19">
        <v>132</v>
      </c>
      <c r="J3274" s="20">
        <v>0.27900000000000003</v>
      </c>
    </row>
    <row r="3275" spans="1:10" x14ac:dyDescent="0.25">
      <c r="A3275" s="19" t="s">
        <v>273</v>
      </c>
      <c r="B3275" s="19" t="s">
        <v>309</v>
      </c>
      <c r="C3275" s="19">
        <v>1</v>
      </c>
      <c r="D3275" s="19">
        <v>1971</v>
      </c>
      <c r="E3275" s="19">
        <v>2.3898000000000001</v>
      </c>
      <c r="F3275" s="19">
        <v>2.3600000000000001E-3</v>
      </c>
      <c r="G3275" s="19">
        <v>48</v>
      </c>
      <c r="H3275" s="19">
        <v>104</v>
      </c>
      <c r="I3275" s="19">
        <v>48</v>
      </c>
      <c r="J3275" s="20">
        <v>0.85</v>
      </c>
    </row>
    <row r="3276" spans="1:10" x14ac:dyDescent="0.25">
      <c r="A3276" s="19" t="s">
        <v>273</v>
      </c>
      <c r="B3276" s="19" t="s">
        <v>309</v>
      </c>
      <c r="C3276" s="19">
        <v>1</v>
      </c>
      <c r="D3276" s="19">
        <v>1972</v>
      </c>
      <c r="E3276" s="19">
        <v>2.5796999999999999</v>
      </c>
      <c r="F3276" s="19">
        <v>2.3600000000000001E-3</v>
      </c>
      <c r="G3276" s="19">
        <v>108</v>
      </c>
      <c r="H3276" s="19">
        <v>235</v>
      </c>
      <c r="I3276" s="19">
        <v>108</v>
      </c>
      <c r="J3276" s="20">
        <v>0.40699999999999997</v>
      </c>
    </row>
    <row r="3277" spans="1:10" x14ac:dyDescent="0.25">
      <c r="A3277" s="19" t="s">
        <v>273</v>
      </c>
      <c r="B3277" s="19" t="s">
        <v>309</v>
      </c>
      <c r="C3277" s="19">
        <v>1</v>
      </c>
      <c r="D3277" s="19">
        <v>1973</v>
      </c>
      <c r="E3277" s="19">
        <v>0.89990999999999999</v>
      </c>
      <c r="F3277" s="19">
        <v>2.3600000000000001E-3</v>
      </c>
      <c r="G3277" s="19">
        <v>77</v>
      </c>
      <c r="H3277" s="19">
        <v>168</v>
      </c>
      <c r="I3277" s="19">
        <v>77</v>
      </c>
      <c r="J3277" s="20">
        <v>0.64400000000000002</v>
      </c>
    </row>
    <row r="3278" spans="1:10" x14ac:dyDescent="0.25">
      <c r="A3278" s="19" t="s">
        <v>273</v>
      </c>
      <c r="B3278" s="19" t="s">
        <v>309</v>
      </c>
      <c r="C3278" s="19">
        <v>1</v>
      </c>
      <c r="D3278" s="19">
        <v>1974</v>
      </c>
      <c r="E3278" s="19">
        <v>1.0799000000000001</v>
      </c>
      <c r="F3278" s="19">
        <v>2.3600000000000001E-3</v>
      </c>
      <c r="G3278" s="19">
        <v>143</v>
      </c>
      <c r="H3278" s="19">
        <v>311</v>
      </c>
      <c r="I3278" s="19">
        <v>143</v>
      </c>
      <c r="J3278" s="20">
        <v>0.22900000000000001</v>
      </c>
    </row>
    <row r="3279" spans="1:10" x14ac:dyDescent="0.25">
      <c r="A3279" s="19" t="s">
        <v>273</v>
      </c>
      <c r="B3279" s="19" t="s">
        <v>309</v>
      </c>
      <c r="C3279" s="19">
        <v>1</v>
      </c>
      <c r="D3279" s="19">
        <v>1975</v>
      </c>
      <c r="E3279" s="19">
        <v>1.1899</v>
      </c>
      <c r="F3279" s="19">
        <v>2.3600000000000001E-3</v>
      </c>
      <c r="G3279" s="19">
        <v>125</v>
      </c>
      <c r="H3279" s="19">
        <v>272</v>
      </c>
      <c r="I3279" s="19">
        <v>125</v>
      </c>
      <c r="J3279" s="20">
        <v>0.315</v>
      </c>
    </row>
    <row r="3280" spans="1:10" x14ac:dyDescent="0.25">
      <c r="A3280" s="19" t="s">
        <v>273</v>
      </c>
      <c r="B3280" s="19" t="s">
        <v>309</v>
      </c>
      <c r="C3280" s="19">
        <v>1</v>
      </c>
      <c r="D3280" s="19">
        <v>1976</v>
      </c>
      <c r="E3280" s="19">
        <v>1.2599</v>
      </c>
      <c r="F3280" s="19">
        <v>2.3600000000000001E-3</v>
      </c>
      <c r="G3280" s="19">
        <v>119</v>
      </c>
      <c r="H3280" s="19">
        <v>259</v>
      </c>
      <c r="I3280" s="19">
        <v>119</v>
      </c>
      <c r="J3280" s="20">
        <v>0.34499999999999997</v>
      </c>
    </row>
    <row r="3281" spans="1:10" x14ac:dyDescent="0.25">
      <c r="A3281" s="19" t="s">
        <v>273</v>
      </c>
      <c r="B3281" s="19" t="s">
        <v>309</v>
      </c>
      <c r="C3281" s="19">
        <v>1</v>
      </c>
      <c r="D3281" s="19">
        <v>1977</v>
      </c>
      <c r="E3281" s="19">
        <v>3.6196000000000002</v>
      </c>
      <c r="F3281" s="19">
        <v>2.3600000000000001E-3</v>
      </c>
      <c r="G3281" s="19">
        <v>125</v>
      </c>
      <c r="H3281" s="19">
        <v>272</v>
      </c>
      <c r="I3281" s="19">
        <v>125</v>
      </c>
      <c r="J3281" s="20">
        <v>0.315</v>
      </c>
    </row>
    <row r="3282" spans="1:10" x14ac:dyDescent="0.25">
      <c r="A3282" s="19" t="s">
        <v>273</v>
      </c>
      <c r="B3282" s="19" t="s">
        <v>309</v>
      </c>
      <c r="C3282" s="19">
        <v>1</v>
      </c>
      <c r="D3282" s="19">
        <v>1978</v>
      </c>
      <c r="E3282" s="19">
        <v>1.5298</v>
      </c>
      <c r="F3282" s="19">
        <v>2.3600000000000001E-3</v>
      </c>
      <c r="G3282" s="19">
        <v>122</v>
      </c>
      <c r="H3282" s="19">
        <v>265</v>
      </c>
      <c r="I3282" s="19">
        <v>122</v>
      </c>
      <c r="J3282" s="20">
        <v>0.33</v>
      </c>
    </row>
    <row r="3283" spans="1:10" x14ac:dyDescent="0.25">
      <c r="A3283" s="19" t="s">
        <v>273</v>
      </c>
      <c r="B3283" s="19" t="s">
        <v>309</v>
      </c>
      <c r="C3283" s="19">
        <v>1</v>
      </c>
      <c r="D3283" s="19">
        <v>1979</v>
      </c>
      <c r="E3283" s="19">
        <v>2.4198</v>
      </c>
      <c r="F3283" s="19">
        <v>2.3600000000000001E-3</v>
      </c>
      <c r="G3283" s="19">
        <v>173</v>
      </c>
      <c r="H3283" s="19">
        <v>376</v>
      </c>
      <c r="I3283" s="19">
        <v>173</v>
      </c>
      <c r="J3283" s="20">
        <v>0.14099999999999999</v>
      </c>
    </row>
    <row r="3284" spans="1:10" x14ac:dyDescent="0.25">
      <c r="A3284" s="19" t="s">
        <v>273</v>
      </c>
      <c r="B3284" s="19" t="s">
        <v>309</v>
      </c>
      <c r="C3284" s="19">
        <v>1</v>
      </c>
      <c r="D3284" s="19">
        <v>1980</v>
      </c>
      <c r="E3284" s="19">
        <v>0.64014000000000004</v>
      </c>
      <c r="F3284" s="19">
        <v>2.3600000000000001E-3</v>
      </c>
      <c r="G3284" s="19">
        <v>170</v>
      </c>
      <c r="H3284" s="19">
        <v>370</v>
      </c>
      <c r="I3284" s="19">
        <v>170</v>
      </c>
      <c r="J3284" s="20">
        <v>0.14899999999999999</v>
      </c>
    </row>
    <row r="3285" spans="1:10" x14ac:dyDescent="0.25">
      <c r="A3285" t="s">
        <v>274</v>
      </c>
      <c r="B3285" t="s">
        <v>309</v>
      </c>
      <c r="C3285">
        <v>1</v>
      </c>
      <c r="D3285">
        <v>1960</v>
      </c>
      <c r="E3285">
        <v>1.2335</v>
      </c>
      <c r="F3285">
        <v>0.13300000000000001</v>
      </c>
      <c r="G3285">
        <v>1900</v>
      </c>
      <c r="H3285">
        <v>602</v>
      </c>
      <c r="I3285">
        <v>2210</v>
      </c>
      <c r="J3285" s="4">
        <v>4.8599999999999997E-2</v>
      </c>
    </row>
    <row r="3286" spans="1:10" x14ac:dyDescent="0.25">
      <c r="A3286" t="s">
        <v>274</v>
      </c>
      <c r="B3286" t="s">
        <v>309</v>
      </c>
      <c r="C3286">
        <v>1</v>
      </c>
      <c r="D3286">
        <v>1961</v>
      </c>
      <c r="E3286">
        <v>0.39185999999999999</v>
      </c>
      <c r="F3286">
        <v>0.13400000000000001</v>
      </c>
      <c r="G3286">
        <v>480</v>
      </c>
      <c r="H3286">
        <v>152</v>
      </c>
      <c r="I3286">
        <v>611</v>
      </c>
      <c r="J3286" s="4">
        <v>0.79200000000000004</v>
      </c>
    </row>
    <row r="3287" spans="1:10" x14ac:dyDescent="0.25">
      <c r="A3287" t="s">
        <v>274</v>
      </c>
      <c r="B3287" t="s">
        <v>309</v>
      </c>
      <c r="C3287">
        <v>1</v>
      </c>
      <c r="D3287">
        <v>1962</v>
      </c>
      <c r="E3287">
        <v>1.3752</v>
      </c>
      <c r="F3287">
        <v>0.13500000000000001</v>
      </c>
      <c r="G3287">
        <v>790</v>
      </c>
      <c r="H3287">
        <v>250</v>
      </c>
      <c r="I3287">
        <v>966</v>
      </c>
      <c r="J3287" s="4">
        <v>0.49199999999999999</v>
      </c>
    </row>
    <row r="3288" spans="1:10" x14ac:dyDescent="0.25">
      <c r="A3288" t="s">
        <v>274</v>
      </c>
      <c r="B3288" t="s">
        <v>309</v>
      </c>
      <c r="C3288">
        <v>1</v>
      </c>
      <c r="D3288">
        <v>1963</v>
      </c>
      <c r="E3288">
        <v>0.58379999999999999</v>
      </c>
      <c r="F3288">
        <v>0.13600000000000001</v>
      </c>
      <c r="G3288">
        <v>420</v>
      </c>
      <c r="H3288">
        <v>133</v>
      </c>
      <c r="I3288">
        <v>538</v>
      </c>
      <c r="J3288" s="4">
        <v>0.84499999999999997</v>
      </c>
    </row>
    <row r="3289" spans="1:10" x14ac:dyDescent="0.25">
      <c r="A3289" t="s">
        <v>274</v>
      </c>
      <c r="B3289" t="s">
        <v>309</v>
      </c>
      <c r="C3289">
        <v>1</v>
      </c>
      <c r="D3289">
        <v>1964</v>
      </c>
      <c r="E3289">
        <v>0.10816000000000001</v>
      </c>
      <c r="F3289">
        <v>0.13800000000000001</v>
      </c>
      <c r="G3289">
        <v>350</v>
      </c>
      <c r="H3289">
        <v>111</v>
      </c>
      <c r="I3289">
        <v>455</v>
      </c>
      <c r="J3289" s="4">
        <v>0.89900000000000002</v>
      </c>
    </row>
    <row r="3290" spans="1:10" x14ac:dyDescent="0.25">
      <c r="A3290" t="s">
        <v>274</v>
      </c>
      <c r="B3290" t="s">
        <v>309</v>
      </c>
      <c r="C3290">
        <v>1</v>
      </c>
      <c r="D3290">
        <v>1965</v>
      </c>
      <c r="E3290">
        <v>0.15894</v>
      </c>
      <c r="F3290">
        <v>0.13900000000000001</v>
      </c>
      <c r="G3290">
        <v>560</v>
      </c>
      <c r="H3290">
        <v>178</v>
      </c>
      <c r="I3290">
        <v>699</v>
      </c>
      <c r="J3290" s="4">
        <v>0.72399999999999998</v>
      </c>
    </row>
    <row r="3291" spans="1:10" x14ac:dyDescent="0.25">
      <c r="A3291" t="s">
        <v>274</v>
      </c>
      <c r="B3291" t="s">
        <v>309</v>
      </c>
      <c r="C3291">
        <v>1</v>
      </c>
      <c r="D3291">
        <v>1966</v>
      </c>
      <c r="E3291">
        <v>1.9316</v>
      </c>
      <c r="F3291">
        <v>0.14000000000000001</v>
      </c>
      <c r="G3291">
        <v>1850</v>
      </c>
      <c r="H3291">
        <v>587</v>
      </c>
      <c r="I3291">
        <v>2150</v>
      </c>
      <c r="J3291" s="4">
        <v>5.4800000000000001E-2</v>
      </c>
    </row>
    <row r="3292" spans="1:10" x14ac:dyDescent="0.25">
      <c r="A3292" t="s">
        <v>274</v>
      </c>
      <c r="B3292" t="s">
        <v>309</v>
      </c>
      <c r="C3292">
        <v>1</v>
      </c>
      <c r="D3292">
        <v>1967</v>
      </c>
      <c r="E3292">
        <v>1.9999</v>
      </c>
      <c r="F3292">
        <v>0.14099999999999999</v>
      </c>
      <c r="G3292">
        <v>1690</v>
      </c>
      <c r="H3292">
        <v>536</v>
      </c>
      <c r="I3292">
        <v>1970</v>
      </c>
      <c r="J3292" s="4">
        <v>7.3400000000000007E-2</v>
      </c>
    </row>
    <row r="3293" spans="1:10" x14ac:dyDescent="0.25">
      <c r="A3293" t="s">
        <v>274</v>
      </c>
      <c r="B3293" t="s">
        <v>309</v>
      </c>
      <c r="C3293">
        <v>1</v>
      </c>
      <c r="D3293">
        <v>1968</v>
      </c>
      <c r="E3293">
        <v>2.8370000000000002</v>
      </c>
      <c r="F3293">
        <v>0.14199999999999999</v>
      </c>
      <c r="G3293">
        <v>467</v>
      </c>
      <c r="H3293">
        <v>148</v>
      </c>
      <c r="I3293">
        <v>588</v>
      </c>
      <c r="J3293" s="4">
        <v>0.81</v>
      </c>
    </row>
    <row r="3294" spans="1:10" x14ac:dyDescent="0.25">
      <c r="A3294" t="s">
        <v>274</v>
      </c>
      <c r="B3294" t="s">
        <v>309</v>
      </c>
      <c r="C3294">
        <v>1</v>
      </c>
      <c r="D3294">
        <v>1969</v>
      </c>
      <c r="E3294">
        <v>2.6772</v>
      </c>
      <c r="F3294">
        <v>0.14299999999999999</v>
      </c>
      <c r="G3294">
        <v>1960</v>
      </c>
      <c r="H3294">
        <v>621</v>
      </c>
      <c r="I3294">
        <v>2260</v>
      </c>
      <c r="J3294" s="4">
        <v>4.5900000000000003E-2</v>
      </c>
    </row>
    <row r="3295" spans="1:10" x14ac:dyDescent="0.25">
      <c r="A3295" t="s">
        <v>274</v>
      </c>
      <c r="B3295" t="s">
        <v>309</v>
      </c>
      <c r="C3295">
        <v>1</v>
      </c>
      <c r="D3295">
        <v>1970</v>
      </c>
      <c r="E3295">
        <v>1.1794</v>
      </c>
      <c r="F3295">
        <v>0.14499999999999999</v>
      </c>
      <c r="G3295">
        <v>500</v>
      </c>
      <c r="H3295">
        <v>159</v>
      </c>
      <c r="I3295">
        <v>624</v>
      </c>
      <c r="J3295" s="4">
        <v>0.78200000000000003</v>
      </c>
    </row>
    <row r="3296" spans="1:10" x14ac:dyDescent="0.25">
      <c r="A3296" t="s">
        <v>274</v>
      </c>
      <c r="B3296" t="s">
        <v>309</v>
      </c>
      <c r="C3296">
        <v>1</v>
      </c>
      <c r="D3296">
        <v>1971</v>
      </c>
      <c r="E3296">
        <v>0.87834000000000001</v>
      </c>
      <c r="F3296">
        <v>0.14799999999999999</v>
      </c>
      <c r="G3296">
        <v>1140</v>
      </c>
      <c r="H3296">
        <v>361</v>
      </c>
      <c r="I3296">
        <v>1340</v>
      </c>
      <c r="J3296" s="4">
        <v>0.24</v>
      </c>
    </row>
    <row r="3297" spans="1:10" x14ac:dyDescent="0.25">
      <c r="A3297" t="s">
        <v>274</v>
      </c>
      <c r="B3297" t="s">
        <v>309</v>
      </c>
      <c r="C3297">
        <v>1</v>
      </c>
      <c r="D3297">
        <v>1972</v>
      </c>
      <c r="E3297">
        <v>1.0038</v>
      </c>
      <c r="F3297">
        <v>0.151</v>
      </c>
      <c r="G3297">
        <v>1140</v>
      </c>
      <c r="H3297">
        <v>361</v>
      </c>
      <c r="I3297">
        <v>1330</v>
      </c>
      <c r="J3297" s="4">
        <v>0.24199999999999999</v>
      </c>
    </row>
    <row r="3298" spans="1:10" x14ac:dyDescent="0.25">
      <c r="A3298" t="s">
        <v>274</v>
      </c>
      <c r="B3298" t="s">
        <v>309</v>
      </c>
      <c r="C3298">
        <v>1</v>
      </c>
      <c r="D3298">
        <v>1973</v>
      </c>
      <c r="E3298">
        <v>1.9371</v>
      </c>
      <c r="F3298">
        <v>0.154</v>
      </c>
      <c r="G3298">
        <v>1470</v>
      </c>
      <c r="H3298">
        <v>466</v>
      </c>
      <c r="I3298">
        <v>1700</v>
      </c>
      <c r="J3298" s="4">
        <v>0.122</v>
      </c>
    </row>
    <row r="3299" spans="1:10" x14ac:dyDescent="0.25">
      <c r="A3299" t="s">
        <v>274</v>
      </c>
      <c r="B3299" t="s">
        <v>309</v>
      </c>
      <c r="C3299">
        <v>1</v>
      </c>
      <c r="D3299">
        <v>1974</v>
      </c>
      <c r="E3299">
        <v>0.63188999999999995</v>
      </c>
      <c r="F3299">
        <v>0.157</v>
      </c>
      <c r="G3299">
        <v>1080</v>
      </c>
      <c r="H3299">
        <v>342</v>
      </c>
      <c r="I3299">
        <v>1260</v>
      </c>
      <c r="J3299" s="4">
        <v>0.28499999999999998</v>
      </c>
    </row>
    <row r="3300" spans="1:10" x14ac:dyDescent="0.25">
      <c r="A3300" t="s">
        <v>274</v>
      </c>
      <c r="B3300" t="s">
        <v>309</v>
      </c>
      <c r="C3300">
        <v>1</v>
      </c>
      <c r="D3300">
        <v>1975</v>
      </c>
      <c r="E3300">
        <v>1.3752</v>
      </c>
      <c r="F3300">
        <v>0.16</v>
      </c>
      <c r="G3300">
        <v>798</v>
      </c>
      <c r="H3300">
        <v>253</v>
      </c>
      <c r="I3300">
        <v>946</v>
      </c>
      <c r="J3300" s="4">
        <v>0.51</v>
      </c>
    </row>
    <row r="3301" spans="1:10" x14ac:dyDescent="0.25">
      <c r="A3301" t="s">
        <v>274</v>
      </c>
      <c r="B3301" t="s">
        <v>309</v>
      </c>
      <c r="C3301">
        <v>1</v>
      </c>
      <c r="D3301">
        <v>1976</v>
      </c>
      <c r="E3301">
        <v>1.0874999999999999</v>
      </c>
      <c r="F3301">
        <v>0.16300000000000001</v>
      </c>
      <c r="G3301">
        <v>1140</v>
      </c>
      <c r="H3301">
        <v>361</v>
      </c>
      <c r="I3301">
        <v>1320</v>
      </c>
      <c r="J3301" s="4">
        <v>0.25</v>
      </c>
    </row>
    <row r="3302" spans="1:10" x14ac:dyDescent="0.25">
      <c r="A3302" t="s">
        <v>274</v>
      </c>
      <c r="B3302" t="s">
        <v>309</v>
      </c>
      <c r="C3302">
        <v>1</v>
      </c>
      <c r="D3302">
        <v>1977</v>
      </c>
      <c r="E3302">
        <v>0.88207000000000002</v>
      </c>
      <c r="F3302">
        <v>0.16500000000000001</v>
      </c>
      <c r="G3302">
        <v>258</v>
      </c>
      <c r="H3302">
        <v>81.8</v>
      </c>
      <c r="I3302">
        <v>326</v>
      </c>
      <c r="J3302" s="4">
        <v>0.95099999999999996</v>
      </c>
    </row>
    <row r="3303" spans="1:10" x14ac:dyDescent="0.25">
      <c r="A3303" t="s">
        <v>274</v>
      </c>
      <c r="B3303" t="s">
        <v>309</v>
      </c>
      <c r="C3303">
        <v>1</v>
      </c>
      <c r="D3303">
        <v>1978</v>
      </c>
      <c r="E3303">
        <v>3.2456999999999998</v>
      </c>
      <c r="F3303">
        <v>0.16800000000000001</v>
      </c>
      <c r="G3303">
        <v>722</v>
      </c>
      <c r="H3303">
        <v>229</v>
      </c>
      <c r="I3303">
        <v>850</v>
      </c>
      <c r="J3303" s="4">
        <v>0.59899999999999998</v>
      </c>
    </row>
    <row r="3304" spans="1:10" x14ac:dyDescent="0.25">
      <c r="A3304" t="s">
        <v>274</v>
      </c>
      <c r="B3304" t="s">
        <v>309</v>
      </c>
      <c r="C3304">
        <v>1</v>
      </c>
      <c r="D3304">
        <v>1979</v>
      </c>
      <c r="E3304">
        <v>0.19652</v>
      </c>
      <c r="F3304">
        <v>0.17100000000000001</v>
      </c>
      <c r="G3304">
        <v>771</v>
      </c>
      <c r="H3304">
        <v>244</v>
      </c>
      <c r="I3304">
        <v>901</v>
      </c>
      <c r="J3304" s="4">
        <v>0.55000000000000004</v>
      </c>
    </row>
    <row r="3305" spans="1:10" x14ac:dyDescent="0.25">
      <c r="A3305" t="s">
        <v>274</v>
      </c>
      <c r="B3305" t="s">
        <v>309</v>
      </c>
      <c r="C3305">
        <v>1</v>
      </c>
      <c r="D3305">
        <v>1980</v>
      </c>
      <c r="E3305">
        <v>0.25095000000000001</v>
      </c>
      <c r="F3305">
        <v>0.17399999999999999</v>
      </c>
      <c r="G3305">
        <v>380</v>
      </c>
      <c r="H3305">
        <v>120</v>
      </c>
      <c r="I3305">
        <v>462</v>
      </c>
      <c r="J3305" s="4">
        <v>0.89400000000000002</v>
      </c>
    </row>
    <row r="3306" spans="1:10" x14ac:dyDescent="0.25">
      <c r="A3306" t="s">
        <v>274</v>
      </c>
      <c r="B3306" t="s">
        <v>309</v>
      </c>
      <c r="C3306">
        <v>1</v>
      </c>
      <c r="D3306">
        <v>1981</v>
      </c>
      <c r="E3306">
        <v>1.1015999999999999</v>
      </c>
      <c r="F3306">
        <v>0.17599999999999999</v>
      </c>
      <c r="G3306">
        <v>492</v>
      </c>
      <c r="H3306">
        <v>156</v>
      </c>
      <c r="I3306">
        <v>587</v>
      </c>
      <c r="J3306" s="4">
        <v>0.81100000000000005</v>
      </c>
    </row>
    <row r="3307" spans="1:10" x14ac:dyDescent="0.25">
      <c r="A3307" t="s">
        <v>274</v>
      </c>
      <c r="B3307" t="s">
        <v>309</v>
      </c>
      <c r="C3307">
        <v>1</v>
      </c>
      <c r="D3307">
        <v>1982</v>
      </c>
      <c r="E3307">
        <v>3.5794000000000001</v>
      </c>
      <c r="F3307">
        <v>0.17699999999999999</v>
      </c>
      <c r="G3307">
        <v>1110</v>
      </c>
      <c r="H3307">
        <v>352</v>
      </c>
      <c r="I3307">
        <v>1260</v>
      </c>
      <c r="J3307" s="4">
        <v>0.28299999999999997</v>
      </c>
    </row>
    <row r="3308" spans="1:10" x14ac:dyDescent="0.25">
      <c r="A3308" s="19" t="s">
        <v>275</v>
      </c>
      <c r="B3308" s="19" t="s">
        <v>309</v>
      </c>
      <c r="C3308" s="19">
        <v>1</v>
      </c>
      <c r="D3308" s="19">
        <v>1990</v>
      </c>
      <c r="E3308" s="19">
        <v>0.67910999999999999</v>
      </c>
      <c r="F3308" s="19">
        <v>6.4699999999999994E-2</v>
      </c>
      <c r="G3308" s="19">
        <v>153</v>
      </c>
      <c r="H3308" s="19">
        <v>218</v>
      </c>
      <c r="I3308" s="19">
        <v>247</v>
      </c>
      <c r="J3308" s="20">
        <v>0.52400000000000002</v>
      </c>
    </row>
    <row r="3309" spans="1:10" x14ac:dyDescent="0.25">
      <c r="A3309" s="19" t="s">
        <v>275</v>
      </c>
      <c r="B3309" s="19" t="s">
        <v>309</v>
      </c>
      <c r="C3309" s="19">
        <v>1</v>
      </c>
      <c r="D3309" s="19">
        <v>1991</v>
      </c>
      <c r="E3309" s="19">
        <v>1.0268999999999999</v>
      </c>
      <c r="F3309" s="19">
        <v>7.7600000000000002E-2</v>
      </c>
      <c r="G3309" s="19">
        <v>168</v>
      </c>
      <c r="H3309" s="19">
        <v>240</v>
      </c>
      <c r="I3309" s="19">
        <v>264</v>
      </c>
      <c r="J3309" s="20">
        <v>0.46600000000000003</v>
      </c>
    </row>
    <row r="3310" spans="1:10" x14ac:dyDescent="0.25">
      <c r="A3310" s="19" t="s">
        <v>275</v>
      </c>
      <c r="B3310" s="19" t="s">
        <v>309</v>
      </c>
      <c r="C3310" s="19">
        <v>1</v>
      </c>
      <c r="D3310" s="19">
        <v>1992</v>
      </c>
      <c r="E3310" s="19">
        <v>0.74704000000000004</v>
      </c>
      <c r="F3310" s="19">
        <v>9.0499999999999997E-2</v>
      </c>
      <c r="G3310" s="19">
        <v>89</v>
      </c>
      <c r="H3310" s="19">
        <v>127</v>
      </c>
      <c r="I3310" s="19">
        <v>153</v>
      </c>
      <c r="J3310" s="20">
        <v>0.83499999999999996</v>
      </c>
    </row>
    <row r="3311" spans="1:10" x14ac:dyDescent="0.25">
      <c r="A3311" s="19" t="s">
        <v>275</v>
      </c>
      <c r="B3311" s="19" t="s">
        <v>309</v>
      </c>
      <c r="C3311" s="19">
        <v>1</v>
      </c>
      <c r="D3311" s="19">
        <v>1993</v>
      </c>
      <c r="E3311" s="19">
        <v>1.6917</v>
      </c>
      <c r="F3311" s="19">
        <v>0.10299999999999999</v>
      </c>
      <c r="G3311" s="19">
        <v>312</v>
      </c>
      <c r="H3311" s="19">
        <v>445</v>
      </c>
      <c r="I3311" s="19">
        <v>444</v>
      </c>
      <c r="J3311" s="20">
        <v>0.11700000000000001</v>
      </c>
    </row>
    <row r="3312" spans="1:10" x14ac:dyDescent="0.25">
      <c r="A3312" s="19" t="s">
        <v>275</v>
      </c>
      <c r="B3312" s="19" t="s">
        <v>309</v>
      </c>
      <c r="C3312" s="19">
        <v>1</v>
      </c>
      <c r="D3312" s="19">
        <v>1994</v>
      </c>
      <c r="E3312" s="19">
        <v>1.2632000000000001</v>
      </c>
      <c r="F3312" s="19">
        <v>0.11600000000000001</v>
      </c>
      <c r="G3312" s="19">
        <v>225</v>
      </c>
      <c r="H3312" s="19">
        <v>321</v>
      </c>
      <c r="I3312" s="19">
        <v>324</v>
      </c>
      <c r="J3312" s="20">
        <v>0.29599999999999999</v>
      </c>
    </row>
    <row r="3313" spans="1:10" x14ac:dyDescent="0.25">
      <c r="A3313" s="19" t="s">
        <v>275</v>
      </c>
      <c r="B3313" s="19" t="s">
        <v>309</v>
      </c>
      <c r="C3313" s="19">
        <v>1</v>
      </c>
      <c r="D3313" s="19">
        <v>1995</v>
      </c>
      <c r="E3313" s="19">
        <v>1.7363999999999999</v>
      </c>
      <c r="F3313" s="19">
        <v>0.129</v>
      </c>
      <c r="G3313" s="19">
        <v>142</v>
      </c>
      <c r="H3313" s="19">
        <v>203</v>
      </c>
      <c r="I3313" s="19">
        <v>215</v>
      </c>
      <c r="J3313" s="20">
        <v>0.63900000000000001</v>
      </c>
    </row>
    <row r="3314" spans="1:10" x14ac:dyDescent="0.25">
      <c r="A3314" s="19" t="s">
        <v>275</v>
      </c>
      <c r="B3314" s="19" t="s">
        <v>309</v>
      </c>
      <c r="C3314" s="19">
        <v>1</v>
      </c>
      <c r="D3314" s="19">
        <v>1996</v>
      </c>
      <c r="E3314" s="19">
        <v>1.8844000000000001</v>
      </c>
      <c r="F3314" s="19">
        <v>0.14199999999999999</v>
      </c>
      <c r="G3314" s="19">
        <v>299</v>
      </c>
      <c r="H3314" s="19">
        <v>427</v>
      </c>
      <c r="I3314" s="19">
        <v>409</v>
      </c>
      <c r="J3314" s="20">
        <v>0.155</v>
      </c>
    </row>
    <row r="3315" spans="1:10" x14ac:dyDescent="0.25">
      <c r="A3315" s="19" t="s">
        <v>275</v>
      </c>
      <c r="B3315" s="19" t="s">
        <v>309</v>
      </c>
      <c r="C3315" s="19">
        <v>1</v>
      </c>
      <c r="D3315" s="19">
        <v>1997</v>
      </c>
      <c r="E3315" s="19">
        <v>2.2492999999999999</v>
      </c>
      <c r="F3315" s="19">
        <v>0.155</v>
      </c>
      <c r="G3315" s="19">
        <v>232</v>
      </c>
      <c r="H3315" s="19">
        <v>331</v>
      </c>
      <c r="I3315" s="19">
        <v>319</v>
      </c>
      <c r="J3315" s="20">
        <v>0.307</v>
      </c>
    </row>
    <row r="3316" spans="1:10" x14ac:dyDescent="0.25">
      <c r="A3316" s="19" t="s">
        <v>275</v>
      </c>
      <c r="B3316" s="19" t="s">
        <v>309</v>
      </c>
      <c r="C3316" s="19">
        <v>1</v>
      </c>
      <c r="D3316" s="19">
        <v>1998</v>
      </c>
      <c r="E3316" s="19">
        <v>0.70331999999999995</v>
      </c>
      <c r="F3316" s="19">
        <v>0.16800000000000001</v>
      </c>
      <c r="G3316" s="19">
        <v>149</v>
      </c>
      <c r="H3316" s="19">
        <v>213</v>
      </c>
      <c r="I3316" s="19">
        <v>214</v>
      </c>
      <c r="J3316" s="20">
        <v>0.64400000000000002</v>
      </c>
    </row>
    <row r="3317" spans="1:10" x14ac:dyDescent="0.25">
      <c r="A3317" s="19" t="s">
        <v>275</v>
      </c>
      <c r="B3317" s="19" t="s">
        <v>309</v>
      </c>
      <c r="C3317" s="19">
        <v>1</v>
      </c>
      <c r="D3317" s="19">
        <v>1999</v>
      </c>
      <c r="E3317" s="19">
        <v>1.4824999999999999</v>
      </c>
      <c r="F3317" s="19">
        <v>0.18099999999999999</v>
      </c>
      <c r="G3317" s="19">
        <v>187</v>
      </c>
      <c r="H3317" s="19">
        <v>267</v>
      </c>
      <c r="I3317" s="19">
        <v>257</v>
      </c>
      <c r="J3317" s="20">
        <v>0.49</v>
      </c>
    </row>
    <row r="3318" spans="1:10" x14ac:dyDescent="0.25">
      <c r="A3318" s="19" t="s">
        <v>275</v>
      </c>
      <c r="B3318" s="19" t="s">
        <v>309</v>
      </c>
      <c r="C3318" s="19">
        <v>1</v>
      </c>
      <c r="D3318" s="19">
        <v>2000</v>
      </c>
      <c r="E3318" s="19">
        <v>1.1420999999999999</v>
      </c>
      <c r="F3318" s="19">
        <v>0.19400000000000001</v>
      </c>
      <c r="G3318" s="19">
        <v>200</v>
      </c>
      <c r="H3318" s="19">
        <v>286</v>
      </c>
      <c r="I3318" s="19">
        <v>269</v>
      </c>
      <c r="J3318" s="20">
        <v>0.44900000000000001</v>
      </c>
    </row>
    <row r="3319" spans="1:10" x14ac:dyDescent="0.25">
      <c r="A3319" s="19" t="s">
        <v>275</v>
      </c>
      <c r="B3319" s="19" t="s">
        <v>309</v>
      </c>
      <c r="C3319" s="19">
        <v>1</v>
      </c>
      <c r="D3319" s="19">
        <v>2001</v>
      </c>
      <c r="E3319" s="19">
        <v>0.78090000000000004</v>
      </c>
      <c r="F3319" s="19">
        <v>0.216</v>
      </c>
      <c r="G3319" s="19">
        <v>265</v>
      </c>
      <c r="H3319" s="19">
        <v>378</v>
      </c>
      <c r="I3319" s="19">
        <v>337</v>
      </c>
      <c r="J3319" s="20">
        <v>0.26400000000000001</v>
      </c>
    </row>
    <row r="3320" spans="1:10" x14ac:dyDescent="0.25">
      <c r="A3320" s="19" t="s">
        <v>275</v>
      </c>
      <c r="B3320" s="19" t="s">
        <v>309</v>
      </c>
      <c r="C3320" s="19">
        <v>1</v>
      </c>
      <c r="D3320" s="19">
        <v>2002</v>
      </c>
      <c r="E3320" s="19">
        <v>1.4384999999999999</v>
      </c>
      <c r="F3320" s="19">
        <v>0.23799999999999999</v>
      </c>
      <c r="G3320" s="19">
        <v>236</v>
      </c>
      <c r="H3320" s="19">
        <v>337</v>
      </c>
      <c r="I3320" s="19">
        <v>296</v>
      </c>
      <c r="J3320" s="20">
        <v>0.36699999999999999</v>
      </c>
    </row>
    <row r="3321" spans="1:10" x14ac:dyDescent="0.25">
      <c r="A3321" s="19" t="s">
        <v>275</v>
      </c>
      <c r="B3321" s="19" t="s">
        <v>309</v>
      </c>
      <c r="C3321" s="19">
        <v>1</v>
      </c>
      <c r="D3321" s="19">
        <v>2003</v>
      </c>
      <c r="E3321" s="19">
        <v>0.94840999999999998</v>
      </c>
      <c r="F3321" s="19">
        <v>0.26100000000000001</v>
      </c>
      <c r="G3321" s="19">
        <v>86</v>
      </c>
      <c r="H3321" s="19">
        <v>123</v>
      </c>
      <c r="I3321" s="19">
        <v>115</v>
      </c>
      <c r="J3321" s="20">
        <v>0.92200000000000004</v>
      </c>
    </row>
    <row r="3322" spans="1:10" x14ac:dyDescent="0.25">
      <c r="A3322" s="19" t="s">
        <v>275</v>
      </c>
      <c r="B3322" s="19" t="s">
        <v>309</v>
      </c>
      <c r="C3322" s="19">
        <v>1</v>
      </c>
      <c r="D3322" s="19">
        <v>2004</v>
      </c>
      <c r="E3322" s="19">
        <v>1.1794</v>
      </c>
      <c r="F3322" s="19">
        <v>0.28299999999999997</v>
      </c>
      <c r="G3322" s="19">
        <v>196</v>
      </c>
      <c r="H3322" s="19">
        <v>280</v>
      </c>
      <c r="I3322" s="19">
        <v>236</v>
      </c>
      <c r="J3322" s="20">
        <v>0.56599999999999995</v>
      </c>
    </row>
    <row r="3323" spans="1:10" x14ac:dyDescent="0.25">
      <c r="A3323" s="19" t="s">
        <v>275</v>
      </c>
      <c r="B3323" s="19" t="s">
        <v>309</v>
      </c>
      <c r="C3323" s="19">
        <v>1</v>
      </c>
      <c r="D3323" s="19">
        <v>2005</v>
      </c>
      <c r="E3323" s="19">
        <v>0.80303000000000002</v>
      </c>
      <c r="F3323" s="19">
        <v>0.30599999999999999</v>
      </c>
      <c r="G3323" s="19">
        <v>102</v>
      </c>
      <c r="H3323" s="19">
        <v>146</v>
      </c>
      <c r="I3323" s="19">
        <v>125</v>
      </c>
      <c r="J3323" s="20">
        <v>0.90400000000000003</v>
      </c>
    </row>
    <row r="3324" spans="1:10" x14ac:dyDescent="0.25">
      <c r="A3324" t="s">
        <v>276</v>
      </c>
      <c r="B3324" t="s">
        <v>309</v>
      </c>
      <c r="C3324">
        <v>1</v>
      </c>
      <c r="D3324">
        <v>1962</v>
      </c>
      <c r="E3324">
        <v>1.3752</v>
      </c>
      <c r="F3324">
        <v>3.3700000000000001E-2</v>
      </c>
      <c r="G3324">
        <v>112</v>
      </c>
      <c r="H3324">
        <v>127</v>
      </c>
      <c r="I3324">
        <v>118</v>
      </c>
      <c r="J3324" s="4">
        <v>0.80100000000000005</v>
      </c>
    </row>
    <row r="3325" spans="1:10" x14ac:dyDescent="0.25">
      <c r="A3325" t="s">
        <v>276</v>
      </c>
      <c r="B3325" t="s">
        <v>309</v>
      </c>
      <c r="C3325">
        <v>1</v>
      </c>
      <c r="D3325">
        <v>1965</v>
      </c>
      <c r="E3325">
        <v>0.18998000000000001</v>
      </c>
      <c r="F3325">
        <v>3.4500000000000003E-2</v>
      </c>
      <c r="G3325">
        <v>120</v>
      </c>
      <c r="H3325">
        <v>136</v>
      </c>
      <c r="I3325">
        <v>126</v>
      </c>
      <c r="J3325" s="4">
        <v>0.77300000000000002</v>
      </c>
    </row>
    <row r="3326" spans="1:10" x14ac:dyDescent="0.25">
      <c r="A3326" t="s">
        <v>276</v>
      </c>
      <c r="B3326" t="s">
        <v>309</v>
      </c>
      <c r="C3326">
        <v>1</v>
      </c>
      <c r="D3326">
        <v>1966</v>
      </c>
      <c r="E3326">
        <v>1.1598999999999999</v>
      </c>
      <c r="F3326">
        <v>3.4799999999999998E-2</v>
      </c>
      <c r="G3326">
        <v>175</v>
      </c>
      <c r="H3326">
        <v>198</v>
      </c>
      <c r="I3326">
        <v>182</v>
      </c>
      <c r="J3326" s="4">
        <v>0.56599999999999995</v>
      </c>
    </row>
    <row r="3327" spans="1:10" x14ac:dyDescent="0.25">
      <c r="A3327" t="s">
        <v>276</v>
      </c>
      <c r="B3327" t="s">
        <v>309</v>
      </c>
      <c r="C3327">
        <v>1</v>
      </c>
      <c r="D3327">
        <v>1967</v>
      </c>
      <c r="E3327">
        <v>2.0897999999999999</v>
      </c>
      <c r="F3327">
        <v>3.5099999999999999E-2</v>
      </c>
      <c r="G3327">
        <v>255</v>
      </c>
      <c r="H3327">
        <v>289</v>
      </c>
      <c r="I3327">
        <v>264</v>
      </c>
      <c r="J3327" s="4">
        <v>0.30199999999999999</v>
      </c>
    </row>
    <row r="3328" spans="1:10" x14ac:dyDescent="0.25">
      <c r="A3328" t="s">
        <v>276</v>
      </c>
      <c r="B3328" t="s">
        <v>309</v>
      </c>
      <c r="C3328">
        <v>1</v>
      </c>
      <c r="D3328">
        <v>1969</v>
      </c>
      <c r="E3328">
        <v>2.7997000000000001</v>
      </c>
      <c r="F3328">
        <v>3.5700000000000003E-2</v>
      </c>
      <c r="G3328">
        <v>187</v>
      </c>
      <c r="H3328">
        <v>212</v>
      </c>
      <c r="I3328">
        <v>194</v>
      </c>
      <c r="J3328" s="4">
        <v>0.51800000000000002</v>
      </c>
    </row>
    <row r="3329" spans="1:10" x14ac:dyDescent="0.25">
      <c r="A3329" t="s">
        <v>276</v>
      </c>
      <c r="B3329" t="s">
        <v>309</v>
      </c>
      <c r="C3329">
        <v>1</v>
      </c>
      <c r="D3329">
        <v>1970</v>
      </c>
      <c r="E3329">
        <v>2.3698000000000001</v>
      </c>
      <c r="F3329">
        <v>3.5999999999999997E-2</v>
      </c>
      <c r="G3329">
        <v>182</v>
      </c>
      <c r="H3329">
        <v>206</v>
      </c>
      <c r="I3329">
        <v>189</v>
      </c>
      <c r="J3329" s="4">
        <v>0.53800000000000003</v>
      </c>
    </row>
    <row r="3330" spans="1:10" x14ac:dyDescent="0.25">
      <c r="A3330" t="s">
        <v>276</v>
      </c>
      <c r="B3330" t="s">
        <v>309</v>
      </c>
      <c r="C3330">
        <v>1</v>
      </c>
      <c r="D3330">
        <v>1971</v>
      </c>
      <c r="E3330">
        <v>1.0499000000000001</v>
      </c>
      <c r="F3330">
        <v>3.6400000000000002E-2</v>
      </c>
      <c r="G3330">
        <v>315</v>
      </c>
      <c r="H3330">
        <v>357</v>
      </c>
      <c r="I3330">
        <v>325</v>
      </c>
      <c r="J3330" s="4">
        <v>0.18099999999999999</v>
      </c>
    </row>
    <row r="3331" spans="1:10" x14ac:dyDescent="0.25">
      <c r="A3331" t="s">
        <v>276</v>
      </c>
      <c r="B3331" t="s">
        <v>309</v>
      </c>
      <c r="C3331">
        <v>1</v>
      </c>
      <c r="D3331">
        <v>1972</v>
      </c>
      <c r="E3331">
        <v>0.90991</v>
      </c>
      <c r="F3331">
        <v>3.6799999999999999E-2</v>
      </c>
      <c r="G3331">
        <v>196</v>
      </c>
      <c r="H3331">
        <v>222</v>
      </c>
      <c r="I3331">
        <v>203</v>
      </c>
      <c r="J3331" s="4">
        <v>0.48399999999999999</v>
      </c>
    </row>
    <row r="3332" spans="1:10" x14ac:dyDescent="0.25">
      <c r="A3332" t="s">
        <v>276</v>
      </c>
      <c r="B3332" t="s">
        <v>309</v>
      </c>
      <c r="C3332">
        <v>1</v>
      </c>
      <c r="D3332">
        <v>1973</v>
      </c>
      <c r="E3332">
        <v>0.79991999999999996</v>
      </c>
      <c r="F3332">
        <v>3.7199999999999997E-2</v>
      </c>
      <c r="G3332">
        <v>240</v>
      </c>
      <c r="H3332">
        <v>272</v>
      </c>
      <c r="I3332">
        <v>248</v>
      </c>
      <c r="J3332" s="4">
        <v>0.34200000000000003</v>
      </c>
    </row>
    <row r="3333" spans="1:10" x14ac:dyDescent="0.25">
      <c r="A3333" t="s">
        <v>276</v>
      </c>
      <c r="B3333" t="s">
        <v>309</v>
      </c>
      <c r="C3333">
        <v>1</v>
      </c>
      <c r="D3333">
        <v>1974</v>
      </c>
      <c r="E3333">
        <v>0.72992999999999997</v>
      </c>
      <c r="F3333">
        <v>3.7600000000000001E-2</v>
      </c>
      <c r="G3333">
        <v>222</v>
      </c>
      <c r="H3333">
        <v>251</v>
      </c>
      <c r="I3333">
        <v>230</v>
      </c>
      <c r="J3333" s="4">
        <v>0.39200000000000002</v>
      </c>
    </row>
    <row r="3334" spans="1:10" x14ac:dyDescent="0.25">
      <c r="A3334" t="s">
        <v>276</v>
      </c>
      <c r="B3334" t="s">
        <v>309</v>
      </c>
      <c r="C3334">
        <v>1</v>
      </c>
      <c r="D3334">
        <v>1975</v>
      </c>
      <c r="E3334">
        <v>0.49995000000000001</v>
      </c>
      <c r="F3334">
        <v>3.7999999999999999E-2</v>
      </c>
      <c r="G3334">
        <v>180</v>
      </c>
      <c r="H3334">
        <v>204</v>
      </c>
      <c r="I3334">
        <v>187</v>
      </c>
      <c r="J3334" s="4">
        <v>0.54900000000000004</v>
      </c>
    </row>
    <row r="3335" spans="1:10" x14ac:dyDescent="0.25">
      <c r="A3335" t="s">
        <v>276</v>
      </c>
      <c r="B3335" t="s">
        <v>309</v>
      </c>
      <c r="C3335">
        <v>1</v>
      </c>
      <c r="D3335">
        <v>1976</v>
      </c>
      <c r="E3335">
        <v>2.2098</v>
      </c>
      <c r="F3335">
        <v>3.8399999999999997E-2</v>
      </c>
      <c r="G3335">
        <v>202</v>
      </c>
      <c r="H3335">
        <v>229</v>
      </c>
      <c r="I3335">
        <v>209</v>
      </c>
      <c r="J3335" s="4">
        <v>0.46300000000000002</v>
      </c>
    </row>
    <row r="3336" spans="1:10" x14ac:dyDescent="0.25">
      <c r="A3336" t="s">
        <v>276</v>
      </c>
      <c r="B3336" t="s">
        <v>309</v>
      </c>
      <c r="C3336">
        <v>1</v>
      </c>
      <c r="D3336">
        <v>1978</v>
      </c>
      <c r="E3336">
        <v>2.5297000000000001</v>
      </c>
      <c r="F3336">
        <v>3.9300000000000002E-2</v>
      </c>
      <c r="G3336">
        <v>164</v>
      </c>
      <c r="H3336">
        <v>186</v>
      </c>
      <c r="I3336">
        <v>170</v>
      </c>
      <c r="J3336" s="4">
        <v>0.61499999999999999</v>
      </c>
    </row>
    <row r="3337" spans="1:10" x14ac:dyDescent="0.25">
      <c r="A3337" t="s">
        <v>276</v>
      </c>
      <c r="B3337" t="s">
        <v>309</v>
      </c>
      <c r="C3337">
        <v>1</v>
      </c>
      <c r="D3337">
        <v>1979</v>
      </c>
      <c r="E3337">
        <v>1.5398000000000001</v>
      </c>
      <c r="F3337">
        <v>3.9699999999999999E-2</v>
      </c>
      <c r="G3337">
        <v>200</v>
      </c>
      <c r="H3337">
        <v>226</v>
      </c>
      <c r="I3337">
        <v>207</v>
      </c>
      <c r="J3337" s="4">
        <v>0.47199999999999998</v>
      </c>
    </row>
    <row r="3338" spans="1:10" x14ac:dyDescent="0.25">
      <c r="A3338" t="s">
        <v>276</v>
      </c>
      <c r="B3338" t="s">
        <v>309</v>
      </c>
      <c r="C3338">
        <v>1</v>
      </c>
      <c r="D3338">
        <v>1980</v>
      </c>
      <c r="E3338">
        <v>1.2799</v>
      </c>
      <c r="F3338">
        <v>4.0099999999999997E-2</v>
      </c>
      <c r="G3338">
        <v>135</v>
      </c>
      <c r="H3338">
        <v>153</v>
      </c>
      <c r="I3338">
        <v>140</v>
      </c>
      <c r="J3338" s="4">
        <v>0.72499999999999998</v>
      </c>
    </row>
    <row r="3339" spans="1:10" x14ac:dyDescent="0.25">
      <c r="A3339" t="s">
        <v>276</v>
      </c>
      <c r="B3339" t="s">
        <v>309</v>
      </c>
      <c r="C3339">
        <v>1</v>
      </c>
      <c r="D3339">
        <v>1981</v>
      </c>
      <c r="E3339">
        <v>1.6397999999999999</v>
      </c>
      <c r="F3339">
        <v>4.0300000000000002E-2</v>
      </c>
      <c r="G3339">
        <v>110</v>
      </c>
      <c r="H3339">
        <v>125</v>
      </c>
      <c r="I3339">
        <v>114</v>
      </c>
      <c r="J3339" s="4">
        <v>0.81299999999999994</v>
      </c>
    </row>
    <row r="3340" spans="1:10" x14ac:dyDescent="0.25">
      <c r="A3340" t="s">
        <v>276</v>
      </c>
      <c r="B3340" t="s">
        <v>309</v>
      </c>
      <c r="C3340">
        <v>1</v>
      </c>
      <c r="D3340">
        <v>1982</v>
      </c>
      <c r="E3340">
        <v>0.65993000000000002</v>
      </c>
      <c r="F3340">
        <v>4.0599999999999997E-2</v>
      </c>
      <c r="G3340">
        <v>260</v>
      </c>
      <c r="H3340">
        <v>294</v>
      </c>
      <c r="I3340">
        <v>268</v>
      </c>
      <c r="J3340" s="4">
        <v>0.29299999999999998</v>
      </c>
    </row>
    <row r="3341" spans="1:10" x14ac:dyDescent="0.25">
      <c r="A3341" t="s">
        <v>276</v>
      </c>
      <c r="B3341" t="s">
        <v>309</v>
      </c>
      <c r="C3341">
        <v>1</v>
      </c>
      <c r="D3341">
        <v>1983</v>
      </c>
      <c r="E3341">
        <v>2.6497000000000002</v>
      </c>
      <c r="F3341">
        <v>4.0800000000000003E-2</v>
      </c>
      <c r="G3341">
        <v>328</v>
      </c>
      <c r="H3341">
        <v>371</v>
      </c>
      <c r="I3341">
        <v>337</v>
      </c>
      <c r="J3341" s="4">
        <v>0.16600000000000001</v>
      </c>
    </row>
    <row r="3342" spans="1:10" x14ac:dyDescent="0.25">
      <c r="A3342" t="s">
        <v>276</v>
      </c>
      <c r="B3342" t="s">
        <v>309</v>
      </c>
      <c r="C3342">
        <v>1</v>
      </c>
      <c r="D3342">
        <v>1984</v>
      </c>
      <c r="E3342">
        <v>3.3797000000000001</v>
      </c>
      <c r="F3342">
        <v>4.1099999999999998E-2</v>
      </c>
      <c r="G3342">
        <v>220</v>
      </c>
      <c r="H3342">
        <v>249</v>
      </c>
      <c r="I3342">
        <v>227</v>
      </c>
      <c r="J3342" s="4">
        <v>0.40100000000000002</v>
      </c>
    </row>
    <row r="3343" spans="1:10" x14ac:dyDescent="0.25">
      <c r="A3343" t="s">
        <v>276</v>
      </c>
      <c r="B3343" t="s">
        <v>309</v>
      </c>
      <c r="C3343">
        <v>1</v>
      </c>
      <c r="D3343">
        <v>1985</v>
      </c>
      <c r="E3343">
        <v>0.29997000000000001</v>
      </c>
      <c r="F3343">
        <v>4.1300000000000003E-2</v>
      </c>
      <c r="G3343">
        <v>105</v>
      </c>
      <c r="H3343">
        <v>119</v>
      </c>
      <c r="I3343">
        <v>109</v>
      </c>
      <c r="J3343" s="4">
        <v>0.83099999999999996</v>
      </c>
    </row>
    <row r="3344" spans="1:10" x14ac:dyDescent="0.25">
      <c r="A3344" t="s">
        <v>276</v>
      </c>
      <c r="B3344" t="s">
        <v>309</v>
      </c>
      <c r="C3344">
        <v>1</v>
      </c>
      <c r="D3344">
        <v>1986</v>
      </c>
      <c r="E3344">
        <v>0.24997</v>
      </c>
      <c r="F3344">
        <v>4.1599999999999998E-2</v>
      </c>
      <c r="G3344">
        <v>375</v>
      </c>
      <c r="H3344">
        <v>425</v>
      </c>
      <c r="I3344">
        <v>385</v>
      </c>
      <c r="J3344" s="4">
        <v>0.108</v>
      </c>
    </row>
    <row r="3345" spans="1:10" x14ac:dyDescent="0.25">
      <c r="A3345" t="s">
        <v>276</v>
      </c>
      <c r="B3345" t="s">
        <v>309</v>
      </c>
      <c r="C3345">
        <v>1</v>
      </c>
      <c r="D3345">
        <v>1987</v>
      </c>
      <c r="E3345">
        <v>2.0798000000000001</v>
      </c>
      <c r="F3345">
        <v>4.1799999999999997E-2</v>
      </c>
      <c r="G3345">
        <v>110</v>
      </c>
      <c r="H3345">
        <v>125</v>
      </c>
      <c r="I3345">
        <v>114</v>
      </c>
      <c r="J3345" s="4">
        <v>0.81399999999999995</v>
      </c>
    </row>
    <row r="3346" spans="1:10" x14ac:dyDescent="0.25">
      <c r="A3346" t="s">
        <v>276</v>
      </c>
      <c r="B3346" t="s">
        <v>309</v>
      </c>
      <c r="C3346">
        <v>1</v>
      </c>
      <c r="D3346">
        <v>1988</v>
      </c>
      <c r="E3346">
        <v>0.71992999999999996</v>
      </c>
      <c r="F3346">
        <v>4.2099999999999999E-2</v>
      </c>
      <c r="G3346">
        <v>130</v>
      </c>
      <c r="H3346">
        <v>147</v>
      </c>
      <c r="I3346">
        <v>135</v>
      </c>
      <c r="J3346" s="4">
        <v>0.74399999999999999</v>
      </c>
    </row>
    <row r="3347" spans="1:10" x14ac:dyDescent="0.25">
      <c r="A3347" t="s">
        <v>276</v>
      </c>
      <c r="B3347" t="s">
        <v>309</v>
      </c>
      <c r="C3347">
        <v>1</v>
      </c>
      <c r="D3347">
        <v>1989</v>
      </c>
      <c r="E3347">
        <v>3.0497000000000001</v>
      </c>
      <c r="F3347">
        <v>4.2299999999999997E-2</v>
      </c>
      <c r="G3347">
        <v>136</v>
      </c>
      <c r="H3347">
        <v>154</v>
      </c>
      <c r="I3347">
        <v>141</v>
      </c>
      <c r="J3347" s="4">
        <v>0.72299999999999998</v>
      </c>
    </row>
    <row r="3348" spans="1:10" x14ac:dyDescent="0.25">
      <c r="A3348" t="s">
        <v>276</v>
      </c>
      <c r="B3348" t="s">
        <v>309</v>
      </c>
      <c r="C3348">
        <v>1</v>
      </c>
      <c r="D3348">
        <v>1990</v>
      </c>
      <c r="E3348">
        <v>0.83991000000000005</v>
      </c>
      <c r="F3348">
        <v>4.2599999999999999E-2</v>
      </c>
      <c r="G3348">
        <v>160</v>
      </c>
      <c r="H3348">
        <v>181</v>
      </c>
      <c r="I3348">
        <v>165</v>
      </c>
      <c r="J3348" s="4">
        <v>0.63200000000000001</v>
      </c>
    </row>
    <row r="3349" spans="1:10" x14ac:dyDescent="0.25">
      <c r="A3349" t="s">
        <v>276</v>
      </c>
      <c r="B3349" t="s">
        <v>309</v>
      </c>
      <c r="C3349">
        <v>1</v>
      </c>
      <c r="D3349">
        <v>1991</v>
      </c>
      <c r="E3349">
        <v>1.5598000000000001</v>
      </c>
      <c r="F3349">
        <v>4.2999999999999997E-2</v>
      </c>
      <c r="G3349">
        <v>180</v>
      </c>
      <c r="H3349">
        <v>204</v>
      </c>
      <c r="I3349">
        <v>185</v>
      </c>
      <c r="J3349" s="4">
        <v>0.55400000000000005</v>
      </c>
    </row>
    <row r="3350" spans="1:10" x14ac:dyDescent="0.25">
      <c r="A3350" t="s">
        <v>276</v>
      </c>
      <c r="B3350" t="s">
        <v>309</v>
      </c>
      <c r="C3350">
        <v>1</v>
      </c>
      <c r="D3350">
        <v>1992</v>
      </c>
      <c r="E3350">
        <v>0.94989999999999997</v>
      </c>
      <c r="F3350">
        <v>4.3400000000000001E-2</v>
      </c>
      <c r="G3350">
        <v>85</v>
      </c>
      <c r="H3350">
        <v>96.3</v>
      </c>
      <c r="I3350">
        <v>88.2</v>
      </c>
      <c r="J3350" s="4">
        <v>0.89300000000000002</v>
      </c>
    </row>
    <row r="3351" spans="1:10" x14ac:dyDescent="0.25">
      <c r="A3351" t="s">
        <v>276</v>
      </c>
      <c r="B3351" t="s">
        <v>309</v>
      </c>
      <c r="C3351">
        <v>1</v>
      </c>
      <c r="D3351">
        <v>1993</v>
      </c>
      <c r="E3351">
        <v>1.3998999999999999</v>
      </c>
      <c r="F3351">
        <v>4.3900000000000002E-2</v>
      </c>
      <c r="G3351">
        <v>350</v>
      </c>
      <c r="H3351">
        <v>396</v>
      </c>
      <c r="I3351">
        <v>358</v>
      </c>
      <c r="J3351" s="4">
        <v>0.13900000000000001</v>
      </c>
    </row>
    <row r="3352" spans="1:10" x14ac:dyDescent="0.25">
      <c r="A3352" t="s">
        <v>276</v>
      </c>
      <c r="B3352" t="s">
        <v>309</v>
      </c>
      <c r="C3352">
        <v>1</v>
      </c>
      <c r="D3352">
        <v>1994</v>
      </c>
      <c r="E3352">
        <v>1.2999000000000001</v>
      </c>
      <c r="F3352">
        <v>4.4299999999999999E-2</v>
      </c>
      <c r="G3352">
        <v>350</v>
      </c>
      <c r="H3352">
        <v>396</v>
      </c>
      <c r="I3352">
        <v>358</v>
      </c>
      <c r="J3352" s="4">
        <v>0.13900000000000001</v>
      </c>
    </row>
    <row r="3353" spans="1:10" x14ac:dyDescent="0.25">
      <c r="A3353" t="s">
        <v>276</v>
      </c>
      <c r="B3353" t="s">
        <v>309</v>
      </c>
      <c r="C3353">
        <v>1</v>
      </c>
      <c r="D3353">
        <v>1995</v>
      </c>
      <c r="E3353">
        <v>1.2999000000000001</v>
      </c>
      <c r="F3353">
        <v>4.4699999999999997E-2</v>
      </c>
      <c r="G3353">
        <v>85</v>
      </c>
      <c r="H3353">
        <v>96.3</v>
      </c>
      <c r="I3353">
        <v>88</v>
      </c>
      <c r="J3353" s="4">
        <v>0.89400000000000002</v>
      </c>
    </row>
    <row r="3354" spans="1:10" x14ac:dyDescent="0.25">
      <c r="A3354" t="s">
        <v>276</v>
      </c>
      <c r="B3354" t="s">
        <v>309</v>
      </c>
      <c r="C3354">
        <v>1</v>
      </c>
      <c r="D3354">
        <v>1996</v>
      </c>
      <c r="E3354">
        <v>1.8098000000000001</v>
      </c>
      <c r="F3354">
        <v>4.5100000000000001E-2</v>
      </c>
      <c r="G3354">
        <v>204</v>
      </c>
      <c r="H3354">
        <v>231</v>
      </c>
      <c r="I3354">
        <v>209</v>
      </c>
      <c r="J3354" s="4">
        <v>0.46200000000000002</v>
      </c>
    </row>
    <row r="3355" spans="1:10" x14ac:dyDescent="0.25">
      <c r="A3355" t="s">
        <v>276</v>
      </c>
      <c r="B3355" t="s">
        <v>309</v>
      </c>
      <c r="C3355">
        <v>1</v>
      </c>
      <c r="D3355">
        <v>1997</v>
      </c>
      <c r="E3355">
        <v>1.6597999999999999</v>
      </c>
      <c r="F3355">
        <v>4.5600000000000002E-2</v>
      </c>
      <c r="G3355">
        <v>295</v>
      </c>
      <c r="H3355">
        <v>334</v>
      </c>
      <c r="I3355">
        <v>302</v>
      </c>
      <c r="J3355" s="4">
        <v>0.218</v>
      </c>
    </row>
    <row r="3356" spans="1:10" x14ac:dyDescent="0.25">
      <c r="A3356" t="s">
        <v>276</v>
      </c>
      <c r="B3356" t="s">
        <v>309</v>
      </c>
      <c r="C3356">
        <v>1</v>
      </c>
      <c r="D3356">
        <v>1998</v>
      </c>
      <c r="E3356">
        <v>1.8498000000000001</v>
      </c>
      <c r="F3356">
        <v>4.5999999999999999E-2</v>
      </c>
      <c r="G3356">
        <v>333</v>
      </c>
      <c r="H3356">
        <v>377</v>
      </c>
      <c r="I3356">
        <v>340</v>
      </c>
      <c r="J3356" s="4">
        <v>0.16200000000000001</v>
      </c>
    </row>
    <row r="3357" spans="1:10" x14ac:dyDescent="0.25">
      <c r="A3357" t="s">
        <v>276</v>
      </c>
      <c r="B3357" t="s">
        <v>309</v>
      </c>
      <c r="C3357">
        <v>1</v>
      </c>
      <c r="D3357">
        <v>1999</v>
      </c>
      <c r="E3357">
        <v>2.8096999999999999</v>
      </c>
      <c r="F3357">
        <v>4.6399999999999997E-2</v>
      </c>
      <c r="G3357">
        <v>517</v>
      </c>
      <c r="H3357">
        <v>585</v>
      </c>
      <c r="I3357">
        <v>526</v>
      </c>
      <c r="J3357" s="4">
        <v>4.1200000000000001E-2</v>
      </c>
    </row>
    <row r="3358" spans="1:10" x14ac:dyDescent="0.25">
      <c r="A3358" t="s">
        <v>276</v>
      </c>
      <c r="B3358" t="s">
        <v>309</v>
      </c>
      <c r="C3358">
        <v>1</v>
      </c>
      <c r="D3358">
        <v>2000</v>
      </c>
      <c r="E3358">
        <v>2.4598</v>
      </c>
      <c r="F3358">
        <v>4.6899999999999997E-2</v>
      </c>
      <c r="G3358">
        <v>563</v>
      </c>
      <c r="H3358">
        <v>638</v>
      </c>
      <c r="I3358">
        <v>572</v>
      </c>
      <c r="J3358" s="4">
        <v>3.32E-2</v>
      </c>
    </row>
    <row r="3359" spans="1:10" x14ac:dyDescent="0.25">
      <c r="A3359" t="s">
        <v>276</v>
      </c>
      <c r="B3359" t="s">
        <v>309</v>
      </c>
      <c r="C3359">
        <v>1</v>
      </c>
      <c r="D3359">
        <v>2001</v>
      </c>
      <c r="E3359">
        <v>2.8696999999999999</v>
      </c>
      <c r="F3359">
        <v>4.8599999999999997E-2</v>
      </c>
      <c r="G3359">
        <v>355</v>
      </c>
      <c r="H3359">
        <v>402</v>
      </c>
      <c r="I3359">
        <v>361</v>
      </c>
      <c r="J3359" s="4">
        <v>0.13500000000000001</v>
      </c>
    </row>
    <row r="3360" spans="1:10" x14ac:dyDescent="0.25">
      <c r="A3360" t="s">
        <v>276</v>
      </c>
      <c r="B3360" t="s">
        <v>309</v>
      </c>
      <c r="C3360">
        <v>1</v>
      </c>
      <c r="D3360">
        <v>2002</v>
      </c>
      <c r="E3360">
        <v>2.8997000000000002</v>
      </c>
      <c r="F3360">
        <v>5.04E-2</v>
      </c>
      <c r="G3360">
        <v>237</v>
      </c>
      <c r="H3360">
        <v>268</v>
      </c>
      <c r="I3360">
        <v>241</v>
      </c>
      <c r="J3360" s="4">
        <v>0.36099999999999999</v>
      </c>
    </row>
    <row r="3361" spans="1:10" x14ac:dyDescent="0.25">
      <c r="A3361" t="s">
        <v>276</v>
      </c>
      <c r="B3361" t="s">
        <v>309</v>
      </c>
      <c r="C3361">
        <v>1</v>
      </c>
      <c r="D3361">
        <v>2003</v>
      </c>
      <c r="E3361">
        <v>1.0932999999999999</v>
      </c>
      <c r="F3361">
        <v>5.2200000000000003E-2</v>
      </c>
      <c r="G3361">
        <v>39</v>
      </c>
      <c r="H3361">
        <v>44.2</v>
      </c>
      <c r="I3361">
        <v>40</v>
      </c>
      <c r="J3361" s="4">
        <v>0.97699999999999998</v>
      </c>
    </row>
    <row r="3362" spans="1:10" x14ac:dyDescent="0.25">
      <c r="A3362" t="s">
        <v>276</v>
      </c>
      <c r="B3362" t="s">
        <v>309</v>
      </c>
      <c r="C3362">
        <v>1</v>
      </c>
      <c r="D3362">
        <v>2004</v>
      </c>
      <c r="E3362">
        <v>1.3619000000000001</v>
      </c>
      <c r="F3362">
        <v>5.3999999999999999E-2</v>
      </c>
      <c r="G3362">
        <v>238</v>
      </c>
      <c r="H3362">
        <v>270</v>
      </c>
      <c r="I3362">
        <v>241</v>
      </c>
      <c r="J3362" s="4">
        <v>0.36099999999999999</v>
      </c>
    </row>
    <row r="3363" spans="1:10" x14ac:dyDescent="0.25">
      <c r="A3363" t="s">
        <v>276</v>
      </c>
      <c r="B3363" t="s">
        <v>309</v>
      </c>
      <c r="C3363">
        <v>1</v>
      </c>
      <c r="D3363">
        <v>2005</v>
      </c>
      <c r="E3363">
        <v>0.48119000000000001</v>
      </c>
      <c r="F3363">
        <v>5.57E-2</v>
      </c>
      <c r="G3363">
        <v>302</v>
      </c>
      <c r="H3363">
        <v>342</v>
      </c>
      <c r="I3363">
        <v>305</v>
      </c>
      <c r="J3363" s="4">
        <v>0.21099999999999999</v>
      </c>
    </row>
    <row r="3364" spans="1:10" x14ac:dyDescent="0.25">
      <c r="A3364" t="s">
        <v>276</v>
      </c>
      <c r="B3364" t="s">
        <v>309</v>
      </c>
      <c r="C3364">
        <v>1</v>
      </c>
      <c r="D3364">
        <v>2006</v>
      </c>
      <c r="E3364">
        <v>1.3019000000000001</v>
      </c>
      <c r="F3364">
        <v>5.7500000000000002E-2</v>
      </c>
      <c r="G3364">
        <v>92</v>
      </c>
      <c r="H3364">
        <v>104</v>
      </c>
      <c r="I3364">
        <v>93.1</v>
      </c>
      <c r="J3364" s="4">
        <v>0.879</v>
      </c>
    </row>
    <row r="3365" spans="1:10" x14ac:dyDescent="0.25">
      <c r="A3365" t="s">
        <v>276</v>
      </c>
      <c r="B3365" t="s">
        <v>309</v>
      </c>
      <c r="C3365">
        <v>1</v>
      </c>
      <c r="D3365">
        <v>2007</v>
      </c>
      <c r="E3365">
        <v>1.7827</v>
      </c>
      <c r="F3365">
        <v>5.9299999999999999E-2</v>
      </c>
      <c r="G3365">
        <v>285</v>
      </c>
      <c r="H3365">
        <v>323</v>
      </c>
      <c r="I3365">
        <v>287</v>
      </c>
      <c r="J3365" s="4">
        <v>0.245</v>
      </c>
    </row>
    <row r="3366" spans="1:10" x14ac:dyDescent="0.25">
      <c r="A3366" t="s">
        <v>276</v>
      </c>
      <c r="B3366" t="s">
        <v>309</v>
      </c>
      <c r="C3366">
        <v>1</v>
      </c>
      <c r="D3366">
        <v>2008</v>
      </c>
      <c r="E3366">
        <v>0.39217999999999997</v>
      </c>
      <c r="F3366">
        <v>6.1100000000000002E-2</v>
      </c>
      <c r="G3366">
        <v>250</v>
      </c>
      <c r="H3366">
        <v>283</v>
      </c>
      <c r="I3366">
        <v>251</v>
      </c>
      <c r="J3366" s="4">
        <v>0.33500000000000002</v>
      </c>
    </row>
    <row r="3367" spans="1:10" x14ac:dyDescent="0.25">
      <c r="A3367" t="s">
        <v>276</v>
      </c>
      <c r="B3367" t="s">
        <v>309</v>
      </c>
      <c r="C3367">
        <v>1</v>
      </c>
      <c r="D3367">
        <v>2009</v>
      </c>
      <c r="E3367">
        <v>0.78081</v>
      </c>
      <c r="F3367">
        <v>6.2799999999999995E-2</v>
      </c>
      <c r="G3367">
        <v>314</v>
      </c>
      <c r="H3367">
        <v>356</v>
      </c>
      <c r="I3367">
        <v>315</v>
      </c>
      <c r="J3367" s="4">
        <v>0.19500000000000001</v>
      </c>
    </row>
    <row r="3368" spans="1:10" x14ac:dyDescent="0.25">
      <c r="A3368" s="19" t="s">
        <v>277</v>
      </c>
      <c r="B3368" s="19" t="s">
        <v>309</v>
      </c>
      <c r="C3368" s="19">
        <v>1</v>
      </c>
      <c r="D3368" s="19">
        <v>1967</v>
      </c>
      <c r="E3368" s="19">
        <v>2.2279</v>
      </c>
      <c r="F3368" s="19">
        <v>8.5500000000000007E-2</v>
      </c>
      <c r="G3368" s="19">
        <v>2120</v>
      </c>
      <c r="H3368" s="19">
        <v>443</v>
      </c>
      <c r="I3368" s="19">
        <v>2560</v>
      </c>
      <c r="J3368" s="20">
        <v>0.111</v>
      </c>
    </row>
    <row r="3369" spans="1:10" x14ac:dyDescent="0.25">
      <c r="A3369" s="19" t="s">
        <v>277</v>
      </c>
      <c r="B3369" s="19" t="s">
        <v>309</v>
      </c>
      <c r="C3369" s="19">
        <v>1</v>
      </c>
      <c r="D3369" s="19">
        <v>1968</v>
      </c>
      <c r="E3369" s="19">
        <v>0.88471</v>
      </c>
      <c r="F3369" s="19">
        <v>8.6800000000000002E-2</v>
      </c>
      <c r="G3369" s="19">
        <v>267</v>
      </c>
      <c r="H3369" s="19">
        <v>55.8</v>
      </c>
      <c r="I3369" s="19">
        <v>376</v>
      </c>
      <c r="J3369" s="20">
        <v>0.96599999999999997</v>
      </c>
    </row>
    <row r="3370" spans="1:10" x14ac:dyDescent="0.25">
      <c r="A3370" s="19" t="s">
        <v>277</v>
      </c>
      <c r="B3370" s="19" t="s">
        <v>309</v>
      </c>
      <c r="C3370" s="19">
        <v>1</v>
      </c>
      <c r="D3370" s="19">
        <v>1969</v>
      </c>
      <c r="E3370" s="19">
        <v>1.7445999999999999</v>
      </c>
      <c r="F3370" s="19">
        <v>8.8099999999999998E-2</v>
      </c>
      <c r="G3370" s="19">
        <v>931</v>
      </c>
      <c r="H3370" s="19">
        <v>195</v>
      </c>
      <c r="I3370" s="19">
        <v>1180</v>
      </c>
      <c r="J3370" s="20">
        <v>0.628</v>
      </c>
    </row>
    <row r="3371" spans="1:10" x14ac:dyDescent="0.25">
      <c r="A3371" s="19" t="s">
        <v>277</v>
      </c>
      <c r="B3371" s="19" t="s">
        <v>309</v>
      </c>
      <c r="C3371" s="19">
        <v>1</v>
      </c>
      <c r="D3371" s="19">
        <v>1970</v>
      </c>
      <c r="E3371" s="19">
        <v>1.6031</v>
      </c>
      <c r="F3371" s="19">
        <v>8.9300000000000004E-2</v>
      </c>
      <c r="G3371" s="19">
        <v>799</v>
      </c>
      <c r="H3371" s="19">
        <v>167</v>
      </c>
      <c r="I3371" s="19">
        <v>1020</v>
      </c>
      <c r="J3371" s="20">
        <v>0.71799999999999997</v>
      </c>
    </row>
    <row r="3372" spans="1:10" x14ac:dyDescent="0.25">
      <c r="A3372" s="19" t="s">
        <v>277</v>
      </c>
      <c r="B3372" s="19" t="s">
        <v>309</v>
      </c>
      <c r="C3372" s="19">
        <v>1</v>
      </c>
      <c r="D3372" s="19">
        <v>1971</v>
      </c>
      <c r="E3372" s="19">
        <v>0.59428000000000003</v>
      </c>
      <c r="F3372" s="19">
        <v>9.1700000000000004E-2</v>
      </c>
      <c r="G3372" s="19">
        <v>2430</v>
      </c>
      <c r="H3372" s="19">
        <v>508</v>
      </c>
      <c r="I3372" s="19">
        <v>2890</v>
      </c>
      <c r="J3372" s="20">
        <v>7.3499999999999996E-2</v>
      </c>
    </row>
    <row r="3373" spans="1:10" x14ac:dyDescent="0.25">
      <c r="A3373" s="19" t="s">
        <v>277</v>
      </c>
      <c r="B3373" s="19" t="s">
        <v>309</v>
      </c>
      <c r="C3373" s="19">
        <v>1</v>
      </c>
      <c r="D3373" s="19">
        <v>1972</v>
      </c>
      <c r="E3373" s="19">
        <v>0.85912999999999995</v>
      </c>
      <c r="F3373" s="19">
        <v>9.4E-2</v>
      </c>
      <c r="G3373" s="19">
        <v>1360</v>
      </c>
      <c r="H3373" s="19">
        <v>284</v>
      </c>
      <c r="I3373" s="19">
        <v>1660</v>
      </c>
      <c r="J3373" s="20">
        <v>0.35899999999999999</v>
      </c>
    </row>
    <row r="3374" spans="1:10" x14ac:dyDescent="0.25">
      <c r="A3374" s="19" t="s">
        <v>277</v>
      </c>
      <c r="B3374" s="19" t="s">
        <v>309</v>
      </c>
      <c r="C3374" s="19">
        <v>1</v>
      </c>
      <c r="D3374" s="19">
        <v>1973</v>
      </c>
      <c r="E3374" s="19">
        <v>0.87719999999999998</v>
      </c>
      <c r="F3374" s="19">
        <v>9.6299999999999997E-2</v>
      </c>
      <c r="G3374" s="19">
        <v>1610</v>
      </c>
      <c r="H3374" s="19">
        <v>337</v>
      </c>
      <c r="I3374" s="19">
        <v>1940</v>
      </c>
      <c r="J3374" s="20">
        <v>0.246</v>
      </c>
    </row>
    <row r="3375" spans="1:10" x14ac:dyDescent="0.25">
      <c r="A3375" s="19" t="s">
        <v>277</v>
      </c>
      <c r="B3375" s="19" t="s">
        <v>309</v>
      </c>
      <c r="C3375" s="19">
        <v>1</v>
      </c>
      <c r="D3375" s="19">
        <v>1974</v>
      </c>
      <c r="E3375" s="19">
        <v>0.78839000000000004</v>
      </c>
      <c r="F3375" s="19">
        <v>9.8599999999999993E-2</v>
      </c>
      <c r="G3375" s="19">
        <v>1990</v>
      </c>
      <c r="H3375" s="19">
        <v>416</v>
      </c>
      <c r="I3375" s="19">
        <v>2370</v>
      </c>
      <c r="J3375" s="20">
        <v>0.14499999999999999</v>
      </c>
    </row>
    <row r="3376" spans="1:10" x14ac:dyDescent="0.25">
      <c r="A3376" s="19" t="s">
        <v>277</v>
      </c>
      <c r="B3376" s="19" t="s">
        <v>309</v>
      </c>
      <c r="C3376" s="19">
        <v>1</v>
      </c>
      <c r="D3376" s="19">
        <v>1975</v>
      </c>
      <c r="E3376" s="19">
        <v>6.2403E-2</v>
      </c>
      <c r="F3376" s="19">
        <v>0.10100000000000001</v>
      </c>
      <c r="G3376" s="19">
        <v>1040</v>
      </c>
      <c r="H3376" s="19">
        <v>217</v>
      </c>
      <c r="I3376" s="19">
        <v>1280</v>
      </c>
      <c r="J3376" s="20">
        <v>0.56499999999999995</v>
      </c>
    </row>
    <row r="3377" spans="1:10" x14ac:dyDescent="0.25">
      <c r="A3377" s="19" t="s">
        <v>277</v>
      </c>
      <c r="B3377" s="19" t="s">
        <v>309</v>
      </c>
      <c r="C3377" s="19">
        <v>1</v>
      </c>
      <c r="D3377" s="19">
        <v>1976</v>
      </c>
      <c r="E3377" s="19">
        <v>1.8392999999999999</v>
      </c>
      <c r="F3377" s="19">
        <v>0.10299999999999999</v>
      </c>
      <c r="G3377" s="19">
        <v>2120</v>
      </c>
      <c r="H3377" s="19">
        <v>443</v>
      </c>
      <c r="I3377" s="19">
        <v>2510</v>
      </c>
      <c r="J3377" s="20">
        <v>0.11899999999999999</v>
      </c>
    </row>
    <row r="3378" spans="1:10" x14ac:dyDescent="0.25">
      <c r="A3378" s="19" t="s">
        <v>277</v>
      </c>
      <c r="B3378" s="19" t="s">
        <v>309</v>
      </c>
      <c r="C3378" s="19">
        <v>1</v>
      </c>
      <c r="D3378" s="19">
        <v>1977</v>
      </c>
      <c r="E3378" s="19">
        <v>0.96587999999999996</v>
      </c>
      <c r="F3378" s="19">
        <v>0.106</v>
      </c>
      <c r="G3378" s="19">
        <v>362</v>
      </c>
      <c r="H3378" s="19">
        <v>75.7</v>
      </c>
      <c r="I3378" s="19">
        <v>483</v>
      </c>
      <c r="J3378" s="20">
        <v>0.94599999999999995</v>
      </c>
    </row>
    <row r="3379" spans="1:10" x14ac:dyDescent="0.25">
      <c r="A3379" s="19" t="s">
        <v>277</v>
      </c>
      <c r="B3379" s="19" t="s">
        <v>309</v>
      </c>
      <c r="C3379" s="19">
        <v>1</v>
      </c>
      <c r="D3379" s="19">
        <v>1978</v>
      </c>
      <c r="E3379" s="19">
        <v>1.6958</v>
      </c>
      <c r="F3379" s="19">
        <v>0.108</v>
      </c>
      <c r="G3379" s="19">
        <v>1020</v>
      </c>
      <c r="H3379" s="19">
        <v>213</v>
      </c>
      <c r="I3379" s="19">
        <v>1250</v>
      </c>
      <c r="J3379" s="20">
        <v>0.58799999999999997</v>
      </c>
    </row>
    <row r="3380" spans="1:10" x14ac:dyDescent="0.25">
      <c r="A3380" s="19" t="s">
        <v>277</v>
      </c>
      <c r="B3380" s="19" t="s">
        <v>309</v>
      </c>
      <c r="C3380" s="19">
        <v>1</v>
      </c>
      <c r="D3380" s="19">
        <v>1979</v>
      </c>
      <c r="E3380" s="19">
        <v>0.20412</v>
      </c>
      <c r="F3380" s="19">
        <v>0.11</v>
      </c>
      <c r="G3380" s="19">
        <v>1820</v>
      </c>
      <c r="H3380" s="19">
        <v>381</v>
      </c>
      <c r="I3380" s="19">
        <v>2150</v>
      </c>
      <c r="J3380" s="20">
        <v>0.189</v>
      </c>
    </row>
    <row r="3381" spans="1:10" x14ac:dyDescent="0.25">
      <c r="A3381" s="19" t="s">
        <v>277</v>
      </c>
      <c r="B3381" s="19" t="s">
        <v>309</v>
      </c>
      <c r="C3381" s="19">
        <v>1</v>
      </c>
      <c r="D3381" s="19">
        <v>1980</v>
      </c>
      <c r="E3381" s="19">
        <v>0.85426999999999997</v>
      </c>
      <c r="F3381" s="19">
        <v>0.113</v>
      </c>
      <c r="G3381" s="19">
        <v>648</v>
      </c>
      <c r="H3381" s="19">
        <v>135</v>
      </c>
      <c r="I3381" s="19">
        <v>817</v>
      </c>
      <c r="J3381" s="20">
        <v>0.82599999999999996</v>
      </c>
    </row>
    <row r="3382" spans="1:10" x14ac:dyDescent="0.25">
      <c r="A3382" s="19" t="s">
        <v>277</v>
      </c>
      <c r="B3382" s="19" t="s">
        <v>309</v>
      </c>
      <c r="C3382" s="19">
        <v>1</v>
      </c>
      <c r="D3382" s="19">
        <v>1981</v>
      </c>
      <c r="E3382" s="19">
        <v>1.0095000000000001</v>
      </c>
      <c r="F3382" s="19">
        <v>0.114</v>
      </c>
      <c r="G3382" s="19">
        <v>578</v>
      </c>
      <c r="H3382" s="19">
        <v>121</v>
      </c>
      <c r="I3382" s="19">
        <v>733</v>
      </c>
      <c r="J3382" s="20">
        <v>0.86399999999999999</v>
      </c>
    </row>
    <row r="3383" spans="1:10" x14ac:dyDescent="0.25">
      <c r="A3383" s="19" t="s">
        <v>277</v>
      </c>
      <c r="B3383" s="19" t="s">
        <v>309</v>
      </c>
      <c r="C3383" s="19">
        <v>1</v>
      </c>
      <c r="D3383" s="19">
        <v>1982</v>
      </c>
      <c r="E3383" s="19">
        <v>0.37919999999999998</v>
      </c>
      <c r="F3383" s="19">
        <v>0.11600000000000001</v>
      </c>
      <c r="G3383" s="19">
        <v>1800</v>
      </c>
      <c r="H3383" s="19">
        <v>376</v>
      </c>
      <c r="I3383" s="19">
        <v>2110</v>
      </c>
      <c r="J3383" s="20">
        <v>0.19700000000000001</v>
      </c>
    </row>
    <row r="3384" spans="1:10" x14ac:dyDescent="0.25">
      <c r="A3384" s="19" t="s">
        <v>277</v>
      </c>
      <c r="B3384" s="19" t="s">
        <v>309</v>
      </c>
      <c r="C3384" s="19">
        <v>1</v>
      </c>
      <c r="D3384" s="19">
        <v>1983</v>
      </c>
      <c r="E3384" s="19">
        <v>1.7904</v>
      </c>
      <c r="F3384" s="19">
        <v>0.11700000000000001</v>
      </c>
      <c r="G3384" s="19">
        <v>1820</v>
      </c>
      <c r="H3384" s="19">
        <v>381</v>
      </c>
      <c r="I3384" s="19">
        <v>2130</v>
      </c>
      <c r="J3384" s="20">
        <v>0.193</v>
      </c>
    </row>
    <row r="3385" spans="1:10" x14ac:dyDescent="0.25">
      <c r="A3385" s="19" t="s">
        <v>277</v>
      </c>
      <c r="B3385" s="19" t="s">
        <v>309</v>
      </c>
      <c r="C3385" s="19">
        <v>1</v>
      </c>
      <c r="D3385" s="19">
        <v>1984</v>
      </c>
      <c r="E3385" s="19">
        <v>0.74707999999999997</v>
      </c>
      <c r="F3385" s="19">
        <v>0.11899999999999999</v>
      </c>
      <c r="G3385" s="19">
        <v>1280</v>
      </c>
      <c r="H3385" s="19">
        <v>268</v>
      </c>
      <c r="I3385" s="19">
        <v>1530</v>
      </c>
      <c r="J3385" s="20">
        <v>0.42299999999999999</v>
      </c>
    </row>
    <row r="3386" spans="1:10" x14ac:dyDescent="0.25">
      <c r="A3386" s="19" t="s">
        <v>277</v>
      </c>
      <c r="B3386" s="19" t="s">
        <v>309</v>
      </c>
      <c r="C3386" s="19">
        <v>1</v>
      </c>
      <c r="D3386" s="19">
        <v>1985</v>
      </c>
      <c r="E3386" s="19">
        <v>0.37052000000000002</v>
      </c>
      <c r="F3386" s="19">
        <v>0.12</v>
      </c>
      <c r="G3386" s="19">
        <v>962</v>
      </c>
      <c r="H3386" s="19">
        <v>201</v>
      </c>
      <c r="I3386" s="19">
        <v>1160</v>
      </c>
      <c r="J3386" s="20">
        <v>0.63600000000000001</v>
      </c>
    </row>
    <row r="3387" spans="1:10" x14ac:dyDescent="0.25">
      <c r="A3387" s="19" t="s">
        <v>277</v>
      </c>
      <c r="B3387" s="19" t="s">
        <v>309</v>
      </c>
      <c r="C3387" s="19">
        <v>1</v>
      </c>
      <c r="D3387" s="19">
        <v>1986</v>
      </c>
      <c r="E3387" s="19">
        <v>2.9045999999999998</v>
      </c>
      <c r="F3387" s="19">
        <v>0.122</v>
      </c>
      <c r="G3387" s="19">
        <v>2910</v>
      </c>
      <c r="H3387" s="19">
        <v>608</v>
      </c>
      <c r="I3387" s="19">
        <v>3320</v>
      </c>
      <c r="J3387" s="20">
        <v>4.5900000000000003E-2</v>
      </c>
    </row>
    <row r="3388" spans="1:10" x14ac:dyDescent="0.25">
      <c r="A3388" s="19" t="s">
        <v>277</v>
      </c>
      <c r="B3388" s="19" t="s">
        <v>309</v>
      </c>
      <c r="C3388" s="19">
        <v>1</v>
      </c>
      <c r="D3388" s="19">
        <v>1988</v>
      </c>
      <c r="E3388" s="19">
        <v>0.20854</v>
      </c>
      <c r="F3388" s="19">
        <v>0.125</v>
      </c>
      <c r="G3388" s="19">
        <v>1270</v>
      </c>
      <c r="H3388" s="19">
        <v>266</v>
      </c>
      <c r="I3388" s="19">
        <v>1500</v>
      </c>
      <c r="J3388" s="20">
        <v>0.435</v>
      </c>
    </row>
    <row r="3389" spans="1:10" x14ac:dyDescent="0.25">
      <c r="A3389" s="19" t="s">
        <v>277</v>
      </c>
      <c r="B3389" s="19" t="s">
        <v>309</v>
      </c>
      <c r="C3389" s="19">
        <v>1</v>
      </c>
      <c r="D3389" s="19">
        <v>1989</v>
      </c>
      <c r="E3389" s="19">
        <v>2.3083</v>
      </c>
      <c r="F3389" s="19">
        <v>0.126</v>
      </c>
      <c r="G3389" s="19">
        <v>603</v>
      </c>
      <c r="H3389" s="19">
        <v>126</v>
      </c>
      <c r="I3389" s="19">
        <v>748</v>
      </c>
      <c r="J3389" s="20">
        <v>0.85699999999999998</v>
      </c>
    </row>
    <row r="3390" spans="1:10" x14ac:dyDescent="0.25">
      <c r="A3390" s="19" t="s">
        <v>277</v>
      </c>
      <c r="B3390" s="19" t="s">
        <v>309</v>
      </c>
      <c r="C3390" s="19">
        <v>1</v>
      </c>
      <c r="D3390" s="19">
        <v>1990</v>
      </c>
      <c r="E3390" s="19">
        <v>0.55715000000000003</v>
      </c>
      <c r="F3390" s="19">
        <v>0.128</v>
      </c>
      <c r="G3390" s="19">
        <v>866</v>
      </c>
      <c r="H3390" s="19">
        <v>181</v>
      </c>
      <c r="I3390" s="19">
        <v>1050</v>
      </c>
      <c r="J3390" s="20">
        <v>0.70599999999999996</v>
      </c>
    </row>
    <row r="3391" spans="1:10" x14ac:dyDescent="0.25">
      <c r="A3391" s="19" t="s">
        <v>277</v>
      </c>
      <c r="B3391" s="19" t="s">
        <v>309</v>
      </c>
      <c r="C3391" s="19">
        <v>1</v>
      </c>
      <c r="D3391" s="19">
        <v>1991</v>
      </c>
      <c r="E3391" s="19">
        <v>1.1621999999999999</v>
      </c>
      <c r="F3391" s="19">
        <v>0.13</v>
      </c>
      <c r="G3391" s="19">
        <v>1180</v>
      </c>
      <c r="H3391" s="19">
        <v>247</v>
      </c>
      <c r="I3391" s="19">
        <v>1390</v>
      </c>
      <c r="J3391" s="20">
        <v>0.499</v>
      </c>
    </row>
    <row r="3392" spans="1:10" x14ac:dyDescent="0.25">
      <c r="A3392" s="19" t="s">
        <v>277</v>
      </c>
      <c r="B3392" s="19" t="s">
        <v>309</v>
      </c>
      <c r="C3392" s="19">
        <v>1</v>
      </c>
      <c r="D3392" s="19">
        <v>1992</v>
      </c>
      <c r="E3392" s="19">
        <v>0.76349999999999996</v>
      </c>
      <c r="F3392" s="19">
        <v>0.13300000000000001</v>
      </c>
      <c r="G3392" s="19">
        <v>571</v>
      </c>
      <c r="H3392" s="19">
        <v>119</v>
      </c>
      <c r="I3392" s="19">
        <v>703</v>
      </c>
      <c r="J3392" s="20">
        <v>0.877</v>
      </c>
    </row>
    <row r="3393" spans="1:10" x14ac:dyDescent="0.25">
      <c r="A3393" s="19" t="s">
        <v>277</v>
      </c>
      <c r="B3393" s="19" t="s">
        <v>309</v>
      </c>
      <c r="C3393" s="19">
        <v>1</v>
      </c>
      <c r="D3393" s="19">
        <v>1993</v>
      </c>
      <c r="E3393" s="19">
        <v>2.0329000000000002</v>
      </c>
      <c r="F3393" s="19">
        <v>0.13600000000000001</v>
      </c>
      <c r="G3393" s="19">
        <v>2230</v>
      </c>
      <c r="H3393" s="19">
        <v>466</v>
      </c>
      <c r="I3393" s="19">
        <v>2540</v>
      </c>
      <c r="J3393" s="20">
        <v>0.113</v>
      </c>
    </row>
    <row r="3394" spans="1:10" x14ac:dyDescent="0.25">
      <c r="A3394" s="19" t="s">
        <v>277</v>
      </c>
      <c r="B3394" s="19" t="s">
        <v>309</v>
      </c>
      <c r="C3394" s="19">
        <v>1</v>
      </c>
      <c r="D3394" s="19">
        <v>1994</v>
      </c>
      <c r="E3394" s="19">
        <v>1.3070999999999999</v>
      </c>
      <c r="F3394" s="19">
        <v>0.13800000000000001</v>
      </c>
      <c r="G3394" s="19">
        <v>2830</v>
      </c>
      <c r="H3394" s="19">
        <v>592</v>
      </c>
      <c r="I3394" s="19">
        <v>3180</v>
      </c>
      <c r="J3394" s="20">
        <v>5.2699999999999997E-2</v>
      </c>
    </row>
    <row r="3395" spans="1:10" x14ac:dyDescent="0.25">
      <c r="A3395" s="19" t="s">
        <v>277</v>
      </c>
      <c r="B3395" s="19" t="s">
        <v>309</v>
      </c>
      <c r="C3395" s="19">
        <v>1</v>
      </c>
      <c r="D3395" s="19">
        <v>1995</v>
      </c>
      <c r="E3395" s="19">
        <v>1.4831000000000001</v>
      </c>
      <c r="F3395" s="19">
        <v>0.14099999999999999</v>
      </c>
      <c r="G3395" s="19">
        <v>715</v>
      </c>
      <c r="H3395" s="19">
        <v>149</v>
      </c>
      <c r="I3395" s="19">
        <v>858</v>
      </c>
      <c r="J3395" s="20">
        <v>0.80500000000000005</v>
      </c>
    </row>
    <row r="3396" spans="1:10" x14ac:dyDescent="0.25">
      <c r="A3396" s="19" t="s">
        <v>277</v>
      </c>
      <c r="B3396" s="19" t="s">
        <v>309</v>
      </c>
      <c r="C3396" s="19">
        <v>1</v>
      </c>
      <c r="D3396" s="19">
        <v>1996</v>
      </c>
      <c r="E3396" s="19">
        <v>1.9207000000000001</v>
      </c>
      <c r="F3396" s="19">
        <v>0.14299999999999999</v>
      </c>
      <c r="G3396" s="19">
        <v>1200</v>
      </c>
      <c r="H3396" s="19">
        <v>251</v>
      </c>
      <c r="I3396" s="19">
        <v>1390</v>
      </c>
      <c r="J3396" s="20">
        <v>0.5</v>
      </c>
    </row>
    <row r="3397" spans="1:10" x14ac:dyDescent="0.25">
      <c r="A3397" s="19" t="s">
        <v>277</v>
      </c>
      <c r="B3397" s="19" t="s">
        <v>309</v>
      </c>
      <c r="C3397" s="19">
        <v>1</v>
      </c>
      <c r="D3397" s="19">
        <v>1997</v>
      </c>
      <c r="E3397" s="19">
        <v>1.7806999999999999</v>
      </c>
      <c r="F3397" s="19">
        <v>0.14599999999999999</v>
      </c>
      <c r="G3397" s="19">
        <v>1770</v>
      </c>
      <c r="H3397" s="19">
        <v>370</v>
      </c>
      <c r="I3397" s="19">
        <v>2010</v>
      </c>
      <c r="J3397" s="20">
        <v>0.22600000000000001</v>
      </c>
    </row>
    <row r="3398" spans="1:10" x14ac:dyDescent="0.25">
      <c r="A3398" s="19" t="s">
        <v>277</v>
      </c>
      <c r="B3398" s="19" t="s">
        <v>309</v>
      </c>
      <c r="C3398" s="19">
        <v>1</v>
      </c>
      <c r="D3398" s="19">
        <v>1998</v>
      </c>
      <c r="E3398" s="19">
        <v>1.2166999999999999</v>
      </c>
      <c r="F3398" s="19">
        <v>0.14899999999999999</v>
      </c>
      <c r="G3398" s="19">
        <v>758</v>
      </c>
      <c r="H3398" s="19">
        <v>158</v>
      </c>
      <c r="I3398" s="19">
        <v>895</v>
      </c>
      <c r="J3398" s="20">
        <v>0.78500000000000003</v>
      </c>
    </row>
    <row r="3399" spans="1:10" x14ac:dyDescent="0.25">
      <c r="A3399" s="19" t="s">
        <v>277</v>
      </c>
      <c r="B3399" s="19" t="s">
        <v>309</v>
      </c>
      <c r="C3399" s="19">
        <v>1</v>
      </c>
      <c r="D3399" s="19">
        <v>1999</v>
      </c>
      <c r="E3399" s="19">
        <v>2.3727</v>
      </c>
      <c r="F3399" s="19">
        <v>0.151</v>
      </c>
      <c r="G3399" s="19">
        <v>2870</v>
      </c>
      <c r="H3399" s="19">
        <v>600</v>
      </c>
      <c r="I3399" s="19">
        <v>3180</v>
      </c>
      <c r="J3399" s="20">
        <v>5.2600000000000001E-2</v>
      </c>
    </row>
    <row r="3400" spans="1:10" x14ac:dyDescent="0.25">
      <c r="A3400" s="19" t="s">
        <v>277</v>
      </c>
      <c r="B3400" s="19" t="s">
        <v>309</v>
      </c>
      <c r="C3400" s="19">
        <v>1</v>
      </c>
      <c r="D3400" s="19">
        <v>2000</v>
      </c>
      <c r="E3400" s="19">
        <v>1.5684</v>
      </c>
      <c r="F3400" s="19">
        <v>0.154</v>
      </c>
      <c r="G3400" s="19">
        <v>2860</v>
      </c>
      <c r="H3400" s="19">
        <v>598</v>
      </c>
      <c r="I3400" s="19">
        <v>3170</v>
      </c>
      <c r="J3400" s="20">
        <v>5.3800000000000001E-2</v>
      </c>
    </row>
    <row r="3401" spans="1:10" x14ac:dyDescent="0.25">
      <c r="A3401" s="19" t="s">
        <v>277</v>
      </c>
      <c r="B3401" s="19" t="s">
        <v>309</v>
      </c>
      <c r="C3401" s="19">
        <v>1</v>
      </c>
      <c r="D3401" s="19">
        <v>2001</v>
      </c>
      <c r="E3401" s="19">
        <v>0.79264000000000001</v>
      </c>
      <c r="F3401" s="19">
        <v>0.16400000000000001</v>
      </c>
      <c r="G3401" s="19">
        <v>1200</v>
      </c>
      <c r="H3401" s="19">
        <v>251</v>
      </c>
      <c r="I3401" s="19">
        <v>1360</v>
      </c>
      <c r="J3401" s="20">
        <v>0.52100000000000002</v>
      </c>
    </row>
    <row r="3402" spans="1:10" x14ac:dyDescent="0.25">
      <c r="A3402" s="19" t="s">
        <v>277</v>
      </c>
      <c r="B3402" s="19" t="s">
        <v>309</v>
      </c>
      <c r="C3402" s="19">
        <v>1</v>
      </c>
      <c r="D3402" s="19">
        <v>2002</v>
      </c>
      <c r="E3402" s="19">
        <v>2.1293000000000002</v>
      </c>
      <c r="F3402" s="19">
        <v>0.17399999999999999</v>
      </c>
      <c r="G3402" s="19">
        <v>893</v>
      </c>
      <c r="H3402" s="19">
        <v>187</v>
      </c>
      <c r="I3402" s="19">
        <v>1010</v>
      </c>
      <c r="J3402" s="20">
        <v>0.72599999999999998</v>
      </c>
    </row>
    <row r="3403" spans="1:10" x14ac:dyDescent="0.25">
      <c r="A3403" s="19" t="s">
        <v>277</v>
      </c>
      <c r="B3403" s="19" t="s">
        <v>309</v>
      </c>
      <c r="C3403" s="19">
        <v>1</v>
      </c>
      <c r="D3403" s="19">
        <v>2003</v>
      </c>
      <c r="E3403" s="19">
        <v>0.89532</v>
      </c>
      <c r="F3403" s="19">
        <v>0.184</v>
      </c>
      <c r="G3403" s="19">
        <v>230</v>
      </c>
      <c r="H3403" s="19">
        <v>48.1</v>
      </c>
      <c r="I3403" s="19">
        <v>268</v>
      </c>
      <c r="J3403" s="20">
        <v>0.98599999999999999</v>
      </c>
    </row>
    <row r="3404" spans="1:10" x14ac:dyDescent="0.25">
      <c r="A3404" s="19" t="s">
        <v>277</v>
      </c>
      <c r="B3404" s="19" t="s">
        <v>309</v>
      </c>
      <c r="C3404" s="19">
        <v>1</v>
      </c>
      <c r="D3404" s="19">
        <v>2004</v>
      </c>
      <c r="E3404" s="19">
        <v>1.4389000000000001</v>
      </c>
      <c r="F3404" s="19">
        <v>0.19400000000000001</v>
      </c>
      <c r="G3404" s="19">
        <v>1270</v>
      </c>
      <c r="H3404" s="19">
        <v>266</v>
      </c>
      <c r="I3404" s="19">
        <v>1380</v>
      </c>
      <c r="J3404" s="20">
        <v>0.50900000000000001</v>
      </c>
    </row>
    <row r="3405" spans="1:10" x14ac:dyDescent="0.25">
      <c r="A3405" s="19" t="s">
        <v>277</v>
      </c>
      <c r="B3405" s="19" t="s">
        <v>309</v>
      </c>
      <c r="C3405" s="19">
        <v>1</v>
      </c>
      <c r="D3405" s="19">
        <v>2005</v>
      </c>
      <c r="E3405" s="19">
        <v>0.49648999999999999</v>
      </c>
      <c r="F3405" s="19">
        <v>0.20399999999999999</v>
      </c>
      <c r="G3405" s="19">
        <v>868</v>
      </c>
      <c r="H3405" s="19">
        <v>181</v>
      </c>
      <c r="I3405" s="19">
        <v>938</v>
      </c>
      <c r="J3405" s="20">
        <v>0.76300000000000001</v>
      </c>
    </row>
    <row r="3406" spans="1:10" x14ac:dyDescent="0.25">
      <c r="A3406" s="19" t="s">
        <v>277</v>
      </c>
      <c r="B3406" s="19" t="s">
        <v>309</v>
      </c>
      <c r="C3406" s="19">
        <v>1</v>
      </c>
      <c r="D3406" s="19">
        <v>2006</v>
      </c>
      <c r="E3406" s="19">
        <v>1.3613999999999999</v>
      </c>
      <c r="F3406" s="19">
        <v>0.214</v>
      </c>
      <c r="G3406" s="19">
        <v>537</v>
      </c>
      <c r="H3406" s="19">
        <v>112</v>
      </c>
      <c r="I3406" s="19">
        <v>578</v>
      </c>
      <c r="J3406" s="20">
        <v>0.92300000000000004</v>
      </c>
    </row>
    <row r="3407" spans="1:10" x14ac:dyDescent="0.25">
      <c r="A3407" s="19" t="s">
        <v>277</v>
      </c>
      <c r="B3407" s="19" t="s">
        <v>309</v>
      </c>
      <c r="C3407" s="19">
        <v>1</v>
      </c>
      <c r="D3407" s="19">
        <v>2007</v>
      </c>
      <c r="E3407" s="19">
        <v>1.7715000000000001</v>
      </c>
      <c r="F3407" s="19">
        <v>0.224</v>
      </c>
      <c r="G3407" s="19">
        <v>1740</v>
      </c>
      <c r="H3407" s="19">
        <v>364</v>
      </c>
      <c r="I3407" s="19">
        <v>1800</v>
      </c>
      <c r="J3407" s="20">
        <v>0.3</v>
      </c>
    </row>
    <row r="3408" spans="1:10" x14ac:dyDescent="0.25">
      <c r="A3408" s="19" t="s">
        <v>277</v>
      </c>
      <c r="B3408" s="19" t="s">
        <v>309</v>
      </c>
      <c r="C3408" s="19">
        <v>1</v>
      </c>
      <c r="D3408" s="19">
        <v>2008</v>
      </c>
      <c r="E3408" s="19">
        <v>1.3319000000000001</v>
      </c>
      <c r="F3408" s="19">
        <v>0.23400000000000001</v>
      </c>
      <c r="G3408" s="19">
        <v>1590</v>
      </c>
      <c r="H3408" s="19">
        <v>332</v>
      </c>
      <c r="I3408" s="19">
        <v>1630</v>
      </c>
      <c r="J3408" s="20">
        <v>0.372</v>
      </c>
    </row>
    <row r="3409" spans="1:10" x14ac:dyDescent="0.25">
      <c r="A3409" s="19" t="s">
        <v>277</v>
      </c>
      <c r="B3409" s="19" t="s">
        <v>309</v>
      </c>
      <c r="C3409" s="19">
        <v>1</v>
      </c>
      <c r="D3409" s="19">
        <v>2009</v>
      </c>
      <c r="E3409" s="19">
        <v>0.84779000000000004</v>
      </c>
      <c r="F3409" s="19">
        <v>0.24399999999999999</v>
      </c>
      <c r="G3409" s="19">
        <v>1410</v>
      </c>
      <c r="H3409" s="19">
        <v>295</v>
      </c>
      <c r="I3409" s="19">
        <v>1430</v>
      </c>
      <c r="J3409" s="20">
        <v>0.47799999999999998</v>
      </c>
    </row>
    <row r="3410" spans="1:10" x14ac:dyDescent="0.25">
      <c r="A3410" t="s">
        <v>278</v>
      </c>
      <c r="B3410" t="s">
        <v>309</v>
      </c>
      <c r="C3410">
        <v>1</v>
      </c>
      <c r="D3410">
        <v>1949</v>
      </c>
      <c r="E3410">
        <v>0.42996000000000001</v>
      </c>
      <c r="F3410">
        <v>8.4699999999999999E-4</v>
      </c>
      <c r="G3410">
        <v>246</v>
      </c>
      <c r="H3410">
        <v>417</v>
      </c>
      <c r="I3410">
        <v>407</v>
      </c>
      <c r="J3410" s="4">
        <v>9.8199999999999996E-2</v>
      </c>
    </row>
    <row r="3411" spans="1:10" x14ac:dyDescent="0.25">
      <c r="A3411" t="s">
        <v>278</v>
      </c>
      <c r="B3411" t="s">
        <v>309</v>
      </c>
      <c r="C3411">
        <v>1</v>
      </c>
      <c r="D3411">
        <v>1950</v>
      </c>
      <c r="E3411">
        <v>1.8797999999999999</v>
      </c>
      <c r="F3411">
        <v>8.7500000000000002E-4</v>
      </c>
      <c r="G3411">
        <v>190</v>
      </c>
      <c r="H3411">
        <v>322</v>
      </c>
      <c r="I3411">
        <v>321</v>
      </c>
      <c r="J3411" s="4">
        <v>0.20899999999999999</v>
      </c>
    </row>
    <row r="3412" spans="1:10" x14ac:dyDescent="0.25">
      <c r="A3412" t="s">
        <v>278</v>
      </c>
      <c r="B3412" t="s">
        <v>309</v>
      </c>
      <c r="C3412">
        <v>1</v>
      </c>
      <c r="D3412">
        <v>1951</v>
      </c>
      <c r="E3412">
        <v>2.8696999999999999</v>
      </c>
      <c r="F3412">
        <v>1.1800000000000001E-3</v>
      </c>
      <c r="G3412">
        <v>118</v>
      </c>
      <c r="H3412">
        <v>200</v>
      </c>
      <c r="I3412">
        <v>219</v>
      </c>
      <c r="J3412" s="4">
        <v>0.52500000000000002</v>
      </c>
    </row>
    <row r="3413" spans="1:10" x14ac:dyDescent="0.25">
      <c r="A3413" t="s">
        <v>278</v>
      </c>
      <c r="B3413" t="s">
        <v>309</v>
      </c>
      <c r="C3413">
        <v>1</v>
      </c>
      <c r="D3413">
        <v>1952</v>
      </c>
      <c r="E3413">
        <v>0.50346000000000002</v>
      </c>
      <c r="F3413">
        <v>1.48E-3</v>
      </c>
      <c r="G3413">
        <v>186</v>
      </c>
      <c r="H3413">
        <v>315</v>
      </c>
      <c r="I3413">
        <v>315</v>
      </c>
      <c r="J3413" s="4">
        <v>0.221</v>
      </c>
    </row>
    <row r="3414" spans="1:10" x14ac:dyDescent="0.25">
      <c r="A3414" t="s">
        <v>278</v>
      </c>
      <c r="B3414" t="s">
        <v>309</v>
      </c>
      <c r="C3414">
        <v>1</v>
      </c>
      <c r="D3414">
        <v>1953</v>
      </c>
      <c r="E3414">
        <v>0.25690000000000002</v>
      </c>
      <c r="F3414">
        <v>1.7899999999999999E-3</v>
      </c>
      <c r="G3414">
        <v>52</v>
      </c>
      <c r="H3414">
        <v>88.2</v>
      </c>
      <c r="I3414">
        <v>116</v>
      </c>
      <c r="J3414" s="4">
        <v>0.89700000000000002</v>
      </c>
    </row>
    <row r="3415" spans="1:10" x14ac:dyDescent="0.25">
      <c r="A3415" t="s">
        <v>278</v>
      </c>
      <c r="B3415" t="s">
        <v>309</v>
      </c>
      <c r="C3415">
        <v>1</v>
      </c>
      <c r="D3415">
        <v>1954</v>
      </c>
      <c r="E3415">
        <v>1.2278</v>
      </c>
      <c r="F3415">
        <v>2.0899999999999998E-3</v>
      </c>
      <c r="G3415">
        <v>167</v>
      </c>
      <c r="H3415">
        <v>283</v>
      </c>
      <c r="I3415">
        <v>288</v>
      </c>
      <c r="J3415" s="4">
        <v>0.28799999999999998</v>
      </c>
    </row>
    <row r="3416" spans="1:10" x14ac:dyDescent="0.25">
      <c r="A3416" t="s">
        <v>278</v>
      </c>
      <c r="B3416" t="s">
        <v>309</v>
      </c>
      <c r="C3416">
        <v>1</v>
      </c>
      <c r="D3416">
        <v>1955</v>
      </c>
      <c r="E3416">
        <v>0.25094</v>
      </c>
      <c r="F3416">
        <v>2.3900000000000002E-3</v>
      </c>
      <c r="G3416">
        <v>187</v>
      </c>
      <c r="H3416">
        <v>317</v>
      </c>
      <c r="I3416">
        <v>316</v>
      </c>
      <c r="J3416" s="4">
        <v>0.219</v>
      </c>
    </row>
    <row r="3417" spans="1:10" x14ac:dyDescent="0.25">
      <c r="A3417" t="s">
        <v>278</v>
      </c>
      <c r="B3417" t="s">
        <v>309</v>
      </c>
      <c r="C3417">
        <v>1</v>
      </c>
      <c r="D3417">
        <v>1956</v>
      </c>
      <c r="E3417">
        <v>0.42220000000000002</v>
      </c>
      <c r="F3417">
        <v>2.7000000000000001E-3</v>
      </c>
      <c r="G3417">
        <v>59</v>
      </c>
      <c r="H3417">
        <v>100</v>
      </c>
      <c r="I3417">
        <v>127</v>
      </c>
      <c r="J3417" s="4">
        <v>0.86399999999999999</v>
      </c>
    </row>
    <row r="3418" spans="1:10" x14ac:dyDescent="0.25">
      <c r="A3418" t="s">
        <v>278</v>
      </c>
      <c r="B3418" t="s">
        <v>309</v>
      </c>
      <c r="C3418">
        <v>1</v>
      </c>
      <c r="D3418">
        <v>1957</v>
      </c>
      <c r="E3418">
        <v>0.37456</v>
      </c>
      <c r="F3418">
        <v>3.0000000000000001E-3</v>
      </c>
      <c r="G3418">
        <v>90</v>
      </c>
      <c r="H3418">
        <v>153</v>
      </c>
      <c r="I3418">
        <v>176</v>
      </c>
      <c r="J3418" s="4">
        <v>0.69899999999999995</v>
      </c>
    </row>
    <row r="3419" spans="1:10" x14ac:dyDescent="0.25">
      <c r="A3419" t="s">
        <v>278</v>
      </c>
      <c r="B3419" t="s">
        <v>309</v>
      </c>
      <c r="C3419">
        <v>1</v>
      </c>
      <c r="D3419">
        <v>1958</v>
      </c>
      <c r="E3419">
        <v>0.81533</v>
      </c>
      <c r="F3419">
        <v>3.31E-3</v>
      </c>
      <c r="G3419">
        <v>34</v>
      </c>
      <c r="H3419">
        <v>57.6</v>
      </c>
      <c r="I3419">
        <v>82.6</v>
      </c>
      <c r="J3419" s="4">
        <v>0.95299999999999996</v>
      </c>
    </row>
    <row r="3420" spans="1:10" x14ac:dyDescent="0.25">
      <c r="A3420" t="s">
        <v>278</v>
      </c>
      <c r="B3420" t="s">
        <v>309</v>
      </c>
      <c r="C3420">
        <v>1</v>
      </c>
      <c r="D3420">
        <v>1959</v>
      </c>
      <c r="E3420">
        <v>0.45123999999999997</v>
      </c>
      <c r="F3420">
        <v>3.6099999999999999E-3</v>
      </c>
      <c r="G3420">
        <v>137</v>
      </c>
      <c r="H3420">
        <v>232</v>
      </c>
      <c r="I3420">
        <v>246</v>
      </c>
      <c r="J3420" s="4">
        <v>0.41699999999999998</v>
      </c>
    </row>
    <row r="3421" spans="1:10" x14ac:dyDescent="0.25">
      <c r="A3421" t="s">
        <v>278</v>
      </c>
      <c r="B3421" t="s">
        <v>309</v>
      </c>
      <c r="C3421">
        <v>1</v>
      </c>
      <c r="D3421">
        <v>1960</v>
      </c>
      <c r="E3421">
        <v>0.76100000000000001</v>
      </c>
      <c r="F3421">
        <v>3.9100000000000003E-3</v>
      </c>
      <c r="G3421">
        <v>149</v>
      </c>
      <c r="H3421">
        <v>253</v>
      </c>
      <c r="I3421">
        <v>263</v>
      </c>
      <c r="J3421" s="4">
        <v>0.36199999999999999</v>
      </c>
    </row>
    <row r="3422" spans="1:10" x14ac:dyDescent="0.25">
      <c r="A3422" t="s">
        <v>278</v>
      </c>
      <c r="B3422" t="s">
        <v>309</v>
      </c>
      <c r="C3422">
        <v>1</v>
      </c>
      <c r="D3422">
        <v>1961</v>
      </c>
      <c r="E3422">
        <v>1.0210999999999999</v>
      </c>
      <c r="F3422">
        <v>5.8999999999999999E-3</v>
      </c>
      <c r="G3422">
        <v>64</v>
      </c>
      <c r="H3422">
        <v>109</v>
      </c>
      <c r="I3422">
        <v>135</v>
      </c>
      <c r="J3422" s="4">
        <v>0.84099999999999997</v>
      </c>
    </row>
    <row r="3423" spans="1:10" x14ac:dyDescent="0.25">
      <c r="A3423" t="s">
        <v>278</v>
      </c>
      <c r="B3423" t="s">
        <v>309</v>
      </c>
      <c r="C3423">
        <v>1</v>
      </c>
      <c r="D3423">
        <v>1962</v>
      </c>
      <c r="E3423">
        <v>0.25197999999999998</v>
      </c>
      <c r="F3423">
        <v>7.8799999999999999E-3</v>
      </c>
      <c r="G3423">
        <v>88</v>
      </c>
      <c r="H3423">
        <v>149</v>
      </c>
      <c r="I3423">
        <v>172</v>
      </c>
      <c r="J3423" s="4">
        <v>0.71299999999999997</v>
      </c>
    </row>
    <row r="3424" spans="1:10" x14ac:dyDescent="0.25">
      <c r="A3424" t="s">
        <v>278</v>
      </c>
      <c r="B3424" t="s">
        <v>309</v>
      </c>
      <c r="C3424">
        <v>1</v>
      </c>
      <c r="D3424">
        <v>1963</v>
      </c>
      <c r="E3424">
        <v>1.3528</v>
      </c>
      <c r="F3424">
        <v>9.8600000000000007E-3</v>
      </c>
      <c r="G3424">
        <v>228</v>
      </c>
      <c r="H3424">
        <v>387</v>
      </c>
      <c r="I3424">
        <v>377</v>
      </c>
      <c r="J3424" s="4">
        <v>0.13400000000000001</v>
      </c>
    </row>
    <row r="3425" spans="1:10" x14ac:dyDescent="0.25">
      <c r="A3425" t="s">
        <v>278</v>
      </c>
      <c r="B3425" t="s">
        <v>309</v>
      </c>
      <c r="C3425">
        <v>1</v>
      </c>
      <c r="D3425">
        <v>1964</v>
      </c>
      <c r="E3425">
        <v>2.2359</v>
      </c>
      <c r="F3425">
        <v>1.18E-2</v>
      </c>
      <c r="G3425">
        <v>81</v>
      </c>
      <c r="H3425">
        <v>137</v>
      </c>
      <c r="I3425">
        <v>161</v>
      </c>
      <c r="J3425" s="4">
        <v>0.755</v>
      </c>
    </row>
    <row r="3426" spans="1:10" x14ac:dyDescent="0.25">
      <c r="A3426" t="s">
        <v>278</v>
      </c>
      <c r="B3426" t="s">
        <v>310</v>
      </c>
      <c r="C3426">
        <v>0</v>
      </c>
      <c r="D3426">
        <v>1965</v>
      </c>
      <c r="E3426">
        <v>0.11697</v>
      </c>
      <c r="F3426">
        <v>1.38E-2</v>
      </c>
      <c r="G3426">
        <v>175</v>
      </c>
      <c r="H3426">
        <v>296</v>
      </c>
      <c r="I3426">
        <v>295</v>
      </c>
      <c r="J3426" s="4">
        <v>0.26800000000000002</v>
      </c>
    </row>
    <row r="3427" spans="1:10" x14ac:dyDescent="0.25">
      <c r="A3427" t="s">
        <v>278</v>
      </c>
      <c r="B3427" t="s">
        <v>309</v>
      </c>
      <c r="C3427">
        <v>2</v>
      </c>
      <c r="D3427">
        <v>1966</v>
      </c>
      <c r="E3427">
        <v>0.49604999999999999</v>
      </c>
      <c r="F3427">
        <v>1.5800000000000002E-2</v>
      </c>
      <c r="G3427">
        <v>178</v>
      </c>
      <c r="H3427">
        <v>300</v>
      </c>
      <c r="I3427">
        <v>297</v>
      </c>
      <c r="J3427" s="4">
        <v>0.26</v>
      </c>
    </row>
    <row r="3428" spans="1:10" x14ac:dyDescent="0.25">
      <c r="A3428" t="s">
        <v>278</v>
      </c>
      <c r="B3428" t="s">
        <v>309</v>
      </c>
      <c r="C3428">
        <v>2</v>
      </c>
      <c r="D3428">
        <v>1967</v>
      </c>
      <c r="E3428">
        <v>1.5168999999999999</v>
      </c>
      <c r="F3428">
        <v>1.78E-2</v>
      </c>
      <c r="G3428">
        <v>112</v>
      </c>
      <c r="H3428">
        <v>189</v>
      </c>
      <c r="I3428">
        <v>205</v>
      </c>
      <c r="J3428" s="4">
        <v>0.58499999999999996</v>
      </c>
    </row>
    <row r="3429" spans="1:10" x14ac:dyDescent="0.25">
      <c r="A3429" t="s">
        <v>278</v>
      </c>
      <c r="B3429" t="s">
        <v>309</v>
      </c>
      <c r="C3429">
        <v>2</v>
      </c>
      <c r="D3429">
        <v>1968</v>
      </c>
      <c r="E3429">
        <v>1.3664000000000001</v>
      </c>
      <c r="F3429">
        <v>1.9800000000000002E-2</v>
      </c>
      <c r="G3429">
        <v>45</v>
      </c>
      <c r="H3429">
        <v>75.8</v>
      </c>
      <c r="I3429">
        <v>100</v>
      </c>
      <c r="J3429" s="4">
        <v>0.92700000000000005</v>
      </c>
    </row>
    <row r="3430" spans="1:10" x14ac:dyDescent="0.25">
      <c r="A3430" t="s">
        <v>278</v>
      </c>
      <c r="B3430" t="s">
        <v>309</v>
      </c>
      <c r="C3430">
        <v>2</v>
      </c>
      <c r="D3430">
        <v>1969</v>
      </c>
      <c r="E3430">
        <v>1.3589</v>
      </c>
      <c r="F3430">
        <v>2.18E-2</v>
      </c>
      <c r="G3430">
        <v>80</v>
      </c>
      <c r="H3430">
        <v>135</v>
      </c>
      <c r="I3430">
        <v>156</v>
      </c>
      <c r="J3430" s="4">
        <v>0.76900000000000002</v>
      </c>
    </row>
    <row r="3431" spans="1:10" x14ac:dyDescent="0.25">
      <c r="A3431" t="s">
        <v>278</v>
      </c>
      <c r="B3431" t="s">
        <v>309</v>
      </c>
      <c r="C3431">
        <v>2</v>
      </c>
      <c r="D3431">
        <v>1970</v>
      </c>
      <c r="E3431">
        <v>1.8194999999999999</v>
      </c>
      <c r="F3431">
        <v>2.3699999999999999E-2</v>
      </c>
      <c r="G3431">
        <v>276</v>
      </c>
      <c r="H3431">
        <v>465</v>
      </c>
      <c r="I3431">
        <v>436</v>
      </c>
      <c r="J3431" s="4">
        <v>7.7200000000000005E-2</v>
      </c>
    </row>
    <row r="3432" spans="1:10" x14ac:dyDescent="0.25">
      <c r="A3432" t="s">
        <v>278</v>
      </c>
      <c r="B3432" t="s">
        <v>309</v>
      </c>
      <c r="C3432">
        <v>2</v>
      </c>
      <c r="D3432">
        <v>1971</v>
      </c>
      <c r="E3432">
        <v>0.53071999999999997</v>
      </c>
      <c r="F3432">
        <v>2.7699999999999999E-2</v>
      </c>
      <c r="G3432">
        <v>220</v>
      </c>
      <c r="H3432">
        <v>371</v>
      </c>
      <c r="I3432">
        <v>356</v>
      </c>
      <c r="J3432" s="4">
        <v>0.16</v>
      </c>
    </row>
    <row r="3433" spans="1:10" x14ac:dyDescent="0.25">
      <c r="A3433" t="s">
        <v>278</v>
      </c>
      <c r="B3433" t="s">
        <v>309</v>
      </c>
      <c r="C3433">
        <v>2</v>
      </c>
      <c r="D3433">
        <v>1972</v>
      </c>
      <c r="E3433">
        <v>1.1501999999999999</v>
      </c>
      <c r="F3433">
        <v>3.1699999999999999E-2</v>
      </c>
      <c r="G3433">
        <v>223</v>
      </c>
      <c r="H3433">
        <v>376</v>
      </c>
      <c r="I3433">
        <v>359</v>
      </c>
      <c r="J3433" s="4">
        <v>0.157</v>
      </c>
    </row>
    <row r="3434" spans="1:10" x14ac:dyDescent="0.25">
      <c r="A3434" t="s">
        <v>278</v>
      </c>
      <c r="B3434" t="s">
        <v>309</v>
      </c>
      <c r="C3434">
        <v>2</v>
      </c>
      <c r="D3434">
        <v>1973</v>
      </c>
      <c r="E3434">
        <v>1.5688</v>
      </c>
      <c r="F3434">
        <v>3.5700000000000003E-2</v>
      </c>
      <c r="G3434">
        <v>162</v>
      </c>
      <c r="H3434">
        <v>273</v>
      </c>
      <c r="I3434">
        <v>271</v>
      </c>
      <c r="J3434" s="4">
        <v>0.33900000000000002</v>
      </c>
    </row>
    <row r="3435" spans="1:10" x14ac:dyDescent="0.25">
      <c r="A3435" t="s">
        <v>278</v>
      </c>
      <c r="B3435" t="s">
        <v>309</v>
      </c>
      <c r="C3435">
        <v>2</v>
      </c>
      <c r="D3435">
        <v>1974</v>
      </c>
      <c r="E3435">
        <v>0.94911000000000001</v>
      </c>
      <c r="F3435">
        <v>3.9699999999999999E-2</v>
      </c>
      <c r="G3435">
        <v>252</v>
      </c>
      <c r="H3435">
        <v>424</v>
      </c>
      <c r="I3435">
        <v>398</v>
      </c>
      <c r="J3435" s="4">
        <v>0.108</v>
      </c>
    </row>
    <row r="3436" spans="1:10" x14ac:dyDescent="0.25">
      <c r="A3436" t="s">
        <v>278</v>
      </c>
      <c r="B3436" t="s">
        <v>309</v>
      </c>
      <c r="C3436">
        <v>2</v>
      </c>
      <c r="D3436">
        <v>1975</v>
      </c>
      <c r="E3436">
        <v>0.88861000000000001</v>
      </c>
      <c r="F3436">
        <v>4.3700000000000003E-2</v>
      </c>
      <c r="G3436">
        <v>106</v>
      </c>
      <c r="H3436">
        <v>179</v>
      </c>
      <c r="I3436">
        <v>190</v>
      </c>
      <c r="J3436" s="4">
        <v>0.64200000000000002</v>
      </c>
    </row>
    <row r="3437" spans="1:10" x14ac:dyDescent="0.25">
      <c r="A3437" t="s">
        <v>278</v>
      </c>
      <c r="B3437" t="s">
        <v>309</v>
      </c>
      <c r="C3437">
        <v>2</v>
      </c>
      <c r="D3437">
        <v>1976</v>
      </c>
      <c r="E3437">
        <v>2.8696999999999999</v>
      </c>
      <c r="F3437">
        <v>4.7699999999999999E-2</v>
      </c>
      <c r="G3437">
        <v>258</v>
      </c>
      <c r="H3437">
        <v>434</v>
      </c>
      <c r="I3437">
        <v>403</v>
      </c>
      <c r="J3437" s="4">
        <v>0.10100000000000001</v>
      </c>
    </row>
    <row r="3438" spans="1:10" x14ac:dyDescent="0.25">
      <c r="A3438" t="s">
        <v>278</v>
      </c>
      <c r="B3438" t="s">
        <v>309</v>
      </c>
      <c r="C3438">
        <v>2</v>
      </c>
      <c r="D3438">
        <v>1977</v>
      </c>
      <c r="E3438">
        <v>1.2399</v>
      </c>
      <c r="F3438">
        <v>5.1700000000000003E-2</v>
      </c>
      <c r="G3438">
        <v>42</v>
      </c>
      <c r="H3438">
        <v>70.7</v>
      </c>
      <c r="I3438">
        <v>90.3</v>
      </c>
      <c r="J3438" s="4">
        <v>0.94199999999999995</v>
      </c>
    </row>
    <row r="3439" spans="1:10" x14ac:dyDescent="0.25">
      <c r="A3439" t="s">
        <v>278</v>
      </c>
      <c r="B3439" t="s">
        <v>309</v>
      </c>
      <c r="C3439">
        <v>2</v>
      </c>
      <c r="D3439">
        <v>1978</v>
      </c>
      <c r="E3439">
        <v>2.0398000000000001</v>
      </c>
      <c r="F3439">
        <v>5.57E-2</v>
      </c>
      <c r="G3439">
        <v>209</v>
      </c>
      <c r="H3439">
        <v>352</v>
      </c>
      <c r="I3439">
        <v>329</v>
      </c>
      <c r="J3439" s="4">
        <v>0.19600000000000001</v>
      </c>
    </row>
    <row r="3440" spans="1:10" x14ac:dyDescent="0.25">
      <c r="A3440" t="s">
        <v>278</v>
      </c>
      <c r="B3440" t="s">
        <v>309</v>
      </c>
      <c r="C3440">
        <v>2</v>
      </c>
      <c r="D3440">
        <v>1979</v>
      </c>
      <c r="E3440">
        <v>0.19997999999999999</v>
      </c>
      <c r="F3440">
        <v>5.9700000000000003E-2</v>
      </c>
      <c r="G3440">
        <v>145</v>
      </c>
      <c r="H3440">
        <v>244</v>
      </c>
      <c r="I3440">
        <v>242</v>
      </c>
      <c r="J3440" s="4">
        <v>0.434</v>
      </c>
    </row>
    <row r="3441" spans="1:10" x14ac:dyDescent="0.25">
      <c r="A3441" t="s">
        <v>278</v>
      </c>
      <c r="B3441" t="s">
        <v>309</v>
      </c>
      <c r="C3441">
        <v>2</v>
      </c>
      <c r="D3441">
        <v>1980</v>
      </c>
      <c r="E3441">
        <v>1.1198999999999999</v>
      </c>
      <c r="F3441">
        <v>6.3700000000000007E-2</v>
      </c>
      <c r="G3441">
        <v>61</v>
      </c>
      <c r="H3441">
        <v>103</v>
      </c>
      <c r="I3441">
        <v>120</v>
      </c>
      <c r="J3441" s="4">
        <v>0.88500000000000001</v>
      </c>
    </row>
    <row r="3442" spans="1:10" x14ac:dyDescent="0.25">
      <c r="A3442" t="s">
        <v>278</v>
      </c>
      <c r="B3442" t="s">
        <v>309</v>
      </c>
      <c r="C3442">
        <v>2</v>
      </c>
      <c r="D3442">
        <v>1981</v>
      </c>
      <c r="E3442">
        <v>3.0497000000000001</v>
      </c>
      <c r="F3442">
        <v>6.7500000000000004E-2</v>
      </c>
      <c r="G3442">
        <v>91</v>
      </c>
      <c r="H3442">
        <v>153</v>
      </c>
      <c r="I3442">
        <v>164</v>
      </c>
      <c r="J3442" s="4">
        <v>0.74399999999999999</v>
      </c>
    </row>
    <row r="3443" spans="1:10" x14ac:dyDescent="0.25">
      <c r="A3443" t="s">
        <v>278</v>
      </c>
      <c r="B3443" t="s">
        <v>309</v>
      </c>
      <c r="C3443">
        <v>2</v>
      </c>
      <c r="D3443">
        <v>1982</v>
      </c>
      <c r="E3443">
        <v>0.11999</v>
      </c>
      <c r="F3443">
        <v>7.1300000000000002E-2</v>
      </c>
      <c r="G3443">
        <v>196</v>
      </c>
      <c r="H3443">
        <v>330</v>
      </c>
      <c r="I3443">
        <v>305</v>
      </c>
      <c r="J3443" s="4">
        <v>0.24099999999999999</v>
      </c>
    </row>
    <row r="3444" spans="1:10" x14ac:dyDescent="0.25">
      <c r="A3444" t="s">
        <v>278</v>
      </c>
      <c r="B3444" t="s">
        <v>309</v>
      </c>
      <c r="C3444">
        <v>2</v>
      </c>
      <c r="D3444">
        <v>1983</v>
      </c>
      <c r="E3444">
        <v>1.7365999999999999</v>
      </c>
      <c r="F3444">
        <v>7.51E-2</v>
      </c>
      <c r="G3444">
        <v>190</v>
      </c>
      <c r="H3444">
        <v>320</v>
      </c>
      <c r="I3444">
        <v>296</v>
      </c>
      <c r="J3444" s="4">
        <v>0.26400000000000001</v>
      </c>
    </row>
    <row r="3445" spans="1:10" x14ac:dyDescent="0.25">
      <c r="A3445" t="s">
        <v>278</v>
      </c>
      <c r="B3445" t="s">
        <v>309</v>
      </c>
      <c r="C3445">
        <v>2</v>
      </c>
      <c r="D3445">
        <v>1984</v>
      </c>
      <c r="E3445">
        <v>0.90991</v>
      </c>
      <c r="F3445">
        <v>7.8899999999999998E-2</v>
      </c>
      <c r="G3445">
        <v>128</v>
      </c>
      <c r="H3445">
        <v>216</v>
      </c>
      <c r="I3445">
        <v>213</v>
      </c>
      <c r="J3445" s="4">
        <v>0.54900000000000004</v>
      </c>
    </row>
    <row r="3446" spans="1:10" x14ac:dyDescent="0.25">
      <c r="A3446" t="s">
        <v>278</v>
      </c>
      <c r="B3446" t="s">
        <v>309</v>
      </c>
      <c r="C3446">
        <v>2</v>
      </c>
      <c r="D3446">
        <v>1985</v>
      </c>
      <c r="E3446">
        <v>0.44995000000000002</v>
      </c>
      <c r="F3446">
        <v>8.2699999999999996E-2</v>
      </c>
      <c r="G3446">
        <v>116</v>
      </c>
      <c r="H3446">
        <v>195</v>
      </c>
      <c r="I3446">
        <v>195</v>
      </c>
      <c r="J3446" s="4">
        <v>0.622</v>
      </c>
    </row>
    <row r="3447" spans="1:10" x14ac:dyDescent="0.25">
      <c r="A3447" t="s">
        <v>278</v>
      </c>
      <c r="B3447" t="s">
        <v>309</v>
      </c>
      <c r="C3447">
        <v>2</v>
      </c>
      <c r="D3447">
        <v>1986</v>
      </c>
      <c r="E3447">
        <v>3.5095999999999998</v>
      </c>
      <c r="F3447">
        <v>8.6499999999999994E-2</v>
      </c>
      <c r="G3447">
        <v>345</v>
      </c>
      <c r="H3447">
        <v>581</v>
      </c>
      <c r="I3447">
        <v>496</v>
      </c>
      <c r="J3447" s="4">
        <v>4.7300000000000002E-2</v>
      </c>
    </row>
    <row r="3448" spans="1:10" x14ac:dyDescent="0.25">
      <c r="A3448" t="s">
        <v>278</v>
      </c>
      <c r="B3448" t="s">
        <v>309</v>
      </c>
      <c r="C3448">
        <v>2</v>
      </c>
      <c r="D3448">
        <v>1987</v>
      </c>
      <c r="E3448">
        <v>0.59994000000000003</v>
      </c>
      <c r="F3448">
        <v>9.0300000000000005E-2</v>
      </c>
      <c r="G3448">
        <v>113</v>
      </c>
      <c r="H3448">
        <v>190</v>
      </c>
      <c r="I3448">
        <v>190</v>
      </c>
      <c r="J3448" s="4">
        <v>0.64400000000000002</v>
      </c>
    </row>
    <row r="3449" spans="1:10" x14ac:dyDescent="0.25">
      <c r="A3449" t="s">
        <v>278</v>
      </c>
      <c r="B3449" t="s">
        <v>309</v>
      </c>
      <c r="C3449">
        <v>2</v>
      </c>
      <c r="D3449">
        <v>1988</v>
      </c>
      <c r="E3449">
        <v>1.4599</v>
      </c>
      <c r="F3449">
        <v>9.4100000000000003E-2</v>
      </c>
      <c r="G3449">
        <v>115</v>
      </c>
      <c r="H3449">
        <v>194</v>
      </c>
      <c r="I3449">
        <v>191</v>
      </c>
      <c r="J3449" s="4">
        <v>0.63700000000000001</v>
      </c>
    </row>
    <row r="3450" spans="1:10" x14ac:dyDescent="0.25">
      <c r="A3450" t="s">
        <v>278</v>
      </c>
      <c r="B3450" t="s">
        <v>309</v>
      </c>
      <c r="C3450">
        <v>2</v>
      </c>
      <c r="D3450">
        <v>1990</v>
      </c>
      <c r="E3450">
        <v>0.42935000000000001</v>
      </c>
      <c r="F3450">
        <v>0.10199999999999999</v>
      </c>
      <c r="G3450">
        <v>56</v>
      </c>
      <c r="H3450">
        <v>94.3</v>
      </c>
      <c r="I3450">
        <v>106</v>
      </c>
      <c r="J3450" s="4">
        <v>0.91700000000000004</v>
      </c>
    </row>
    <row r="3451" spans="1:10" x14ac:dyDescent="0.25">
      <c r="A3451" t="s">
        <v>278</v>
      </c>
      <c r="B3451" t="s">
        <v>309</v>
      </c>
      <c r="C3451">
        <v>2</v>
      </c>
      <c r="D3451">
        <v>1991</v>
      </c>
      <c r="E3451">
        <v>0.88078000000000001</v>
      </c>
      <c r="F3451">
        <v>0.114</v>
      </c>
      <c r="G3451">
        <v>162</v>
      </c>
      <c r="H3451">
        <v>273</v>
      </c>
      <c r="I3451">
        <v>250</v>
      </c>
      <c r="J3451" s="4">
        <v>0.40300000000000002</v>
      </c>
    </row>
    <row r="3452" spans="1:10" x14ac:dyDescent="0.25">
      <c r="A3452" t="s">
        <v>278</v>
      </c>
      <c r="B3452" t="s">
        <v>309</v>
      </c>
      <c r="C3452">
        <v>2</v>
      </c>
      <c r="D3452">
        <v>1992</v>
      </c>
      <c r="E3452">
        <v>0.60106999999999999</v>
      </c>
      <c r="F3452">
        <v>0.126</v>
      </c>
      <c r="G3452">
        <v>50</v>
      </c>
      <c r="H3452">
        <v>84.2</v>
      </c>
      <c r="I3452">
        <v>92.6</v>
      </c>
      <c r="J3452" s="4">
        <v>0.93899999999999995</v>
      </c>
    </row>
    <row r="3453" spans="1:10" x14ac:dyDescent="0.25">
      <c r="A3453" s="19" t="s">
        <v>279</v>
      </c>
      <c r="B3453" s="19" t="s">
        <v>309</v>
      </c>
      <c r="C3453" s="19">
        <v>1</v>
      </c>
      <c r="D3453" s="19">
        <v>1962</v>
      </c>
      <c r="E3453" s="19">
        <v>0.25197999999999998</v>
      </c>
      <c r="F3453" s="19">
        <v>2.3400000000000001E-2</v>
      </c>
      <c r="G3453" s="19">
        <v>172</v>
      </c>
      <c r="H3453" s="19">
        <v>502</v>
      </c>
      <c r="I3453" s="19">
        <v>269</v>
      </c>
      <c r="J3453" s="20">
        <v>6.1899999999999997E-2</v>
      </c>
    </row>
    <row r="3454" spans="1:10" x14ac:dyDescent="0.25">
      <c r="A3454" s="19" t="s">
        <v>279</v>
      </c>
      <c r="B3454" s="19" t="s">
        <v>309</v>
      </c>
      <c r="C3454" s="19">
        <v>1</v>
      </c>
      <c r="D3454" s="19">
        <v>1963</v>
      </c>
      <c r="E3454" s="19">
        <v>1.3528</v>
      </c>
      <c r="F3454" s="19">
        <v>2.47E-2</v>
      </c>
      <c r="G3454" s="19">
        <v>20</v>
      </c>
      <c r="H3454" s="19">
        <v>58.3</v>
      </c>
      <c r="I3454" s="19">
        <v>46.7</v>
      </c>
      <c r="J3454" s="20">
        <v>0.95499999999999996</v>
      </c>
    </row>
    <row r="3455" spans="1:10" x14ac:dyDescent="0.25">
      <c r="A3455" s="19" t="s">
        <v>279</v>
      </c>
      <c r="B3455" s="19" t="s">
        <v>309</v>
      </c>
      <c r="C3455" s="19">
        <v>1</v>
      </c>
      <c r="D3455" s="19">
        <v>1964</v>
      </c>
      <c r="E3455" s="19">
        <v>0.96111999999999997</v>
      </c>
      <c r="F3455" s="19">
        <v>2.5899999999999999E-2</v>
      </c>
      <c r="G3455" s="19">
        <v>24</v>
      </c>
      <c r="H3455" s="19">
        <v>70</v>
      </c>
      <c r="I3455" s="19">
        <v>54</v>
      </c>
      <c r="J3455" s="20">
        <v>0.93799999999999994</v>
      </c>
    </row>
    <row r="3456" spans="1:10" x14ac:dyDescent="0.25">
      <c r="A3456" s="19" t="s">
        <v>279</v>
      </c>
      <c r="B3456" s="19" t="s">
        <v>309</v>
      </c>
      <c r="C3456" s="19">
        <v>1</v>
      </c>
      <c r="D3456" s="19">
        <v>1965</v>
      </c>
      <c r="E3456" s="19">
        <v>5.6793000000000003E-2</v>
      </c>
      <c r="F3456" s="19">
        <v>2.7199999999999998E-2</v>
      </c>
      <c r="G3456" s="19">
        <v>114</v>
      </c>
      <c r="H3456" s="19">
        <v>333</v>
      </c>
      <c r="I3456" s="19">
        <v>186</v>
      </c>
      <c r="J3456" s="20">
        <v>0.20799999999999999</v>
      </c>
    </row>
    <row r="3457" spans="1:10" x14ac:dyDescent="0.25">
      <c r="A3457" s="19" t="s">
        <v>279</v>
      </c>
      <c r="B3457" s="19" t="s">
        <v>309</v>
      </c>
      <c r="C3457" s="19">
        <v>1</v>
      </c>
      <c r="D3457" s="19">
        <v>1966</v>
      </c>
      <c r="E3457" s="19">
        <v>0.49604999999999999</v>
      </c>
      <c r="F3457" s="19">
        <v>2.8400000000000002E-2</v>
      </c>
      <c r="G3457" s="19">
        <v>111</v>
      </c>
      <c r="H3457" s="19">
        <v>324</v>
      </c>
      <c r="I3457" s="19">
        <v>182</v>
      </c>
      <c r="J3457" s="20">
        <v>0.224</v>
      </c>
    </row>
    <row r="3458" spans="1:10" x14ac:dyDescent="0.25">
      <c r="A3458" s="19" t="s">
        <v>279</v>
      </c>
      <c r="B3458" s="19" t="s">
        <v>309</v>
      </c>
      <c r="C3458" s="19">
        <v>1</v>
      </c>
      <c r="D3458" s="19">
        <v>1967</v>
      </c>
      <c r="E3458" s="19">
        <v>1.5168999999999999</v>
      </c>
      <c r="F3458" s="19">
        <v>2.9700000000000001E-2</v>
      </c>
      <c r="G3458" s="19">
        <v>45</v>
      </c>
      <c r="H3458" s="19">
        <v>131</v>
      </c>
      <c r="I3458" s="19">
        <v>87.8</v>
      </c>
      <c r="J3458" s="20">
        <v>0.78500000000000003</v>
      </c>
    </row>
    <row r="3459" spans="1:10" x14ac:dyDescent="0.25">
      <c r="A3459" s="19" t="s">
        <v>279</v>
      </c>
      <c r="B3459" s="19" t="s">
        <v>309</v>
      </c>
      <c r="C3459" s="19">
        <v>1</v>
      </c>
      <c r="D3459" s="19">
        <v>1968</v>
      </c>
      <c r="E3459" s="19">
        <v>1.3664000000000001</v>
      </c>
      <c r="F3459" s="19">
        <v>3.09E-2</v>
      </c>
      <c r="G3459" s="19">
        <v>47</v>
      </c>
      <c r="H3459" s="19">
        <v>137</v>
      </c>
      <c r="I3459" s="19">
        <v>90.8</v>
      </c>
      <c r="J3459" s="20">
        <v>0.76700000000000002</v>
      </c>
    </row>
    <row r="3460" spans="1:10" x14ac:dyDescent="0.25">
      <c r="A3460" s="19" t="s">
        <v>279</v>
      </c>
      <c r="B3460" s="19" t="s">
        <v>309</v>
      </c>
      <c r="C3460" s="19">
        <v>1</v>
      </c>
      <c r="D3460" s="19">
        <v>1969</v>
      </c>
      <c r="E3460" s="19">
        <v>1.3589</v>
      </c>
      <c r="F3460" s="19">
        <v>3.2099999999999997E-2</v>
      </c>
      <c r="G3460" s="19">
        <v>98</v>
      </c>
      <c r="H3460" s="19">
        <v>286</v>
      </c>
      <c r="I3460" s="19">
        <v>163</v>
      </c>
      <c r="J3460" s="20">
        <v>0.30599999999999999</v>
      </c>
    </row>
    <row r="3461" spans="1:10" x14ac:dyDescent="0.25">
      <c r="A3461" s="19" t="s">
        <v>279</v>
      </c>
      <c r="B3461" s="19" t="s">
        <v>309</v>
      </c>
      <c r="C3461" s="19">
        <v>1</v>
      </c>
      <c r="D3461" s="19">
        <v>1970</v>
      </c>
      <c r="E3461" s="19">
        <v>1.8194999999999999</v>
      </c>
      <c r="F3461" s="19">
        <v>3.3399999999999999E-2</v>
      </c>
      <c r="G3461" s="19">
        <v>37</v>
      </c>
      <c r="H3461" s="19">
        <v>108</v>
      </c>
      <c r="I3461" s="19">
        <v>74.900000000000006</v>
      </c>
      <c r="J3461" s="20">
        <v>0.85599999999999998</v>
      </c>
    </row>
    <row r="3462" spans="1:10" x14ac:dyDescent="0.25">
      <c r="A3462" s="19" t="s">
        <v>279</v>
      </c>
      <c r="B3462" s="19" t="s">
        <v>309</v>
      </c>
      <c r="C3462" s="19">
        <v>1</v>
      </c>
      <c r="D3462" s="19">
        <v>1971</v>
      </c>
      <c r="E3462" s="19">
        <v>0.53071999999999997</v>
      </c>
      <c r="F3462" s="19">
        <v>3.5400000000000001E-2</v>
      </c>
      <c r="G3462" s="19">
        <v>263</v>
      </c>
      <c r="H3462" s="19">
        <v>767</v>
      </c>
      <c r="I3462" s="19">
        <v>378</v>
      </c>
      <c r="J3462" s="20">
        <v>2.0400000000000001E-2</v>
      </c>
    </row>
    <row r="3463" spans="1:10" x14ac:dyDescent="0.25">
      <c r="A3463" s="19" t="s">
        <v>279</v>
      </c>
      <c r="B3463" s="19" t="s">
        <v>309</v>
      </c>
      <c r="C3463" s="19">
        <v>1</v>
      </c>
      <c r="D3463" s="19">
        <v>1972</v>
      </c>
      <c r="E3463" s="19">
        <v>1.1501999999999999</v>
      </c>
      <c r="F3463" s="19">
        <v>3.73E-2</v>
      </c>
      <c r="G3463" s="19">
        <v>75</v>
      </c>
      <c r="H3463" s="19">
        <v>219</v>
      </c>
      <c r="I3463" s="19">
        <v>131</v>
      </c>
      <c r="J3463" s="20">
        <v>0.496</v>
      </c>
    </row>
    <row r="3464" spans="1:10" x14ac:dyDescent="0.25">
      <c r="A3464" s="19" t="s">
        <v>279</v>
      </c>
      <c r="B3464" s="19" t="s">
        <v>309</v>
      </c>
      <c r="C3464" s="19">
        <v>1</v>
      </c>
      <c r="D3464" s="19">
        <v>1973</v>
      </c>
      <c r="E3464" s="19">
        <v>1.5688</v>
      </c>
      <c r="F3464" s="19">
        <v>3.9300000000000002E-2</v>
      </c>
      <c r="G3464" s="19">
        <v>82</v>
      </c>
      <c r="H3464" s="19">
        <v>239</v>
      </c>
      <c r="I3464" s="19">
        <v>141</v>
      </c>
      <c r="J3464" s="20">
        <v>0.43</v>
      </c>
    </row>
    <row r="3465" spans="1:10" x14ac:dyDescent="0.25">
      <c r="A3465" s="19" t="s">
        <v>279</v>
      </c>
      <c r="B3465" s="19" t="s">
        <v>309</v>
      </c>
      <c r="C3465" s="19">
        <v>1</v>
      </c>
      <c r="D3465" s="19">
        <v>1974</v>
      </c>
      <c r="E3465" s="19">
        <v>0.94911000000000001</v>
      </c>
      <c r="F3465" s="19">
        <v>4.1300000000000003E-2</v>
      </c>
      <c r="G3465" s="19">
        <v>57</v>
      </c>
      <c r="H3465" s="19">
        <v>166</v>
      </c>
      <c r="I3465" s="19">
        <v>104</v>
      </c>
      <c r="J3465" s="20">
        <v>0.68200000000000005</v>
      </c>
    </row>
    <row r="3466" spans="1:10" x14ac:dyDescent="0.25">
      <c r="A3466" s="19" t="s">
        <v>279</v>
      </c>
      <c r="B3466" s="19" t="s">
        <v>309</v>
      </c>
      <c r="C3466" s="19">
        <v>1</v>
      </c>
      <c r="D3466" s="19">
        <v>1975</v>
      </c>
      <c r="E3466" s="19">
        <v>0.88861000000000001</v>
      </c>
      <c r="F3466" s="19">
        <v>4.3299999999999998E-2</v>
      </c>
      <c r="G3466" s="19">
        <v>33</v>
      </c>
      <c r="H3466" s="19">
        <v>96.3</v>
      </c>
      <c r="I3466" s="19">
        <v>67.7</v>
      </c>
      <c r="J3466" s="20">
        <v>0.89300000000000002</v>
      </c>
    </row>
    <row r="3467" spans="1:10" x14ac:dyDescent="0.25">
      <c r="A3467" s="19" t="s">
        <v>279</v>
      </c>
      <c r="B3467" s="19" t="s">
        <v>309</v>
      </c>
      <c r="C3467" s="19">
        <v>1</v>
      </c>
      <c r="D3467" s="19">
        <v>1976</v>
      </c>
      <c r="E3467" s="19">
        <v>2.8696999999999999</v>
      </c>
      <c r="F3467" s="19">
        <v>4.53E-2</v>
      </c>
      <c r="G3467" s="19">
        <v>220</v>
      </c>
      <c r="H3467" s="19">
        <v>642</v>
      </c>
      <c r="I3467" s="19">
        <v>322</v>
      </c>
      <c r="J3467" s="20">
        <v>3.2500000000000001E-2</v>
      </c>
    </row>
    <row r="3468" spans="1:10" x14ac:dyDescent="0.25">
      <c r="A3468" t="s">
        <v>280</v>
      </c>
      <c r="B3468" t="s">
        <v>309</v>
      </c>
      <c r="C3468">
        <v>1</v>
      </c>
      <c r="D3468">
        <v>1962</v>
      </c>
      <c r="E3468">
        <v>0.27348</v>
      </c>
      <c r="F3468">
        <v>0.25900000000000001</v>
      </c>
      <c r="G3468">
        <v>239</v>
      </c>
      <c r="H3468">
        <v>331</v>
      </c>
      <c r="I3468">
        <v>478</v>
      </c>
      <c r="J3468" s="4">
        <v>0.39800000000000002</v>
      </c>
    </row>
    <row r="3469" spans="1:10" x14ac:dyDescent="0.25">
      <c r="A3469" t="s">
        <v>280</v>
      </c>
      <c r="B3469" t="s">
        <v>309</v>
      </c>
      <c r="C3469">
        <v>1</v>
      </c>
      <c r="D3469">
        <v>1963</v>
      </c>
      <c r="E3469">
        <v>0.25020999999999999</v>
      </c>
      <c r="F3469">
        <v>0.26900000000000002</v>
      </c>
      <c r="G3469">
        <v>170</v>
      </c>
      <c r="H3469">
        <v>235</v>
      </c>
      <c r="I3469">
        <v>369</v>
      </c>
      <c r="J3469" s="4">
        <v>0.67300000000000004</v>
      </c>
    </row>
    <row r="3470" spans="1:10" x14ac:dyDescent="0.25">
      <c r="A3470" t="s">
        <v>280</v>
      </c>
      <c r="B3470" t="s">
        <v>309</v>
      </c>
      <c r="C3470">
        <v>1</v>
      </c>
      <c r="D3470">
        <v>1964</v>
      </c>
      <c r="E3470">
        <v>3.8563999999999998</v>
      </c>
      <c r="F3470">
        <v>0.27900000000000003</v>
      </c>
      <c r="G3470">
        <v>175</v>
      </c>
      <c r="H3470">
        <v>242</v>
      </c>
      <c r="I3470">
        <v>372</v>
      </c>
      <c r="J3470" s="4">
        <v>0.66400000000000003</v>
      </c>
    </row>
    <row r="3471" spans="1:10" x14ac:dyDescent="0.25">
      <c r="A3471" t="s">
        <v>280</v>
      </c>
      <c r="B3471" t="s">
        <v>309</v>
      </c>
      <c r="C3471">
        <v>1</v>
      </c>
      <c r="D3471">
        <v>1965</v>
      </c>
      <c r="E3471">
        <v>4.5940999999999999E-4</v>
      </c>
      <c r="F3471">
        <v>0.28899999999999998</v>
      </c>
      <c r="G3471">
        <v>188</v>
      </c>
      <c r="H3471">
        <v>260</v>
      </c>
      <c r="I3471">
        <v>388</v>
      </c>
      <c r="J3471" s="4">
        <v>0.626</v>
      </c>
    </row>
    <row r="3472" spans="1:10" x14ac:dyDescent="0.25">
      <c r="A3472" t="s">
        <v>280</v>
      </c>
      <c r="B3472" t="s">
        <v>309</v>
      </c>
      <c r="C3472">
        <v>1</v>
      </c>
      <c r="D3472">
        <v>1966</v>
      </c>
      <c r="E3472">
        <v>0.55942999999999998</v>
      </c>
      <c r="F3472">
        <v>0.3</v>
      </c>
      <c r="G3472">
        <v>260</v>
      </c>
      <c r="H3472">
        <v>360</v>
      </c>
      <c r="I3472">
        <v>489</v>
      </c>
      <c r="J3472" s="4">
        <v>0.375</v>
      </c>
    </row>
    <row r="3473" spans="1:10" x14ac:dyDescent="0.25">
      <c r="A3473" t="s">
        <v>280</v>
      </c>
      <c r="B3473" t="s">
        <v>309</v>
      </c>
      <c r="C3473">
        <v>1</v>
      </c>
      <c r="D3473">
        <v>1967</v>
      </c>
      <c r="E3473">
        <v>1.3585</v>
      </c>
      <c r="F3473">
        <v>0.31</v>
      </c>
      <c r="G3473">
        <v>233</v>
      </c>
      <c r="H3473">
        <v>323</v>
      </c>
      <c r="I3473">
        <v>446</v>
      </c>
      <c r="J3473" s="4">
        <v>0.47599999999999998</v>
      </c>
    </row>
    <row r="3474" spans="1:10" x14ac:dyDescent="0.25">
      <c r="A3474" t="s">
        <v>280</v>
      </c>
      <c r="B3474" t="s">
        <v>309</v>
      </c>
      <c r="C3474">
        <v>1</v>
      </c>
      <c r="D3474">
        <v>1968</v>
      </c>
      <c r="E3474">
        <v>4.1271000000000004</v>
      </c>
      <c r="F3474">
        <v>0.32</v>
      </c>
      <c r="G3474">
        <v>224</v>
      </c>
      <c r="H3474">
        <v>310</v>
      </c>
      <c r="I3474">
        <v>428</v>
      </c>
      <c r="J3474" s="4">
        <v>0.52200000000000002</v>
      </c>
    </row>
    <row r="3475" spans="1:10" x14ac:dyDescent="0.25">
      <c r="A3475" t="s">
        <v>280</v>
      </c>
      <c r="B3475" t="s">
        <v>309</v>
      </c>
      <c r="C3475">
        <v>1</v>
      </c>
      <c r="D3475">
        <v>1969</v>
      </c>
      <c r="E3475">
        <v>2.4508000000000001</v>
      </c>
      <c r="F3475">
        <v>0.33100000000000002</v>
      </c>
      <c r="G3475">
        <v>286</v>
      </c>
      <c r="H3475">
        <v>396</v>
      </c>
      <c r="I3475">
        <v>509</v>
      </c>
      <c r="J3475" s="4">
        <v>0.33200000000000002</v>
      </c>
    </row>
    <row r="3476" spans="1:10" x14ac:dyDescent="0.25">
      <c r="A3476" t="s">
        <v>280</v>
      </c>
      <c r="B3476" t="s">
        <v>309</v>
      </c>
      <c r="C3476">
        <v>1</v>
      </c>
      <c r="D3476">
        <v>1970</v>
      </c>
      <c r="E3476">
        <v>2.8612000000000002</v>
      </c>
      <c r="F3476">
        <v>0.34100000000000003</v>
      </c>
      <c r="G3476">
        <v>287</v>
      </c>
      <c r="H3476">
        <v>397</v>
      </c>
      <c r="I3476">
        <v>506</v>
      </c>
      <c r="J3476" s="4">
        <v>0.33900000000000002</v>
      </c>
    </row>
    <row r="3477" spans="1:10" x14ac:dyDescent="0.25">
      <c r="A3477" t="s">
        <v>280</v>
      </c>
      <c r="B3477" t="s">
        <v>309</v>
      </c>
      <c r="C3477">
        <v>1</v>
      </c>
      <c r="D3477">
        <v>1971</v>
      </c>
      <c r="E3477">
        <v>0.41575000000000001</v>
      </c>
      <c r="F3477">
        <v>0.35299999999999998</v>
      </c>
      <c r="G3477">
        <v>356</v>
      </c>
      <c r="H3477">
        <v>493</v>
      </c>
      <c r="I3477">
        <v>594</v>
      </c>
      <c r="J3477" s="4">
        <v>0.19800000000000001</v>
      </c>
    </row>
    <row r="3478" spans="1:10" x14ac:dyDescent="0.25">
      <c r="A3478" t="s">
        <v>280</v>
      </c>
      <c r="B3478" t="s">
        <v>309</v>
      </c>
      <c r="C3478">
        <v>1</v>
      </c>
      <c r="D3478">
        <v>1972</v>
      </c>
      <c r="E3478">
        <v>0.84818000000000005</v>
      </c>
      <c r="F3478">
        <v>0.36499999999999999</v>
      </c>
      <c r="G3478">
        <v>238</v>
      </c>
      <c r="H3478">
        <v>330</v>
      </c>
      <c r="I3478">
        <v>429</v>
      </c>
      <c r="J3478" s="4">
        <v>0.52200000000000002</v>
      </c>
    </row>
    <row r="3479" spans="1:10" x14ac:dyDescent="0.25">
      <c r="A3479" t="s">
        <v>280</v>
      </c>
      <c r="B3479" t="s">
        <v>309</v>
      </c>
      <c r="C3479">
        <v>1</v>
      </c>
      <c r="D3479">
        <v>1973</v>
      </c>
      <c r="E3479">
        <v>2.1892</v>
      </c>
      <c r="F3479">
        <v>0.377</v>
      </c>
      <c r="G3479">
        <v>274</v>
      </c>
      <c r="H3479">
        <v>379</v>
      </c>
      <c r="I3479">
        <v>472</v>
      </c>
      <c r="J3479" s="4">
        <v>0.41</v>
      </c>
    </row>
    <row r="3480" spans="1:10" x14ac:dyDescent="0.25">
      <c r="A3480" t="s">
        <v>280</v>
      </c>
      <c r="B3480" t="s">
        <v>309</v>
      </c>
      <c r="C3480">
        <v>1</v>
      </c>
      <c r="D3480">
        <v>1974</v>
      </c>
      <c r="E3480">
        <v>1.0291999999999999</v>
      </c>
      <c r="F3480">
        <v>0.38800000000000001</v>
      </c>
      <c r="G3480">
        <v>233</v>
      </c>
      <c r="H3480">
        <v>323</v>
      </c>
      <c r="I3480">
        <v>411</v>
      </c>
      <c r="J3480" s="4">
        <v>0.56899999999999995</v>
      </c>
    </row>
    <row r="3481" spans="1:10" x14ac:dyDescent="0.25">
      <c r="A3481" t="s">
        <v>280</v>
      </c>
      <c r="B3481" t="s">
        <v>309</v>
      </c>
      <c r="C3481">
        <v>1</v>
      </c>
      <c r="D3481">
        <v>1975</v>
      </c>
      <c r="E3481">
        <v>1.8411999999999999</v>
      </c>
      <c r="F3481">
        <v>0.4</v>
      </c>
      <c r="G3481">
        <v>221</v>
      </c>
      <c r="H3481">
        <v>306</v>
      </c>
      <c r="I3481">
        <v>389</v>
      </c>
      <c r="J3481" s="4">
        <v>0.624</v>
      </c>
    </row>
    <row r="3482" spans="1:10" x14ac:dyDescent="0.25">
      <c r="A3482" t="s">
        <v>280</v>
      </c>
      <c r="B3482" t="s">
        <v>309</v>
      </c>
      <c r="C3482">
        <v>1</v>
      </c>
      <c r="D3482">
        <v>1976</v>
      </c>
      <c r="E3482">
        <v>1.8976999999999999</v>
      </c>
      <c r="F3482">
        <v>0.41199999999999998</v>
      </c>
      <c r="G3482">
        <v>268</v>
      </c>
      <c r="H3482">
        <v>371</v>
      </c>
      <c r="I3482">
        <v>448</v>
      </c>
      <c r="J3482" s="4">
        <v>0.47299999999999998</v>
      </c>
    </row>
    <row r="3483" spans="1:10" x14ac:dyDescent="0.25">
      <c r="A3483" t="s">
        <v>280</v>
      </c>
      <c r="B3483" t="s">
        <v>309</v>
      </c>
      <c r="C3483">
        <v>1</v>
      </c>
      <c r="D3483">
        <v>1990</v>
      </c>
      <c r="E3483">
        <v>2.5905999999999998</v>
      </c>
      <c r="F3483">
        <v>0.58199999999999996</v>
      </c>
      <c r="G3483">
        <v>419</v>
      </c>
      <c r="H3483">
        <v>580</v>
      </c>
      <c r="I3483">
        <v>541</v>
      </c>
      <c r="J3483" s="4">
        <v>0.27</v>
      </c>
    </row>
    <row r="3484" spans="1:10" x14ac:dyDescent="0.25">
      <c r="A3484" t="s">
        <v>280</v>
      </c>
      <c r="B3484" t="s">
        <v>309</v>
      </c>
      <c r="C3484">
        <v>1</v>
      </c>
      <c r="D3484">
        <v>1991</v>
      </c>
      <c r="E3484">
        <v>1.1380999999999999</v>
      </c>
      <c r="F3484">
        <v>0.58799999999999997</v>
      </c>
      <c r="G3484">
        <v>305</v>
      </c>
      <c r="H3484">
        <v>422</v>
      </c>
      <c r="I3484">
        <v>408</v>
      </c>
      <c r="J3484" s="4">
        <v>0.57599999999999996</v>
      </c>
    </row>
    <row r="3485" spans="1:10" x14ac:dyDescent="0.25">
      <c r="A3485" t="s">
        <v>280</v>
      </c>
      <c r="B3485" t="s">
        <v>309</v>
      </c>
      <c r="C3485">
        <v>1</v>
      </c>
      <c r="D3485">
        <v>1992</v>
      </c>
      <c r="E3485">
        <v>0.51842999999999995</v>
      </c>
      <c r="F3485">
        <v>0.59299999999999997</v>
      </c>
      <c r="G3485">
        <v>132</v>
      </c>
      <c r="H3485">
        <v>183</v>
      </c>
      <c r="I3485">
        <v>198</v>
      </c>
      <c r="J3485" s="4">
        <v>0.95399999999999996</v>
      </c>
    </row>
    <row r="3486" spans="1:10" x14ac:dyDescent="0.25">
      <c r="A3486" t="s">
        <v>280</v>
      </c>
      <c r="B3486" t="s">
        <v>309</v>
      </c>
      <c r="C3486">
        <v>1</v>
      </c>
      <c r="D3486">
        <v>1993</v>
      </c>
      <c r="E3486">
        <v>1.0149999999999999</v>
      </c>
      <c r="F3486">
        <v>0.59899999999999998</v>
      </c>
      <c r="G3486">
        <v>305</v>
      </c>
      <c r="H3486">
        <v>422</v>
      </c>
      <c r="I3486">
        <v>403</v>
      </c>
      <c r="J3486" s="4">
        <v>0.59199999999999997</v>
      </c>
    </row>
    <row r="3487" spans="1:10" x14ac:dyDescent="0.25">
      <c r="A3487" t="s">
        <v>280</v>
      </c>
      <c r="B3487" t="s">
        <v>309</v>
      </c>
      <c r="C3487">
        <v>1</v>
      </c>
      <c r="D3487">
        <v>1994</v>
      </c>
      <c r="E3487">
        <v>0.55103999999999997</v>
      </c>
      <c r="F3487">
        <v>0.60499999999999998</v>
      </c>
      <c r="G3487">
        <v>552</v>
      </c>
      <c r="H3487">
        <v>764</v>
      </c>
      <c r="I3487">
        <v>686</v>
      </c>
      <c r="J3487" s="4">
        <v>0.125</v>
      </c>
    </row>
    <row r="3488" spans="1:10" x14ac:dyDescent="0.25">
      <c r="A3488" t="s">
        <v>280</v>
      </c>
      <c r="B3488" t="s">
        <v>309</v>
      </c>
      <c r="C3488">
        <v>1</v>
      </c>
      <c r="D3488">
        <v>1995</v>
      </c>
      <c r="E3488">
        <v>2.2564000000000002</v>
      </c>
      <c r="F3488">
        <v>0.61</v>
      </c>
      <c r="G3488">
        <v>451</v>
      </c>
      <c r="H3488">
        <v>625</v>
      </c>
      <c r="I3488">
        <v>562</v>
      </c>
      <c r="J3488" s="4">
        <v>0.23799999999999999</v>
      </c>
    </row>
    <row r="3489" spans="1:10" x14ac:dyDescent="0.25">
      <c r="A3489" t="s">
        <v>280</v>
      </c>
      <c r="B3489" t="s">
        <v>309</v>
      </c>
      <c r="C3489">
        <v>1</v>
      </c>
      <c r="D3489">
        <v>1996</v>
      </c>
      <c r="E3489">
        <v>2.5163000000000002</v>
      </c>
      <c r="F3489">
        <v>0.61599999999999999</v>
      </c>
      <c r="G3489">
        <v>690</v>
      </c>
      <c r="H3489">
        <v>956</v>
      </c>
      <c r="I3489">
        <v>831</v>
      </c>
      <c r="J3489" s="4">
        <v>5.4800000000000001E-2</v>
      </c>
    </row>
    <row r="3490" spans="1:10" x14ac:dyDescent="0.25">
      <c r="A3490" s="19" t="s">
        <v>281</v>
      </c>
      <c r="B3490" s="19" t="s">
        <v>309</v>
      </c>
      <c r="C3490" s="19">
        <v>1</v>
      </c>
      <c r="D3490" s="19">
        <v>1956</v>
      </c>
      <c r="E3490" s="19">
        <v>0.42220000000000002</v>
      </c>
      <c r="F3490" s="19">
        <v>0.69799999999999995</v>
      </c>
      <c r="G3490" s="19">
        <v>4</v>
      </c>
      <c r="H3490" s="19">
        <v>193</v>
      </c>
      <c r="I3490" s="19">
        <v>7.45</v>
      </c>
      <c r="J3490" s="20">
        <v>0.96799999999999997</v>
      </c>
    </row>
    <row r="3491" spans="1:10" x14ac:dyDescent="0.25">
      <c r="A3491" s="19" t="s">
        <v>281</v>
      </c>
      <c r="B3491" s="19" t="s">
        <v>309</v>
      </c>
      <c r="C3491" s="19">
        <v>1</v>
      </c>
      <c r="D3491" s="19">
        <v>1957</v>
      </c>
      <c r="E3491" s="19">
        <v>0.37456</v>
      </c>
      <c r="F3491" s="19">
        <v>0.748</v>
      </c>
      <c r="G3491" s="19">
        <v>31</v>
      </c>
      <c r="H3491" s="19">
        <v>1490</v>
      </c>
      <c r="I3491" s="19">
        <v>38.4</v>
      </c>
      <c r="J3491" s="20">
        <v>1.7299999999999999E-2</v>
      </c>
    </row>
    <row r="3492" spans="1:10" x14ac:dyDescent="0.25">
      <c r="A3492" s="19" t="s">
        <v>281</v>
      </c>
      <c r="B3492" s="19" t="s">
        <v>309</v>
      </c>
      <c r="C3492" s="19">
        <v>1</v>
      </c>
      <c r="D3492" s="19">
        <v>1959</v>
      </c>
      <c r="E3492" s="19">
        <v>0.61587999999999998</v>
      </c>
      <c r="F3492" s="19">
        <v>0.85</v>
      </c>
      <c r="G3492" s="19">
        <v>22</v>
      </c>
      <c r="H3492" s="19">
        <v>1060</v>
      </c>
      <c r="I3492" s="19">
        <v>26</v>
      </c>
      <c r="J3492" s="20">
        <v>9.9000000000000005E-2</v>
      </c>
    </row>
    <row r="3493" spans="1:10" x14ac:dyDescent="0.25">
      <c r="A3493" s="19" t="s">
        <v>281</v>
      </c>
      <c r="B3493" s="19" t="s">
        <v>309</v>
      </c>
      <c r="C3493" s="19">
        <v>1</v>
      </c>
      <c r="D3493" s="19">
        <v>1960</v>
      </c>
      <c r="E3493" s="19">
        <v>0.76100000000000001</v>
      </c>
      <c r="F3493" s="19">
        <v>0.9</v>
      </c>
      <c r="G3493" s="19">
        <v>13</v>
      </c>
      <c r="H3493" s="19">
        <v>626</v>
      </c>
      <c r="I3493" s="19">
        <v>15</v>
      </c>
      <c r="J3493" s="20">
        <v>0.622</v>
      </c>
    </row>
    <row r="3494" spans="1:10" x14ac:dyDescent="0.25">
      <c r="A3494" s="19" t="s">
        <v>281</v>
      </c>
      <c r="B3494" s="19" t="s">
        <v>309</v>
      </c>
      <c r="C3494" s="19">
        <v>1</v>
      </c>
      <c r="D3494" s="19">
        <v>1961</v>
      </c>
      <c r="E3494" s="19">
        <v>0.83953999999999995</v>
      </c>
      <c r="F3494" s="19">
        <v>0.9</v>
      </c>
      <c r="G3494" s="19">
        <v>8</v>
      </c>
      <c r="H3494" s="19">
        <v>385</v>
      </c>
      <c r="I3494" s="19">
        <v>9.64</v>
      </c>
      <c r="J3494" s="20">
        <v>0.93100000000000005</v>
      </c>
    </row>
    <row r="3495" spans="1:10" x14ac:dyDescent="0.25">
      <c r="A3495" s="19" t="s">
        <v>281</v>
      </c>
      <c r="B3495" s="19" t="s">
        <v>309</v>
      </c>
      <c r="C3495" s="19">
        <v>1</v>
      </c>
      <c r="D3495" s="19">
        <v>1962</v>
      </c>
      <c r="E3495" s="19">
        <v>0.41558</v>
      </c>
      <c r="F3495" s="19">
        <v>0.9</v>
      </c>
      <c r="G3495" s="19">
        <v>5</v>
      </c>
      <c r="H3495" s="19">
        <v>241</v>
      </c>
      <c r="I3495" s="19">
        <v>6.2</v>
      </c>
      <c r="J3495" s="20">
        <v>0.98299999999999998</v>
      </c>
    </row>
    <row r="3496" spans="1:10" x14ac:dyDescent="0.25">
      <c r="A3496" s="19" t="s">
        <v>281</v>
      </c>
      <c r="B3496" s="19" t="s">
        <v>309</v>
      </c>
      <c r="C3496" s="19">
        <v>1</v>
      </c>
      <c r="D3496" s="19">
        <v>1964</v>
      </c>
      <c r="E3496" s="19">
        <v>2.2359</v>
      </c>
      <c r="F3496" s="19">
        <v>0.9</v>
      </c>
      <c r="G3496" s="19">
        <v>23</v>
      </c>
      <c r="H3496" s="19">
        <v>1110</v>
      </c>
      <c r="I3496" s="19">
        <v>25.7</v>
      </c>
      <c r="J3496" s="20">
        <v>0.104</v>
      </c>
    </row>
    <row r="3497" spans="1:10" x14ac:dyDescent="0.25">
      <c r="A3497" s="19" t="s">
        <v>281</v>
      </c>
      <c r="B3497" s="19" t="s">
        <v>309</v>
      </c>
      <c r="C3497" s="19">
        <v>1</v>
      </c>
      <c r="D3497" s="19">
        <v>1965</v>
      </c>
      <c r="E3497" s="19">
        <v>0.89556000000000002</v>
      </c>
      <c r="F3497" s="19">
        <v>0.9</v>
      </c>
      <c r="G3497" s="19">
        <v>22</v>
      </c>
      <c r="H3497" s="19">
        <v>1060</v>
      </c>
      <c r="I3497" s="19">
        <v>24.6</v>
      </c>
      <c r="J3497" s="20">
        <v>0.127</v>
      </c>
    </row>
    <row r="3498" spans="1:10" x14ac:dyDescent="0.25">
      <c r="A3498" s="19" t="s">
        <v>281</v>
      </c>
      <c r="B3498" s="19" t="s">
        <v>309</v>
      </c>
      <c r="C3498" s="19">
        <v>1</v>
      </c>
      <c r="D3498" s="19">
        <v>1966</v>
      </c>
      <c r="E3498" s="19">
        <v>0.42046</v>
      </c>
      <c r="F3498" s="19">
        <v>0.9</v>
      </c>
      <c r="G3498" s="19">
        <v>10</v>
      </c>
      <c r="H3498" s="19">
        <v>481</v>
      </c>
      <c r="I3498" s="19">
        <v>11.8</v>
      </c>
      <c r="J3498" s="20">
        <v>0.84</v>
      </c>
    </row>
    <row r="3499" spans="1:10" x14ac:dyDescent="0.25">
      <c r="A3499" s="19" t="s">
        <v>281</v>
      </c>
      <c r="B3499" s="19" t="s">
        <v>309</v>
      </c>
      <c r="C3499" s="19">
        <v>1</v>
      </c>
      <c r="D3499" s="19">
        <v>1967</v>
      </c>
      <c r="E3499" s="19">
        <v>1.4970999999999999E-3</v>
      </c>
      <c r="F3499" s="19">
        <v>0.9</v>
      </c>
      <c r="G3499" s="19">
        <v>6</v>
      </c>
      <c r="H3499" s="19">
        <v>289</v>
      </c>
      <c r="I3499" s="19">
        <v>7.37</v>
      </c>
      <c r="J3499" s="20">
        <v>0.96899999999999997</v>
      </c>
    </row>
    <row r="3500" spans="1:10" x14ac:dyDescent="0.25">
      <c r="A3500" s="19" t="s">
        <v>281</v>
      </c>
      <c r="B3500" s="19" t="s">
        <v>309</v>
      </c>
      <c r="C3500" s="19">
        <v>1</v>
      </c>
      <c r="D3500" s="19">
        <v>1968</v>
      </c>
      <c r="E3500" s="19">
        <v>1.3664000000000001</v>
      </c>
      <c r="F3500" s="19">
        <v>0.9</v>
      </c>
      <c r="G3500" s="19">
        <v>25</v>
      </c>
      <c r="H3500" s="19">
        <v>1200</v>
      </c>
      <c r="I3500" s="19">
        <v>27.8</v>
      </c>
      <c r="J3500" s="20">
        <v>7.4300000000000005E-2</v>
      </c>
    </row>
    <row r="3501" spans="1:10" x14ac:dyDescent="0.25">
      <c r="A3501" s="19" t="s">
        <v>281</v>
      </c>
      <c r="B3501" s="19" t="s">
        <v>309</v>
      </c>
      <c r="C3501" s="19">
        <v>1</v>
      </c>
      <c r="D3501" s="19">
        <v>1969</v>
      </c>
      <c r="E3501" s="19">
        <v>0.96462000000000003</v>
      </c>
      <c r="F3501" s="19">
        <v>0.9</v>
      </c>
      <c r="G3501" s="19">
        <v>23</v>
      </c>
      <c r="H3501" s="19">
        <v>1110</v>
      </c>
      <c r="I3501" s="19">
        <v>25.7</v>
      </c>
      <c r="J3501" s="20">
        <v>0.104</v>
      </c>
    </row>
    <row r="3502" spans="1:10" x14ac:dyDescent="0.25">
      <c r="A3502" s="19" t="s">
        <v>281</v>
      </c>
      <c r="B3502" s="19" t="s">
        <v>309</v>
      </c>
      <c r="C3502" s="19">
        <v>1</v>
      </c>
      <c r="D3502" s="19">
        <v>1970</v>
      </c>
      <c r="E3502" s="19">
        <v>0.91432000000000002</v>
      </c>
      <c r="F3502" s="19">
        <v>0.9</v>
      </c>
      <c r="G3502" s="19">
        <v>45</v>
      </c>
      <c r="H3502" s="19">
        <v>2170</v>
      </c>
      <c r="I3502" s="19">
        <v>48.6</v>
      </c>
      <c r="J3502" s="20">
        <v>7.4599999999999996E-3</v>
      </c>
    </row>
    <row r="3503" spans="1:10" x14ac:dyDescent="0.25">
      <c r="A3503" s="19" t="s">
        <v>281</v>
      </c>
      <c r="B3503" s="19" t="s">
        <v>309</v>
      </c>
      <c r="C3503" s="19">
        <v>1</v>
      </c>
      <c r="D3503" s="19">
        <v>1971</v>
      </c>
      <c r="E3503" s="19">
        <v>1.2427999999999999</v>
      </c>
      <c r="F3503" s="19">
        <v>0.9</v>
      </c>
      <c r="G3503" s="19">
        <v>26</v>
      </c>
      <c r="H3503" s="19">
        <v>1250</v>
      </c>
      <c r="I3503" s="19">
        <v>28.8</v>
      </c>
      <c r="J3503" s="20">
        <v>6.1699999999999998E-2</v>
      </c>
    </row>
    <row r="3504" spans="1:10" x14ac:dyDescent="0.25">
      <c r="A3504" s="19" t="s">
        <v>281</v>
      </c>
      <c r="B3504" s="19" t="s">
        <v>309</v>
      </c>
      <c r="C3504" s="19">
        <v>1</v>
      </c>
      <c r="D3504" s="19">
        <v>1972</v>
      </c>
      <c r="E3504" s="19">
        <v>1.2619</v>
      </c>
      <c r="F3504" s="19">
        <v>0.9</v>
      </c>
      <c r="G3504" s="19">
        <v>59</v>
      </c>
      <c r="H3504" s="19">
        <v>2840</v>
      </c>
      <c r="I3504" s="19">
        <v>63.5</v>
      </c>
      <c r="J3504" s="20">
        <v>2.3900000000000002E-3</v>
      </c>
    </row>
    <row r="3505" spans="1:10" x14ac:dyDescent="0.25">
      <c r="A3505" s="19" t="s">
        <v>281</v>
      </c>
      <c r="B3505" s="19" t="s">
        <v>309</v>
      </c>
      <c r="C3505" s="19">
        <v>1</v>
      </c>
      <c r="D3505" s="19">
        <v>1973</v>
      </c>
      <c r="E3505" s="19">
        <v>0.78249999999999997</v>
      </c>
      <c r="F3505" s="19">
        <v>0.9</v>
      </c>
      <c r="G3505" s="19">
        <v>5</v>
      </c>
      <c r="H3505" s="19">
        <v>241</v>
      </c>
      <c r="I3505" s="19">
        <v>6.2</v>
      </c>
      <c r="J3505" s="20">
        <v>0.98299999999999998</v>
      </c>
    </row>
    <row r="3506" spans="1:10" x14ac:dyDescent="0.25">
      <c r="A3506" s="19" t="s">
        <v>281</v>
      </c>
      <c r="B3506" s="19" t="s">
        <v>309</v>
      </c>
      <c r="C3506" s="19">
        <v>1</v>
      </c>
      <c r="D3506" s="19">
        <v>1975</v>
      </c>
      <c r="E3506" s="19">
        <v>0.88861000000000001</v>
      </c>
      <c r="F3506" s="19">
        <v>0.9</v>
      </c>
      <c r="G3506" s="19">
        <v>9</v>
      </c>
      <c r="H3506" s="19">
        <v>433</v>
      </c>
      <c r="I3506" s="19">
        <v>10.7</v>
      </c>
      <c r="J3506" s="20">
        <v>0.89100000000000001</v>
      </c>
    </row>
    <row r="3507" spans="1:10" x14ac:dyDescent="0.25">
      <c r="A3507" s="19" t="s">
        <v>281</v>
      </c>
      <c r="B3507" s="19" t="s">
        <v>309</v>
      </c>
      <c r="C3507" s="19">
        <v>1</v>
      </c>
      <c r="D3507" s="19">
        <v>1977</v>
      </c>
      <c r="E3507" s="19">
        <v>0.20998</v>
      </c>
      <c r="F3507" s="19">
        <v>0.9</v>
      </c>
      <c r="G3507" s="19">
        <v>3</v>
      </c>
      <c r="H3507" s="19">
        <v>144</v>
      </c>
      <c r="I3507" s="19">
        <v>3.78</v>
      </c>
      <c r="J3507" s="20">
        <v>1</v>
      </c>
    </row>
    <row r="3508" spans="1:10" x14ac:dyDescent="0.25">
      <c r="A3508" s="19" t="s">
        <v>281</v>
      </c>
      <c r="B3508" s="19" t="s">
        <v>309</v>
      </c>
      <c r="C3508" s="19">
        <v>1</v>
      </c>
      <c r="D3508" s="19">
        <v>1978</v>
      </c>
      <c r="E3508" s="19">
        <v>2.0398000000000001</v>
      </c>
      <c r="F3508" s="19">
        <v>0.9</v>
      </c>
      <c r="G3508" s="19">
        <v>28</v>
      </c>
      <c r="H3508" s="19">
        <v>1350</v>
      </c>
      <c r="I3508" s="19">
        <v>30.9</v>
      </c>
      <c r="J3508" s="20">
        <v>4.2099999999999999E-2</v>
      </c>
    </row>
    <row r="3509" spans="1:10" x14ac:dyDescent="0.25">
      <c r="A3509" s="19" t="s">
        <v>281</v>
      </c>
      <c r="B3509" s="19" t="s">
        <v>309</v>
      </c>
      <c r="C3509" s="19">
        <v>1</v>
      </c>
      <c r="D3509" s="19">
        <v>1979</v>
      </c>
      <c r="E3509" s="19">
        <v>1.1598999999999999</v>
      </c>
      <c r="F3509" s="19">
        <v>0.9</v>
      </c>
      <c r="G3509" s="19">
        <v>3.4</v>
      </c>
      <c r="H3509" s="19">
        <v>164</v>
      </c>
      <c r="I3509" s="19">
        <v>4.28</v>
      </c>
      <c r="J3509" s="20">
        <v>1</v>
      </c>
    </row>
    <row r="3510" spans="1:10" x14ac:dyDescent="0.25">
      <c r="A3510" t="s">
        <v>282</v>
      </c>
      <c r="B3510" t="s">
        <v>309</v>
      </c>
      <c r="C3510">
        <v>1</v>
      </c>
      <c r="D3510">
        <v>1962</v>
      </c>
      <c r="E3510">
        <v>0.24997</v>
      </c>
      <c r="F3510">
        <v>6.8699999999999997E-2</v>
      </c>
      <c r="G3510">
        <v>303</v>
      </c>
      <c r="H3510">
        <v>192</v>
      </c>
      <c r="I3510">
        <v>451</v>
      </c>
      <c r="J3510" s="4">
        <v>0.621</v>
      </c>
    </row>
    <row r="3511" spans="1:10" x14ac:dyDescent="0.25">
      <c r="A3511" t="s">
        <v>282</v>
      </c>
      <c r="B3511" t="s">
        <v>309</v>
      </c>
      <c r="C3511">
        <v>1</v>
      </c>
      <c r="D3511">
        <v>1963</v>
      </c>
      <c r="E3511">
        <v>1.6798</v>
      </c>
      <c r="F3511">
        <v>7.1999999999999995E-2</v>
      </c>
      <c r="G3511">
        <v>74</v>
      </c>
      <c r="H3511">
        <v>46.8</v>
      </c>
      <c r="I3511">
        <v>133</v>
      </c>
      <c r="J3511" s="4">
        <v>0.97599999999999998</v>
      </c>
    </row>
    <row r="3512" spans="1:10" x14ac:dyDescent="0.25">
      <c r="A3512" t="s">
        <v>282</v>
      </c>
      <c r="B3512" t="s">
        <v>309</v>
      </c>
      <c r="C3512">
        <v>1</v>
      </c>
      <c r="D3512">
        <v>1965</v>
      </c>
      <c r="E3512">
        <v>0.75992000000000004</v>
      </c>
      <c r="F3512">
        <v>7.8399999999999997E-2</v>
      </c>
      <c r="G3512">
        <v>368</v>
      </c>
      <c r="H3512">
        <v>233</v>
      </c>
      <c r="I3512">
        <v>529</v>
      </c>
      <c r="J3512" s="4">
        <v>0.49</v>
      </c>
    </row>
    <row r="3513" spans="1:10" x14ac:dyDescent="0.25">
      <c r="A3513" t="s">
        <v>282</v>
      </c>
      <c r="B3513" t="s">
        <v>309</v>
      </c>
      <c r="C3513">
        <v>1</v>
      </c>
      <c r="D3513">
        <v>1966</v>
      </c>
      <c r="E3513">
        <v>1.1498999999999999</v>
      </c>
      <c r="F3513">
        <v>8.1699999999999995E-2</v>
      </c>
      <c r="G3513">
        <v>392</v>
      </c>
      <c r="H3513">
        <v>248</v>
      </c>
      <c r="I3513">
        <v>557</v>
      </c>
      <c r="J3513" s="4">
        <v>0.44400000000000001</v>
      </c>
    </row>
    <row r="3514" spans="1:10" x14ac:dyDescent="0.25">
      <c r="A3514" t="s">
        <v>282</v>
      </c>
      <c r="B3514" t="s">
        <v>309</v>
      </c>
      <c r="C3514">
        <v>1</v>
      </c>
      <c r="D3514">
        <v>1967</v>
      </c>
      <c r="E3514">
        <v>3.9596</v>
      </c>
      <c r="F3514">
        <v>8.4900000000000003E-2</v>
      </c>
      <c r="G3514">
        <v>333</v>
      </c>
      <c r="H3514">
        <v>211</v>
      </c>
      <c r="I3514">
        <v>480</v>
      </c>
      <c r="J3514" s="4">
        <v>0.57199999999999995</v>
      </c>
    </row>
    <row r="3515" spans="1:10" x14ac:dyDescent="0.25">
      <c r="A3515" t="s">
        <v>282</v>
      </c>
      <c r="B3515" t="s">
        <v>309</v>
      </c>
      <c r="C3515">
        <v>1</v>
      </c>
      <c r="D3515">
        <v>1968</v>
      </c>
      <c r="E3515">
        <v>4.2396000000000003</v>
      </c>
      <c r="F3515">
        <v>8.8200000000000001E-2</v>
      </c>
      <c r="G3515">
        <v>251</v>
      </c>
      <c r="H3515">
        <v>159</v>
      </c>
      <c r="I3515">
        <v>374</v>
      </c>
      <c r="J3515" s="4">
        <v>0.74199999999999999</v>
      </c>
    </row>
    <row r="3516" spans="1:10" x14ac:dyDescent="0.25">
      <c r="A3516" t="s">
        <v>282</v>
      </c>
      <c r="B3516" t="s">
        <v>309</v>
      </c>
      <c r="C3516">
        <v>1</v>
      </c>
      <c r="D3516">
        <v>1969</v>
      </c>
      <c r="E3516">
        <v>0.10999</v>
      </c>
      <c r="F3516">
        <v>9.1399999999999995E-2</v>
      </c>
      <c r="G3516">
        <v>318</v>
      </c>
      <c r="H3516">
        <v>201</v>
      </c>
      <c r="I3516">
        <v>458</v>
      </c>
      <c r="J3516" s="4">
        <v>0.61099999999999999</v>
      </c>
    </row>
    <row r="3517" spans="1:10" x14ac:dyDescent="0.25">
      <c r="A3517" t="s">
        <v>282</v>
      </c>
      <c r="B3517" t="s">
        <v>309</v>
      </c>
      <c r="C3517">
        <v>1</v>
      </c>
      <c r="D3517">
        <v>1970</v>
      </c>
      <c r="E3517">
        <v>2.4598</v>
      </c>
      <c r="F3517">
        <v>9.4600000000000004E-2</v>
      </c>
      <c r="G3517">
        <v>306</v>
      </c>
      <c r="H3517">
        <v>194</v>
      </c>
      <c r="I3517">
        <v>441</v>
      </c>
      <c r="J3517" s="4">
        <v>0.63700000000000001</v>
      </c>
    </row>
    <row r="3518" spans="1:10" x14ac:dyDescent="0.25">
      <c r="A3518" t="s">
        <v>282</v>
      </c>
      <c r="B3518" t="s">
        <v>309</v>
      </c>
      <c r="C3518">
        <v>1</v>
      </c>
      <c r="D3518">
        <v>1971</v>
      </c>
      <c r="E3518">
        <v>0.40995999999999999</v>
      </c>
      <c r="F3518">
        <v>9.8599999999999993E-2</v>
      </c>
      <c r="G3518">
        <v>358</v>
      </c>
      <c r="H3518">
        <v>227</v>
      </c>
      <c r="I3518">
        <v>504</v>
      </c>
      <c r="J3518" s="4">
        <v>0.53200000000000003</v>
      </c>
    </row>
    <row r="3519" spans="1:10" x14ac:dyDescent="0.25">
      <c r="A3519" t="s">
        <v>282</v>
      </c>
      <c r="B3519" t="s">
        <v>309</v>
      </c>
      <c r="C3519">
        <v>1</v>
      </c>
      <c r="D3519">
        <v>1972</v>
      </c>
      <c r="E3519">
        <v>1.7798</v>
      </c>
      <c r="F3519">
        <v>0.10299999999999999</v>
      </c>
      <c r="G3519">
        <v>454</v>
      </c>
      <c r="H3519">
        <v>287</v>
      </c>
      <c r="I3519">
        <v>619</v>
      </c>
      <c r="J3519" s="4">
        <v>0.35899999999999999</v>
      </c>
    </row>
    <row r="3520" spans="1:10" x14ac:dyDescent="0.25">
      <c r="A3520" t="s">
        <v>282</v>
      </c>
      <c r="B3520" t="s">
        <v>309</v>
      </c>
      <c r="C3520">
        <v>1</v>
      </c>
      <c r="D3520">
        <v>1973</v>
      </c>
      <c r="E3520">
        <v>2.6497000000000002</v>
      </c>
      <c r="F3520">
        <v>0.107</v>
      </c>
      <c r="G3520">
        <v>488</v>
      </c>
      <c r="H3520">
        <v>309</v>
      </c>
      <c r="I3520">
        <v>656</v>
      </c>
      <c r="J3520" s="4">
        <v>0.315</v>
      </c>
    </row>
    <row r="3521" spans="1:10" x14ac:dyDescent="0.25">
      <c r="A3521" t="s">
        <v>282</v>
      </c>
      <c r="B3521" t="s">
        <v>309</v>
      </c>
      <c r="C3521">
        <v>1</v>
      </c>
      <c r="D3521">
        <v>1974</v>
      </c>
      <c r="E3521">
        <v>1.0799000000000001</v>
      </c>
      <c r="F3521">
        <v>0.111</v>
      </c>
      <c r="G3521">
        <v>311</v>
      </c>
      <c r="H3521">
        <v>197</v>
      </c>
      <c r="I3521">
        <v>438</v>
      </c>
      <c r="J3521" s="4">
        <v>0.64100000000000001</v>
      </c>
    </row>
    <row r="3522" spans="1:10" x14ac:dyDescent="0.25">
      <c r="A3522" t="s">
        <v>282</v>
      </c>
      <c r="B3522" t="s">
        <v>309</v>
      </c>
      <c r="C3522">
        <v>1</v>
      </c>
      <c r="D3522">
        <v>1975</v>
      </c>
      <c r="E3522">
        <v>1.9097999999999999</v>
      </c>
      <c r="F3522">
        <v>0.115</v>
      </c>
      <c r="G3522">
        <v>261</v>
      </c>
      <c r="H3522">
        <v>165</v>
      </c>
      <c r="I3522">
        <v>374</v>
      </c>
      <c r="J3522" s="4">
        <v>0.74299999999999999</v>
      </c>
    </row>
    <row r="3523" spans="1:10" x14ac:dyDescent="0.25">
      <c r="A3523" t="s">
        <v>282</v>
      </c>
      <c r="B3523" t="s">
        <v>309</v>
      </c>
      <c r="C3523">
        <v>1</v>
      </c>
      <c r="D3523">
        <v>1976</v>
      </c>
      <c r="E3523">
        <v>1.8697999999999999</v>
      </c>
      <c r="F3523">
        <v>0.11899999999999999</v>
      </c>
      <c r="G3523">
        <v>324</v>
      </c>
      <c r="H3523">
        <v>205</v>
      </c>
      <c r="I3523">
        <v>450</v>
      </c>
      <c r="J3523" s="4">
        <v>0.623</v>
      </c>
    </row>
    <row r="3524" spans="1:10" x14ac:dyDescent="0.25">
      <c r="A3524" t="s">
        <v>282</v>
      </c>
      <c r="B3524" t="s">
        <v>309</v>
      </c>
      <c r="C3524">
        <v>1</v>
      </c>
      <c r="D3524">
        <v>1978</v>
      </c>
      <c r="E3524">
        <v>2.8797000000000001</v>
      </c>
      <c r="F3524">
        <v>0.127</v>
      </c>
      <c r="G3524">
        <v>398</v>
      </c>
      <c r="H3524">
        <v>252</v>
      </c>
      <c r="I3524">
        <v>536</v>
      </c>
      <c r="J3524" s="4">
        <v>0.47899999999999998</v>
      </c>
    </row>
    <row r="3525" spans="1:10" x14ac:dyDescent="0.25">
      <c r="A3525" t="s">
        <v>282</v>
      </c>
      <c r="B3525" t="s">
        <v>309</v>
      </c>
      <c r="C3525">
        <v>1</v>
      </c>
      <c r="D3525">
        <v>1979</v>
      </c>
      <c r="E3525">
        <v>2.0497999999999998</v>
      </c>
      <c r="F3525">
        <v>0.13100000000000001</v>
      </c>
      <c r="G3525">
        <v>432</v>
      </c>
      <c r="H3525">
        <v>273</v>
      </c>
      <c r="I3525">
        <v>574</v>
      </c>
      <c r="J3525" s="4">
        <v>0.41799999999999998</v>
      </c>
    </row>
    <row r="3526" spans="1:10" x14ac:dyDescent="0.25">
      <c r="A3526" t="s">
        <v>282</v>
      </c>
      <c r="B3526" t="s">
        <v>309</v>
      </c>
      <c r="C3526">
        <v>1</v>
      </c>
      <c r="D3526">
        <v>1980</v>
      </c>
      <c r="E3526">
        <v>0.37996000000000002</v>
      </c>
      <c r="F3526">
        <v>0.13500000000000001</v>
      </c>
      <c r="G3526">
        <v>208</v>
      </c>
      <c r="H3526">
        <v>132</v>
      </c>
      <c r="I3526">
        <v>297</v>
      </c>
      <c r="J3526" s="4">
        <v>0.84799999999999998</v>
      </c>
    </row>
    <row r="3527" spans="1:10" x14ac:dyDescent="0.25">
      <c r="A3527" t="s">
        <v>282</v>
      </c>
      <c r="B3527" t="s">
        <v>309</v>
      </c>
      <c r="C3527">
        <v>1</v>
      </c>
      <c r="D3527">
        <v>1998</v>
      </c>
      <c r="E3527">
        <v>1.5998000000000001</v>
      </c>
      <c r="F3527">
        <v>0.20499999999999999</v>
      </c>
      <c r="G3527">
        <v>221</v>
      </c>
      <c r="H3527">
        <v>140</v>
      </c>
      <c r="I3527">
        <v>283</v>
      </c>
      <c r="J3527" s="4">
        <v>0.86599999999999999</v>
      </c>
    </row>
    <row r="3528" spans="1:10" x14ac:dyDescent="0.25">
      <c r="A3528" t="s">
        <v>282</v>
      </c>
      <c r="B3528" t="s">
        <v>309</v>
      </c>
      <c r="C3528">
        <v>1</v>
      </c>
      <c r="D3528">
        <v>1999</v>
      </c>
      <c r="E3528">
        <v>1.9998</v>
      </c>
      <c r="F3528">
        <v>0.20799999999999999</v>
      </c>
      <c r="G3528">
        <v>953</v>
      </c>
      <c r="H3528">
        <v>603</v>
      </c>
      <c r="I3528">
        <v>1100</v>
      </c>
      <c r="J3528" s="4">
        <v>6.3700000000000007E-2</v>
      </c>
    </row>
    <row r="3529" spans="1:10" x14ac:dyDescent="0.25">
      <c r="A3529" t="s">
        <v>282</v>
      </c>
      <c r="B3529" t="s">
        <v>309</v>
      </c>
      <c r="C3529">
        <v>1</v>
      </c>
      <c r="D3529">
        <v>2000</v>
      </c>
      <c r="E3529">
        <v>1.9398</v>
      </c>
      <c r="F3529">
        <v>0.21199999999999999</v>
      </c>
      <c r="G3529">
        <v>735</v>
      </c>
      <c r="H3529">
        <v>465</v>
      </c>
      <c r="I3529">
        <v>859</v>
      </c>
      <c r="J3529" s="4">
        <v>0.152</v>
      </c>
    </row>
    <row r="3530" spans="1:10" x14ac:dyDescent="0.25">
      <c r="A3530" t="s">
        <v>282</v>
      </c>
      <c r="B3530" t="s">
        <v>309</v>
      </c>
      <c r="C3530">
        <v>1</v>
      </c>
      <c r="D3530">
        <v>2001</v>
      </c>
      <c r="E3530">
        <v>0.79991999999999996</v>
      </c>
      <c r="F3530">
        <v>0.22500000000000001</v>
      </c>
      <c r="G3530">
        <v>602</v>
      </c>
      <c r="H3530">
        <v>381</v>
      </c>
      <c r="I3530">
        <v>697</v>
      </c>
      <c r="J3530" s="4">
        <v>0.26700000000000002</v>
      </c>
    </row>
    <row r="3531" spans="1:10" x14ac:dyDescent="0.25">
      <c r="A3531" t="s">
        <v>282</v>
      </c>
      <c r="B3531" t="s">
        <v>309</v>
      </c>
      <c r="C3531">
        <v>1</v>
      </c>
      <c r="D3531">
        <v>2002</v>
      </c>
      <c r="E3531">
        <v>4.9295</v>
      </c>
      <c r="F3531">
        <v>0.23899999999999999</v>
      </c>
      <c r="G3531">
        <v>1650</v>
      </c>
      <c r="H3531">
        <v>1040</v>
      </c>
      <c r="I3531">
        <v>1810</v>
      </c>
      <c r="J3531" s="4">
        <v>1.5100000000000001E-2</v>
      </c>
    </row>
    <row r="3532" spans="1:10" x14ac:dyDescent="0.25">
      <c r="A3532" t="s">
        <v>282</v>
      </c>
      <c r="B3532" t="s">
        <v>309</v>
      </c>
      <c r="C3532">
        <v>1</v>
      </c>
      <c r="D3532">
        <v>2003</v>
      </c>
      <c r="E3532">
        <v>1.2799</v>
      </c>
      <c r="F3532">
        <v>0.253</v>
      </c>
      <c r="G3532">
        <v>778</v>
      </c>
      <c r="H3532">
        <v>492</v>
      </c>
      <c r="I3532">
        <v>868</v>
      </c>
      <c r="J3532" s="4">
        <v>0.14699999999999999</v>
      </c>
    </row>
    <row r="3533" spans="1:10" x14ac:dyDescent="0.25">
      <c r="A3533" t="s">
        <v>282</v>
      </c>
      <c r="B3533" t="s">
        <v>309</v>
      </c>
      <c r="C3533">
        <v>1</v>
      </c>
      <c r="D3533">
        <v>2004</v>
      </c>
      <c r="E3533">
        <v>2.3498000000000001</v>
      </c>
      <c r="F3533">
        <v>0.26700000000000002</v>
      </c>
      <c r="G3533">
        <v>795</v>
      </c>
      <c r="H3533">
        <v>503</v>
      </c>
      <c r="I3533">
        <v>873</v>
      </c>
      <c r="J3533" s="4">
        <v>0.14399999999999999</v>
      </c>
    </row>
    <row r="3534" spans="1:10" x14ac:dyDescent="0.25">
      <c r="A3534" t="s">
        <v>282</v>
      </c>
      <c r="B3534" t="s">
        <v>309</v>
      </c>
      <c r="C3534">
        <v>1</v>
      </c>
      <c r="D3534">
        <v>2005</v>
      </c>
      <c r="E3534">
        <v>0.85604000000000002</v>
      </c>
      <c r="F3534">
        <v>0.28000000000000003</v>
      </c>
      <c r="G3534">
        <v>432</v>
      </c>
      <c r="H3534">
        <v>273</v>
      </c>
      <c r="I3534">
        <v>475</v>
      </c>
      <c r="J3534" s="4">
        <v>0.58199999999999996</v>
      </c>
    </row>
    <row r="3535" spans="1:10" x14ac:dyDescent="0.25">
      <c r="A3535" t="s">
        <v>282</v>
      </c>
      <c r="B3535" t="s">
        <v>309</v>
      </c>
      <c r="C3535">
        <v>1</v>
      </c>
      <c r="D3535">
        <v>2006</v>
      </c>
      <c r="E3535">
        <v>0.84991000000000005</v>
      </c>
      <c r="F3535">
        <v>0.29399999999999998</v>
      </c>
      <c r="G3535">
        <v>595</v>
      </c>
      <c r="H3535">
        <v>377</v>
      </c>
      <c r="I3535">
        <v>637</v>
      </c>
      <c r="J3535" s="4">
        <v>0.33700000000000002</v>
      </c>
    </row>
    <row r="3536" spans="1:10" x14ac:dyDescent="0.25">
      <c r="A3536" t="s">
        <v>282</v>
      </c>
      <c r="B3536" t="s">
        <v>309</v>
      </c>
      <c r="C3536">
        <v>1</v>
      </c>
      <c r="D3536">
        <v>2007</v>
      </c>
      <c r="E3536">
        <v>2.7997000000000001</v>
      </c>
      <c r="F3536">
        <v>0.308</v>
      </c>
      <c r="G3536">
        <v>1430</v>
      </c>
      <c r="H3536">
        <v>905</v>
      </c>
      <c r="I3536">
        <v>1480</v>
      </c>
      <c r="J3536" s="4">
        <v>2.5000000000000001E-2</v>
      </c>
    </row>
    <row r="3537" spans="1:10" x14ac:dyDescent="0.25">
      <c r="A3537" t="s">
        <v>282</v>
      </c>
      <c r="B3537" t="s">
        <v>309</v>
      </c>
      <c r="C3537">
        <v>1</v>
      </c>
      <c r="D3537">
        <v>2008</v>
      </c>
      <c r="E3537">
        <v>3.7496</v>
      </c>
      <c r="F3537">
        <v>0.32200000000000001</v>
      </c>
      <c r="G3537">
        <v>1250</v>
      </c>
      <c r="H3537">
        <v>791</v>
      </c>
      <c r="I3537">
        <v>1280</v>
      </c>
      <c r="J3537" s="4">
        <v>3.7600000000000001E-2</v>
      </c>
    </row>
    <row r="3538" spans="1:10" x14ac:dyDescent="0.25">
      <c r="A3538" t="s">
        <v>282</v>
      </c>
      <c r="B3538" t="s">
        <v>309</v>
      </c>
      <c r="C3538">
        <v>1</v>
      </c>
      <c r="D3538">
        <v>2009</v>
      </c>
      <c r="E3538">
        <v>0.88990999999999998</v>
      </c>
      <c r="F3538">
        <v>0.33500000000000002</v>
      </c>
      <c r="G3538">
        <v>886</v>
      </c>
      <c r="H3538">
        <v>561</v>
      </c>
      <c r="I3538">
        <v>900</v>
      </c>
      <c r="J3538" s="4">
        <v>0.13</v>
      </c>
    </row>
    <row r="3539" spans="1:10" x14ac:dyDescent="0.25">
      <c r="A3539" s="19" t="s">
        <v>283</v>
      </c>
      <c r="B3539" s="19" t="s">
        <v>309</v>
      </c>
      <c r="C3539" s="19">
        <v>1</v>
      </c>
      <c r="D3539" s="19">
        <v>1961</v>
      </c>
      <c r="E3539" s="19">
        <v>1.379</v>
      </c>
      <c r="F3539" s="19">
        <v>0.18</v>
      </c>
      <c r="G3539" s="19">
        <v>72</v>
      </c>
      <c r="H3539" s="19">
        <v>295</v>
      </c>
      <c r="I3539" s="19">
        <v>107</v>
      </c>
      <c r="J3539" s="20">
        <v>0.40799999999999997</v>
      </c>
    </row>
    <row r="3540" spans="1:10" x14ac:dyDescent="0.25">
      <c r="A3540" s="19" t="s">
        <v>283</v>
      </c>
      <c r="B3540" s="19" t="s">
        <v>309</v>
      </c>
      <c r="C3540" s="19">
        <v>1</v>
      </c>
      <c r="D3540" s="19">
        <v>1962</v>
      </c>
      <c r="E3540" s="19">
        <v>0.27366000000000001</v>
      </c>
      <c r="F3540" s="19">
        <v>0.19500000000000001</v>
      </c>
      <c r="G3540" s="19">
        <v>88</v>
      </c>
      <c r="H3540" s="19">
        <v>361</v>
      </c>
      <c r="I3540" s="19">
        <v>124</v>
      </c>
      <c r="J3540" s="20">
        <v>0.28100000000000003</v>
      </c>
    </row>
    <row r="3541" spans="1:10" x14ac:dyDescent="0.25">
      <c r="A3541" s="19" t="s">
        <v>283</v>
      </c>
      <c r="B3541" s="19" t="s">
        <v>309</v>
      </c>
      <c r="C3541" s="19">
        <v>1</v>
      </c>
      <c r="D3541" s="19">
        <v>1963</v>
      </c>
      <c r="E3541" s="19">
        <v>2.0097999999999998</v>
      </c>
      <c r="F3541" s="19">
        <v>0.21099999999999999</v>
      </c>
      <c r="G3541" s="19">
        <v>41</v>
      </c>
      <c r="H3541" s="19">
        <v>168</v>
      </c>
      <c r="I3541" s="19">
        <v>63.5</v>
      </c>
      <c r="J3541" s="20">
        <v>0.80300000000000005</v>
      </c>
    </row>
    <row r="3542" spans="1:10" x14ac:dyDescent="0.25">
      <c r="A3542" s="19" t="s">
        <v>283</v>
      </c>
      <c r="B3542" s="19" t="s">
        <v>309</v>
      </c>
      <c r="C3542" s="19">
        <v>1</v>
      </c>
      <c r="D3542" s="19">
        <v>1964</v>
      </c>
      <c r="E3542" s="19">
        <v>3.8696000000000002</v>
      </c>
      <c r="F3542" s="19">
        <v>0.22600000000000001</v>
      </c>
      <c r="G3542" s="19">
        <v>22</v>
      </c>
      <c r="H3542" s="19">
        <v>90.2</v>
      </c>
      <c r="I3542" s="19">
        <v>36.5</v>
      </c>
      <c r="J3542" s="20">
        <v>0.95199999999999996</v>
      </c>
    </row>
    <row r="3543" spans="1:10" x14ac:dyDescent="0.25">
      <c r="A3543" s="19" t="s">
        <v>283</v>
      </c>
      <c r="B3543" s="19" t="s">
        <v>309</v>
      </c>
      <c r="C3543" s="19">
        <v>1</v>
      </c>
      <c r="D3543" s="19">
        <v>1965</v>
      </c>
      <c r="E3543" s="19">
        <v>0.57994000000000001</v>
      </c>
      <c r="F3543" s="19">
        <v>0.24099999999999999</v>
      </c>
      <c r="G3543" s="19">
        <v>61</v>
      </c>
      <c r="H3543" s="19">
        <v>250</v>
      </c>
      <c r="I3543" s="19">
        <v>85.8</v>
      </c>
      <c r="J3543" s="20">
        <v>0.60799999999999998</v>
      </c>
    </row>
    <row r="3544" spans="1:10" x14ac:dyDescent="0.25">
      <c r="A3544" s="19" t="s">
        <v>283</v>
      </c>
      <c r="B3544" s="19" t="s">
        <v>309</v>
      </c>
      <c r="C3544" s="19">
        <v>1</v>
      </c>
      <c r="D3544" s="19">
        <v>1966</v>
      </c>
      <c r="E3544" s="19">
        <v>0.55993999999999999</v>
      </c>
      <c r="F3544" s="19">
        <v>0.25700000000000001</v>
      </c>
      <c r="G3544" s="19">
        <v>92</v>
      </c>
      <c r="H3544" s="19">
        <v>377</v>
      </c>
      <c r="I3544" s="19">
        <v>121</v>
      </c>
      <c r="J3544" s="20">
        <v>0.30199999999999999</v>
      </c>
    </row>
    <row r="3545" spans="1:10" x14ac:dyDescent="0.25">
      <c r="A3545" s="19" t="s">
        <v>283</v>
      </c>
      <c r="B3545" s="19" t="s">
        <v>309</v>
      </c>
      <c r="C3545" s="19">
        <v>1</v>
      </c>
      <c r="D3545" s="19">
        <v>1967</v>
      </c>
      <c r="E3545" s="19">
        <v>1.3572</v>
      </c>
      <c r="F3545" s="19">
        <v>0.27200000000000002</v>
      </c>
      <c r="G3545" s="19">
        <v>275</v>
      </c>
      <c r="H3545" s="19">
        <v>1130</v>
      </c>
      <c r="I3545" s="19">
        <v>327</v>
      </c>
      <c r="J3545" s="20">
        <v>1.3100000000000001E-2</v>
      </c>
    </row>
    <row r="3546" spans="1:10" x14ac:dyDescent="0.25">
      <c r="A3546" s="19" t="s">
        <v>283</v>
      </c>
      <c r="B3546" s="19" t="s">
        <v>309</v>
      </c>
      <c r="C3546" s="19">
        <v>1</v>
      </c>
      <c r="D3546" s="19">
        <v>1968</v>
      </c>
      <c r="E3546" s="19">
        <v>4.1496000000000004</v>
      </c>
      <c r="F3546" s="19">
        <v>0.28699999999999998</v>
      </c>
      <c r="G3546" s="19">
        <v>71</v>
      </c>
      <c r="H3546" s="19">
        <v>291</v>
      </c>
      <c r="I3546" s="19">
        <v>92.8</v>
      </c>
      <c r="J3546" s="20">
        <v>0.53800000000000003</v>
      </c>
    </row>
    <row r="3547" spans="1:10" x14ac:dyDescent="0.25">
      <c r="A3547" s="19" t="s">
        <v>283</v>
      </c>
      <c r="B3547" s="19" t="s">
        <v>309</v>
      </c>
      <c r="C3547" s="19">
        <v>1</v>
      </c>
      <c r="D3547" s="19">
        <v>1969</v>
      </c>
      <c r="E3547" s="19">
        <v>2.4598</v>
      </c>
      <c r="F3547" s="19">
        <v>0.30199999999999999</v>
      </c>
      <c r="G3547" s="19">
        <v>88</v>
      </c>
      <c r="H3547" s="19">
        <v>361</v>
      </c>
      <c r="I3547" s="19">
        <v>111</v>
      </c>
      <c r="J3547" s="20">
        <v>0.376</v>
      </c>
    </row>
    <row r="3548" spans="1:10" x14ac:dyDescent="0.25">
      <c r="A3548" s="19" t="s">
        <v>283</v>
      </c>
      <c r="B3548" s="19" t="s">
        <v>309</v>
      </c>
      <c r="C3548" s="19">
        <v>1</v>
      </c>
      <c r="D3548" s="19">
        <v>1970</v>
      </c>
      <c r="E3548" s="19">
        <v>2.8696999999999999</v>
      </c>
      <c r="F3548" s="19">
        <v>0.318</v>
      </c>
      <c r="G3548" s="19">
        <v>80</v>
      </c>
      <c r="H3548" s="19">
        <v>328</v>
      </c>
      <c r="I3548" s="19">
        <v>99.7</v>
      </c>
      <c r="J3548" s="20">
        <v>0.47099999999999997</v>
      </c>
    </row>
    <row r="3549" spans="1:10" x14ac:dyDescent="0.25">
      <c r="A3549" s="19" t="s">
        <v>283</v>
      </c>
      <c r="B3549" s="19" t="s">
        <v>309</v>
      </c>
      <c r="C3549" s="19">
        <v>1</v>
      </c>
      <c r="D3549" s="19">
        <v>1971</v>
      </c>
      <c r="E3549" s="19">
        <v>0.25295000000000001</v>
      </c>
      <c r="F3549" s="19">
        <v>0.33300000000000002</v>
      </c>
      <c r="G3549" s="19">
        <v>76</v>
      </c>
      <c r="H3549" s="19">
        <v>311</v>
      </c>
      <c r="I3549" s="19">
        <v>93.3</v>
      </c>
      <c r="J3549" s="20">
        <v>0.53300000000000003</v>
      </c>
    </row>
    <row r="3550" spans="1:10" x14ac:dyDescent="0.25">
      <c r="A3550" s="19" t="s">
        <v>283</v>
      </c>
      <c r="B3550" s="19" t="s">
        <v>309</v>
      </c>
      <c r="C3550" s="19">
        <v>1</v>
      </c>
      <c r="D3550" s="19">
        <v>1972</v>
      </c>
      <c r="E3550" s="19">
        <v>1.7498</v>
      </c>
      <c r="F3550" s="19">
        <v>0.34799999999999998</v>
      </c>
      <c r="G3550" s="19">
        <v>96</v>
      </c>
      <c r="H3550" s="19">
        <v>393</v>
      </c>
      <c r="I3550" s="19">
        <v>114</v>
      </c>
      <c r="J3550" s="20">
        <v>0.35299999999999998</v>
      </c>
    </row>
    <row r="3551" spans="1:10" x14ac:dyDescent="0.25">
      <c r="A3551" s="19" t="s">
        <v>283</v>
      </c>
      <c r="B3551" s="19" t="s">
        <v>309</v>
      </c>
      <c r="C3551" s="19">
        <v>1</v>
      </c>
      <c r="D3551" s="19">
        <v>1973</v>
      </c>
      <c r="E3551" s="19">
        <v>2.1998000000000002</v>
      </c>
      <c r="F3551" s="19">
        <v>0.36299999999999999</v>
      </c>
      <c r="G3551" s="19">
        <v>164</v>
      </c>
      <c r="H3551" s="19">
        <v>672</v>
      </c>
      <c r="I3551" s="19">
        <v>187</v>
      </c>
      <c r="J3551" s="20">
        <v>7.5899999999999995E-2</v>
      </c>
    </row>
    <row r="3552" spans="1:10" x14ac:dyDescent="0.25">
      <c r="A3552" s="19" t="s">
        <v>283</v>
      </c>
      <c r="B3552" s="19" t="s">
        <v>309</v>
      </c>
      <c r="C3552" s="19">
        <v>1</v>
      </c>
      <c r="D3552" s="19">
        <v>1974</v>
      </c>
      <c r="E3552" s="19">
        <v>1.1298999999999999</v>
      </c>
      <c r="F3552" s="19">
        <v>0.377</v>
      </c>
      <c r="G3552" s="19">
        <v>106</v>
      </c>
      <c r="H3552" s="19">
        <v>434</v>
      </c>
      <c r="I3552" s="19">
        <v>121</v>
      </c>
      <c r="J3552" s="20">
        <v>0.30599999999999999</v>
      </c>
    </row>
    <row r="3553" spans="1:10" x14ac:dyDescent="0.25">
      <c r="A3553" s="19" t="s">
        <v>283</v>
      </c>
      <c r="B3553" s="19" t="s">
        <v>309</v>
      </c>
      <c r="C3553" s="19">
        <v>1</v>
      </c>
      <c r="D3553" s="19">
        <v>1975</v>
      </c>
      <c r="E3553" s="19">
        <v>1.8498000000000001</v>
      </c>
      <c r="F3553" s="19">
        <v>0.39200000000000002</v>
      </c>
      <c r="G3553" s="19">
        <v>86</v>
      </c>
      <c r="H3553" s="19">
        <v>352</v>
      </c>
      <c r="I3553" s="19">
        <v>97.2</v>
      </c>
      <c r="J3553" s="20">
        <v>0.495</v>
      </c>
    </row>
    <row r="3554" spans="1:10" x14ac:dyDescent="0.25">
      <c r="A3554" s="19" t="s">
        <v>283</v>
      </c>
      <c r="B3554" s="19" t="s">
        <v>309</v>
      </c>
      <c r="C3554" s="19">
        <v>1</v>
      </c>
      <c r="D3554" s="19">
        <v>1976</v>
      </c>
      <c r="E3554" s="19">
        <v>1.8897999999999999</v>
      </c>
      <c r="F3554" s="19">
        <v>0.40699999999999997</v>
      </c>
      <c r="G3554" s="19">
        <v>114</v>
      </c>
      <c r="H3554" s="19">
        <v>467</v>
      </c>
      <c r="I3554" s="19">
        <v>125</v>
      </c>
      <c r="J3554" s="20">
        <v>0.27700000000000002</v>
      </c>
    </row>
    <row r="3555" spans="1:10" x14ac:dyDescent="0.25">
      <c r="A3555" s="19" t="s">
        <v>283</v>
      </c>
      <c r="B3555" s="19" t="s">
        <v>309</v>
      </c>
      <c r="C3555" s="19">
        <v>1</v>
      </c>
      <c r="D3555" s="19">
        <v>1977</v>
      </c>
      <c r="E3555" s="19">
        <v>1.5998000000000001</v>
      </c>
      <c r="F3555" s="19">
        <v>0.42199999999999999</v>
      </c>
      <c r="G3555" s="19">
        <v>63</v>
      </c>
      <c r="H3555" s="19">
        <v>258</v>
      </c>
      <c r="I3555" s="19">
        <v>69.2</v>
      </c>
      <c r="J3555" s="20">
        <v>0.75600000000000001</v>
      </c>
    </row>
    <row r="3556" spans="1:10" x14ac:dyDescent="0.25">
      <c r="A3556" t="s">
        <v>284</v>
      </c>
      <c r="B3556" t="s">
        <v>309</v>
      </c>
      <c r="C3556">
        <v>1</v>
      </c>
      <c r="D3556">
        <v>1961</v>
      </c>
      <c r="E3556">
        <v>1.379</v>
      </c>
      <c r="F3556">
        <v>0.13300000000000001</v>
      </c>
      <c r="G3556">
        <v>200</v>
      </c>
      <c r="H3556">
        <v>265</v>
      </c>
      <c r="I3556">
        <v>310</v>
      </c>
      <c r="J3556" s="4">
        <v>0.44600000000000001</v>
      </c>
    </row>
    <row r="3557" spans="1:10" x14ac:dyDescent="0.25">
      <c r="A3557" t="s">
        <v>284</v>
      </c>
      <c r="B3557" t="s">
        <v>309</v>
      </c>
      <c r="C3557">
        <v>1</v>
      </c>
      <c r="D3557">
        <v>1962</v>
      </c>
      <c r="E3557">
        <v>0.27366000000000001</v>
      </c>
      <c r="F3557">
        <v>0.14599999999999999</v>
      </c>
      <c r="G3557">
        <v>275</v>
      </c>
      <c r="H3557">
        <v>364</v>
      </c>
      <c r="I3557">
        <v>393</v>
      </c>
      <c r="J3557" s="4">
        <v>0.23499999999999999</v>
      </c>
    </row>
    <row r="3558" spans="1:10" x14ac:dyDescent="0.25">
      <c r="A3558" t="s">
        <v>284</v>
      </c>
      <c r="B3558" t="s">
        <v>309</v>
      </c>
      <c r="C3558">
        <v>1</v>
      </c>
      <c r="D3558">
        <v>1963</v>
      </c>
      <c r="E3558">
        <v>2.0097999999999998</v>
      </c>
      <c r="F3558">
        <v>0.159</v>
      </c>
      <c r="G3558">
        <v>118</v>
      </c>
      <c r="H3558">
        <v>156</v>
      </c>
      <c r="I3558">
        <v>199</v>
      </c>
      <c r="J3558" s="4">
        <v>0.79900000000000004</v>
      </c>
    </row>
    <row r="3559" spans="1:10" x14ac:dyDescent="0.25">
      <c r="A3559" t="s">
        <v>284</v>
      </c>
      <c r="B3559" t="s">
        <v>309</v>
      </c>
      <c r="C3559">
        <v>1</v>
      </c>
      <c r="D3559">
        <v>1964</v>
      </c>
      <c r="E3559">
        <v>3.8696000000000002</v>
      </c>
      <c r="F3559">
        <v>0.17199999999999999</v>
      </c>
      <c r="G3559">
        <v>146</v>
      </c>
      <c r="H3559">
        <v>193</v>
      </c>
      <c r="I3559">
        <v>231</v>
      </c>
      <c r="J3559" s="4">
        <v>0.70699999999999996</v>
      </c>
    </row>
    <row r="3560" spans="1:10" x14ac:dyDescent="0.25">
      <c r="A3560" t="s">
        <v>284</v>
      </c>
      <c r="B3560" t="s">
        <v>309</v>
      </c>
      <c r="C3560">
        <v>1</v>
      </c>
      <c r="D3560">
        <v>1965</v>
      </c>
      <c r="E3560">
        <v>0.57994000000000001</v>
      </c>
      <c r="F3560">
        <v>0.185</v>
      </c>
      <c r="G3560">
        <v>200</v>
      </c>
      <c r="H3560">
        <v>265</v>
      </c>
      <c r="I3560">
        <v>293</v>
      </c>
      <c r="J3560" s="4">
        <v>0.502</v>
      </c>
    </row>
    <row r="3561" spans="1:10" x14ac:dyDescent="0.25">
      <c r="A3561" t="s">
        <v>284</v>
      </c>
      <c r="B3561" t="s">
        <v>309</v>
      </c>
      <c r="C3561">
        <v>1</v>
      </c>
      <c r="D3561">
        <v>1966</v>
      </c>
      <c r="E3561">
        <v>0.55993999999999999</v>
      </c>
      <c r="F3561">
        <v>0.19900000000000001</v>
      </c>
      <c r="G3561">
        <v>263</v>
      </c>
      <c r="H3561">
        <v>348</v>
      </c>
      <c r="I3561">
        <v>360</v>
      </c>
      <c r="J3561" s="4">
        <v>0.309</v>
      </c>
    </row>
    <row r="3562" spans="1:10" x14ac:dyDescent="0.25">
      <c r="A3562" t="s">
        <v>284</v>
      </c>
      <c r="B3562" t="s">
        <v>309</v>
      </c>
      <c r="C3562">
        <v>1</v>
      </c>
      <c r="D3562">
        <v>1967</v>
      </c>
      <c r="E3562">
        <v>1.3572</v>
      </c>
      <c r="F3562">
        <v>0.21199999999999999</v>
      </c>
      <c r="G3562">
        <v>410</v>
      </c>
      <c r="H3562">
        <v>543</v>
      </c>
      <c r="I3562">
        <v>528</v>
      </c>
      <c r="J3562" s="4">
        <v>8.9700000000000002E-2</v>
      </c>
    </row>
    <row r="3563" spans="1:10" x14ac:dyDescent="0.25">
      <c r="A3563" t="s">
        <v>284</v>
      </c>
      <c r="B3563" t="s">
        <v>309</v>
      </c>
      <c r="C3563">
        <v>1</v>
      </c>
      <c r="D3563">
        <v>1968</v>
      </c>
      <c r="E3563">
        <v>4.1496000000000004</v>
      </c>
      <c r="F3563">
        <v>0.22500000000000001</v>
      </c>
      <c r="G3563">
        <v>217</v>
      </c>
      <c r="H3563">
        <v>287</v>
      </c>
      <c r="I3563">
        <v>300</v>
      </c>
      <c r="J3563" s="4">
        <v>0.47799999999999998</v>
      </c>
    </row>
    <row r="3564" spans="1:10" x14ac:dyDescent="0.25">
      <c r="A3564" t="s">
        <v>284</v>
      </c>
      <c r="B3564" t="s">
        <v>310</v>
      </c>
      <c r="C3564">
        <v>0</v>
      </c>
      <c r="D3564">
        <v>1969</v>
      </c>
      <c r="E3564">
        <v>2.4598</v>
      </c>
      <c r="F3564">
        <v>0.23799999999999999</v>
      </c>
      <c r="G3564">
        <v>137</v>
      </c>
      <c r="H3564">
        <v>195</v>
      </c>
      <c r="I3564">
        <v>214</v>
      </c>
      <c r="J3564" s="4">
        <v>0.755</v>
      </c>
    </row>
    <row r="3565" spans="1:10" x14ac:dyDescent="0.25">
      <c r="A3565" t="s">
        <v>284</v>
      </c>
      <c r="B3565" t="s">
        <v>309</v>
      </c>
      <c r="C3565">
        <v>2</v>
      </c>
      <c r="D3565">
        <v>1970</v>
      </c>
      <c r="E3565">
        <v>2.8696999999999999</v>
      </c>
      <c r="F3565">
        <v>0.251</v>
      </c>
      <c r="G3565">
        <v>190</v>
      </c>
      <c r="H3565">
        <v>290</v>
      </c>
      <c r="I3565">
        <v>293</v>
      </c>
      <c r="J3565" s="4">
        <v>0.501</v>
      </c>
    </row>
    <row r="3566" spans="1:10" x14ac:dyDescent="0.25">
      <c r="A3566" t="s">
        <v>284</v>
      </c>
      <c r="B3566" t="s">
        <v>309</v>
      </c>
      <c r="C3566">
        <v>2</v>
      </c>
      <c r="D3566">
        <v>1971</v>
      </c>
      <c r="E3566">
        <v>0.25295000000000001</v>
      </c>
      <c r="F3566">
        <v>0.27100000000000002</v>
      </c>
      <c r="G3566">
        <v>179</v>
      </c>
      <c r="H3566">
        <v>273</v>
      </c>
      <c r="I3566">
        <v>272</v>
      </c>
      <c r="J3566" s="4">
        <v>0.57199999999999995</v>
      </c>
    </row>
    <row r="3567" spans="1:10" x14ac:dyDescent="0.25">
      <c r="A3567" t="s">
        <v>284</v>
      </c>
      <c r="B3567" t="s">
        <v>309</v>
      </c>
      <c r="C3567">
        <v>2</v>
      </c>
      <c r="D3567">
        <v>1972</v>
      </c>
      <c r="E3567">
        <v>0.84636</v>
      </c>
      <c r="F3567">
        <v>0.28999999999999998</v>
      </c>
      <c r="G3567">
        <v>290</v>
      </c>
      <c r="H3567">
        <v>442</v>
      </c>
      <c r="I3567">
        <v>402</v>
      </c>
      <c r="J3567" s="4">
        <v>0.22</v>
      </c>
    </row>
    <row r="3568" spans="1:10" x14ac:dyDescent="0.25">
      <c r="A3568" t="s">
        <v>284</v>
      </c>
      <c r="B3568" t="s">
        <v>309</v>
      </c>
      <c r="C3568">
        <v>2</v>
      </c>
      <c r="D3568">
        <v>1973</v>
      </c>
      <c r="E3568">
        <v>2.1998000000000002</v>
      </c>
      <c r="F3568">
        <v>0.31</v>
      </c>
      <c r="G3568">
        <v>374</v>
      </c>
      <c r="H3568">
        <v>570</v>
      </c>
      <c r="I3568">
        <v>501</v>
      </c>
      <c r="J3568" s="4">
        <v>0.109</v>
      </c>
    </row>
    <row r="3569" spans="1:10" x14ac:dyDescent="0.25">
      <c r="A3569" t="s">
        <v>284</v>
      </c>
      <c r="B3569" t="s">
        <v>309</v>
      </c>
      <c r="C3569">
        <v>2</v>
      </c>
      <c r="D3569">
        <v>1974</v>
      </c>
      <c r="E3569">
        <v>1.1298999999999999</v>
      </c>
      <c r="F3569">
        <v>0.33</v>
      </c>
      <c r="G3569">
        <v>254</v>
      </c>
      <c r="H3569">
        <v>387</v>
      </c>
      <c r="I3569">
        <v>344</v>
      </c>
      <c r="J3569" s="4">
        <v>0.34799999999999998</v>
      </c>
    </row>
    <row r="3570" spans="1:10" x14ac:dyDescent="0.25">
      <c r="A3570" t="s">
        <v>284</v>
      </c>
      <c r="B3570" t="s">
        <v>309</v>
      </c>
      <c r="C3570">
        <v>2</v>
      </c>
      <c r="D3570">
        <v>1975</v>
      </c>
      <c r="E3570">
        <v>0.54993999999999998</v>
      </c>
      <c r="F3570">
        <v>0.34899999999999998</v>
      </c>
      <c r="G3570">
        <v>128</v>
      </c>
      <c r="H3570">
        <v>195</v>
      </c>
      <c r="I3570">
        <v>185</v>
      </c>
      <c r="J3570" s="4">
        <v>0.83499999999999996</v>
      </c>
    </row>
    <row r="3571" spans="1:10" x14ac:dyDescent="0.25">
      <c r="A3571" t="s">
        <v>284</v>
      </c>
      <c r="B3571" t="s">
        <v>309</v>
      </c>
      <c r="C3571">
        <v>2</v>
      </c>
      <c r="D3571">
        <v>1976</v>
      </c>
      <c r="E3571">
        <v>1.8897999999999999</v>
      </c>
      <c r="F3571">
        <v>0.36899999999999999</v>
      </c>
      <c r="G3571">
        <v>297</v>
      </c>
      <c r="H3571">
        <v>453</v>
      </c>
      <c r="I3571">
        <v>378</v>
      </c>
      <c r="J3571" s="4">
        <v>0.26500000000000001</v>
      </c>
    </row>
    <row r="3572" spans="1:10" x14ac:dyDescent="0.25">
      <c r="A3572" t="s">
        <v>284</v>
      </c>
      <c r="B3572" t="s">
        <v>309</v>
      </c>
      <c r="C3572">
        <v>2</v>
      </c>
      <c r="D3572">
        <v>1977</v>
      </c>
      <c r="E3572">
        <v>1.5998000000000001</v>
      </c>
      <c r="F3572">
        <v>0.38800000000000001</v>
      </c>
      <c r="G3572">
        <v>111</v>
      </c>
      <c r="H3572">
        <v>169</v>
      </c>
      <c r="I3572">
        <v>154</v>
      </c>
      <c r="J3572" s="4">
        <v>0.90400000000000003</v>
      </c>
    </row>
    <row r="3573" spans="1:10" x14ac:dyDescent="0.25">
      <c r="A3573" s="19" t="s">
        <v>285</v>
      </c>
      <c r="B3573" s="19" t="s">
        <v>309</v>
      </c>
      <c r="C3573" s="19">
        <v>1</v>
      </c>
      <c r="D3573" s="19">
        <v>1961</v>
      </c>
      <c r="E3573" s="19">
        <v>1.379</v>
      </c>
      <c r="F3573" s="19">
        <v>0.39</v>
      </c>
      <c r="G3573" s="19">
        <v>97</v>
      </c>
      <c r="H3573" s="19">
        <v>316</v>
      </c>
      <c r="I3573" s="19">
        <v>170</v>
      </c>
      <c r="J3573" s="20">
        <v>0.59</v>
      </c>
    </row>
    <row r="3574" spans="1:10" x14ac:dyDescent="0.25">
      <c r="A3574" s="19" t="s">
        <v>285</v>
      </c>
      <c r="B3574" s="19" t="s">
        <v>309</v>
      </c>
      <c r="C3574" s="19">
        <v>1</v>
      </c>
      <c r="D3574" s="19">
        <v>1962</v>
      </c>
      <c r="E3574" s="19">
        <v>0.27366000000000001</v>
      </c>
      <c r="F3574" s="19">
        <v>0.433</v>
      </c>
      <c r="G3574" s="19">
        <v>75</v>
      </c>
      <c r="H3574" s="19">
        <v>244</v>
      </c>
      <c r="I3574" s="19">
        <v>137</v>
      </c>
      <c r="J3574" s="20">
        <v>0.79600000000000004</v>
      </c>
    </row>
    <row r="3575" spans="1:10" x14ac:dyDescent="0.25">
      <c r="A3575" s="19" t="s">
        <v>285</v>
      </c>
      <c r="B3575" s="19" t="s">
        <v>309</v>
      </c>
      <c r="C3575" s="19">
        <v>1</v>
      </c>
      <c r="D3575" s="19">
        <v>1963</v>
      </c>
      <c r="E3575" s="19">
        <v>2.0097999999999998</v>
      </c>
      <c r="F3575" s="19">
        <v>0.47599999999999998</v>
      </c>
      <c r="G3575" s="19">
        <v>72</v>
      </c>
      <c r="H3575" s="19">
        <v>234</v>
      </c>
      <c r="I3575" s="19">
        <v>127</v>
      </c>
      <c r="J3575" s="20">
        <v>0.84599999999999997</v>
      </c>
    </row>
    <row r="3576" spans="1:10" x14ac:dyDescent="0.25">
      <c r="A3576" s="19" t="s">
        <v>285</v>
      </c>
      <c r="B3576" s="19" t="s">
        <v>309</v>
      </c>
      <c r="C3576" s="19">
        <v>1</v>
      </c>
      <c r="D3576" s="19">
        <v>1964</v>
      </c>
      <c r="E3576" s="19">
        <v>3.8696000000000002</v>
      </c>
      <c r="F3576" s="19">
        <v>0.51900000000000002</v>
      </c>
      <c r="G3576" s="19">
        <v>167</v>
      </c>
      <c r="H3576" s="19">
        <v>544</v>
      </c>
      <c r="I3576" s="19">
        <v>222</v>
      </c>
      <c r="J3576" s="20">
        <v>0.26200000000000001</v>
      </c>
    </row>
    <row r="3577" spans="1:10" x14ac:dyDescent="0.25">
      <c r="A3577" s="19" t="s">
        <v>285</v>
      </c>
      <c r="B3577" s="19" t="s">
        <v>309</v>
      </c>
      <c r="C3577" s="19">
        <v>1</v>
      </c>
      <c r="D3577" s="19">
        <v>1965</v>
      </c>
      <c r="E3577" s="19">
        <v>0.57994000000000001</v>
      </c>
      <c r="F3577" s="19">
        <v>0.56200000000000006</v>
      </c>
      <c r="G3577" s="19">
        <v>128</v>
      </c>
      <c r="H3577" s="19">
        <v>417</v>
      </c>
      <c r="I3577" s="19">
        <v>175</v>
      </c>
      <c r="J3577" s="20">
        <v>0.55500000000000005</v>
      </c>
    </row>
    <row r="3578" spans="1:10" x14ac:dyDescent="0.25">
      <c r="A3578" s="19" t="s">
        <v>285</v>
      </c>
      <c r="B3578" s="19" t="s">
        <v>309</v>
      </c>
      <c r="C3578" s="19">
        <v>1</v>
      </c>
      <c r="D3578" s="19">
        <v>1966</v>
      </c>
      <c r="E3578" s="19">
        <v>1.2299</v>
      </c>
      <c r="F3578" s="19">
        <v>0.60499999999999998</v>
      </c>
      <c r="G3578" s="19">
        <v>164</v>
      </c>
      <c r="H3578" s="19">
        <v>534</v>
      </c>
      <c r="I3578" s="19">
        <v>203</v>
      </c>
      <c r="J3578" s="20">
        <v>0.36799999999999999</v>
      </c>
    </row>
    <row r="3579" spans="1:10" x14ac:dyDescent="0.25">
      <c r="A3579" s="19" t="s">
        <v>285</v>
      </c>
      <c r="B3579" s="19" t="s">
        <v>309</v>
      </c>
      <c r="C3579" s="19">
        <v>1</v>
      </c>
      <c r="D3579" s="19">
        <v>1967</v>
      </c>
      <c r="E3579" s="19">
        <v>1.3572</v>
      </c>
      <c r="F3579" s="19">
        <v>0.64800000000000002</v>
      </c>
      <c r="G3579" s="19">
        <v>565</v>
      </c>
      <c r="H3579" s="19">
        <v>1840</v>
      </c>
      <c r="I3579" s="19">
        <v>570</v>
      </c>
      <c r="J3579" s="20">
        <v>6.8500000000000002E-3</v>
      </c>
    </row>
    <row r="3580" spans="1:10" x14ac:dyDescent="0.25">
      <c r="A3580" s="19" t="s">
        <v>285</v>
      </c>
      <c r="B3580" s="19" t="s">
        <v>309</v>
      </c>
      <c r="C3580" s="19">
        <v>1</v>
      </c>
      <c r="D3580" s="19">
        <v>1968</v>
      </c>
      <c r="E3580" s="19">
        <v>4.1496000000000004</v>
      </c>
      <c r="F3580" s="19">
        <v>0.69099999999999995</v>
      </c>
      <c r="G3580" s="19">
        <v>144</v>
      </c>
      <c r="H3580" s="19">
        <v>469</v>
      </c>
      <c r="I3580" s="19">
        <v>166</v>
      </c>
      <c r="J3580" s="20">
        <v>0.61399999999999999</v>
      </c>
    </row>
    <row r="3581" spans="1:10" x14ac:dyDescent="0.25">
      <c r="A3581" s="19" t="s">
        <v>285</v>
      </c>
      <c r="B3581" s="19" t="s">
        <v>309</v>
      </c>
      <c r="C3581" s="19">
        <v>1</v>
      </c>
      <c r="D3581" s="19">
        <v>1969</v>
      </c>
      <c r="E3581" s="19">
        <v>1.9398</v>
      </c>
      <c r="F3581" s="19">
        <v>0.73399999999999999</v>
      </c>
      <c r="G3581" s="19">
        <v>173</v>
      </c>
      <c r="H3581" s="19">
        <v>563</v>
      </c>
      <c r="I3581" s="19">
        <v>185</v>
      </c>
      <c r="J3581" s="20">
        <v>0.48399999999999999</v>
      </c>
    </row>
    <row r="3582" spans="1:10" x14ac:dyDescent="0.25">
      <c r="A3582" s="19" t="s">
        <v>285</v>
      </c>
      <c r="B3582" s="19" t="s">
        <v>309</v>
      </c>
      <c r="C3582" s="19">
        <v>1</v>
      </c>
      <c r="D3582" s="19">
        <v>1970</v>
      </c>
      <c r="E3582" s="19">
        <v>2.8696999999999999</v>
      </c>
      <c r="F3582" s="19">
        <v>0.77700000000000002</v>
      </c>
      <c r="G3582" s="19">
        <v>226</v>
      </c>
      <c r="H3582" s="19">
        <v>736</v>
      </c>
      <c r="I3582" s="19">
        <v>222</v>
      </c>
      <c r="J3582" s="20">
        <v>0.26500000000000001</v>
      </c>
    </row>
    <row r="3583" spans="1:10" x14ac:dyDescent="0.25">
      <c r="A3583" s="19" t="s">
        <v>285</v>
      </c>
      <c r="B3583" s="19" t="s">
        <v>309</v>
      </c>
      <c r="C3583" s="19">
        <v>1</v>
      </c>
      <c r="D3583" s="19">
        <v>1971</v>
      </c>
      <c r="E3583" s="19">
        <v>0.25295000000000001</v>
      </c>
      <c r="F3583" s="19">
        <v>0.79</v>
      </c>
      <c r="G3583" s="19">
        <v>201</v>
      </c>
      <c r="H3583" s="19">
        <v>654</v>
      </c>
      <c r="I3583" s="19">
        <v>197</v>
      </c>
      <c r="J3583" s="20">
        <v>0.39900000000000002</v>
      </c>
    </row>
    <row r="3584" spans="1:10" x14ac:dyDescent="0.25">
      <c r="A3584" s="19" t="s">
        <v>285</v>
      </c>
      <c r="B3584" s="19" t="s">
        <v>309</v>
      </c>
      <c r="C3584" s="19">
        <v>1</v>
      </c>
      <c r="D3584" s="19">
        <v>1972</v>
      </c>
      <c r="E3584" s="19">
        <v>1.7498</v>
      </c>
      <c r="F3584" s="19">
        <v>0.80300000000000005</v>
      </c>
      <c r="G3584" s="19">
        <v>255</v>
      </c>
      <c r="H3584" s="19">
        <v>830</v>
      </c>
      <c r="I3584" s="19">
        <v>241</v>
      </c>
      <c r="J3584" s="20">
        <v>0.19500000000000001</v>
      </c>
    </row>
    <row r="3585" spans="1:10" x14ac:dyDescent="0.25">
      <c r="A3585" s="19" t="s">
        <v>285</v>
      </c>
      <c r="B3585" s="19" t="s">
        <v>310</v>
      </c>
      <c r="C3585" s="19">
        <v>0</v>
      </c>
      <c r="D3585" s="19">
        <v>1973</v>
      </c>
      <c r="E3585" s="19">
        <v>2.1998000000000002</v>
      </c>
      <c r="F3585" s="19">
        <v>0.81699999999999995</v>
      </c>
      <c r="G3585" s="19">
        <v>248</v>
      </c>
      <c r="H3585" s="19">
        <v>871</v>
      </c>
      <c r="I3585" s="19">
        <v>249</v>
      </c>
      <c r="J3585" s="20">
        <v>0.17799999999999999</v>
      </c>
    </row>
    <row r="3586" spans="1:10" x14ac:dyDescent="0.25">
      <c r="A3586" s="19" t="s">
        <v>285</v>
      </c>
      <c r="B3586" s="19" t="s">
        <v>310</v>
      </c>
      <c r="C3586" s="19">
        <v>0</v>
      </c>
      <c r="D3586" s="19">
        <v>1974</v>
      </c>
      <c r="E3586" s="19">
        <v>1.1298999999999999</v>
      </c>
      <c r="F3586" s="19">
        <v>0.83</v>
      </c>
      <c r="G3586" s="19">
        <v>156</v>
      </c>
      <c r="H3586" s="19">
        <v>592</v>
      </c>
      <c r="I3586" s="19">
        <v>172</v>
      </c>
      <c r="J3586" s="20">
        <v>0.57699999999999996</v>
      </c>
    </row>
    <row r="3587" spans="1:10" x14ac:dyDescent="0.25">
      <c r="A3587" s="19" t="s">
        <v>285</v>
      </c>
      <c r="B3587" s="19" t="s">
        <v>309</v>
      </c>
      <c r="C3587" s="19">
        <v>2</v>
      </c>
      <c r="D3587" s="19">
        <v>1975</v>
      </c>
      <c r="E3587" s="19">
        <v>0.54993999999999998</v>
      </c>
      <c r="F3587" s="19">
        <v>0.84399999999999997</v>
      </c>
      <c r="G3587" s="19">
        <v>158</v>
      </c>
      <c r="H3587" s="19">
        <v>647</v>
      </c>
      <c r="I3587" s="19">
        <v>183</v>
      </c>
      <c r="J3587" s="20">
        <v>0.49399999999999999</v>
      </c>
    </row>
    <row r="3588" spans="1:10" x14ac:dyDescent="0.25">
      <c r="A3588" s="19" t="s">
        <v>285</v>
      </c>
      <c r="B3588" s="19" t="s">
        <v>309</v>
      </c>
      <c r="C3588" s="19">
        <v>2</v>
      </c>
      <c r="D3588" s="19">
        <v>1976</v>
      </c>
      <c r="E3588" s="19">
        <v>1.4198999999999999</v>
      </c>
      <c r="F3588" s="19">
        <v>0.85699999999999998</v>
      </c>
      <c r="G3588" s="19">
        <v>116</v>
      </c>
      <c r="H3588" s="19">
        <v>475</v>
      </c>
      <c r="I3588" s="19">
        <v>136</v>
      </c>
      <c r="J3588" s="20">
        <v>0.80700000000000005</v>
      </c>
    </row>
    <row r="3589" spans="1:10" x14ac:dyDescent="0.25">
      <c r="A3589" s="19" t="s">
        <v>285</v>
      </c>
      <c r="B3589" s="19" t="s">
        <v>309</v>
      </c>
      <c r="C3589" s="19">
        <v>2</v>
      </c>
      <c r="D3589" s="19">
        <v>1977</v>
      </c>
      <c r="E3589" s="19">
        <v>1.5998000000000001</v>
      </c>
      <c r="F3589" s="19">
        <v>0.87</v>
      </c>
      <c r="G3589" s="19">
        <v>102</v>
      </c>
      <c r="H3589" s="19">
        <v>418</v>
      </c>
      <c r="I3589" s="19">
        <v>118</v>
      </c>
      <c r="J3589" s="20">
        <v>0.88400000000000001</v>
      </c>
    </row>
    <row r="3590" spans="1:10" x14ac:dyDescent="0.25">
      <c r="A3590" s="19" t="s">
        <v>285</v>
      </c>
      <c r="B3590" s="19" t="s">
        <v>309</v>
      </c>
      <c r="C3590" s="19">
        <v>2</v>
      </c>
      <c r="D3590" s="19">
        <v>1978</v>
      </c>
      <c r="E3590" s="19">
        <v>2.1998000000000002</v>
      </c>
      <c r="F3590" s="19">
        <v>0.88400000000000001</v>
      </c>
      <c r="G3590" s="19">
        <v>168</v>
      </c>
      <c r="H3590" s="19">
        <v>688</v>
      </c>
      <c r="I3590" s="19">
        <v>185</v>
      </c>
      <c r="J3590" s="20">
        <v>0.48499999999999999</v>
      </c>
    </row>
    <row r="3591" spans="1:10" x14ac:dyDescent="0.25">
      <c r="A3591" s="19" t="s">
        <v>285</v>
      </c>
      <c r="B3591" s="19" t="s">
        <v>309</v>
      </c>
      <c r="C3591" s="19">
        <v>2</v>
      </c>
      <c r="D3591" s="19">
        <v>1979</v>
      </c>
      <c r="E3591" s="19">
        <v>0.23998</v>
      </c>
      <c r="F3591" s="19">
        <v>0.89700000000000002</v>
      </c>
      <c r="G3591" s="19">
        <v>346</v>
      </c>
      <c r="H3591" s="19">
        <v>1420</v>
      </c>
      <c r="I3591" s="19">
        <v>365</v>
      </c>
      <c r="J3591" s="20">
        <v>3.3500000000000002E-2</v>
      </c>
    </row>
    <row r="3592" spans="1:10" x14ac:dyDescent="0.25">
      <c r="A3592" t="s">
        <v>286</v>
      </c>
      <c r="B3592" t="s">
        <v>309</v>
      </c>
      <c r="C3592">
        <v>1</v>
      </c>
      <c r="D3592">
        <v>1952</v>
      </c>
      <c r="E3592">
        <v>0.45396999999999998</v>
      </c>
      <c r="F3592">
        <v>7.5999999999999998E-2</v>
      </c>
      <c r="G3592">
        <v>303</v>
      </c>
      <c r="H3592">
        <v>250</v>
      </c>
      <c r="I3592">
        <v>582</v>
      </c>
      <c r="J3592" s="4">
        <v>0.433</v>
      </c>
    </row>
    <row r="3593" spans="1:10" x14ac:dyDescent="0.25">
      <c r="A3593" t="s">
        <v>286</v>
      </c>
      <c r="B3593" t="s">
        <v>309</v>
      </c>
      <c r="C3593">
        <v>1</v>
      </c>
      <c r="D3593">
        <v>1953</v>
      </c>
      <c r="E3593">
        <v>1.5780000000000001</v>
      </c>
      <c r="F3593">
        <v>8.4500000000000006E-2</v>
      </c>
      <c r="G3593">
        <v>282</v>
      </c>
      <c r="H3593">
        <v>232</v>
      </c>
      <c r="I3593">
        <v>546</v>
      </c>
      <c r="J3593" s="4">
        <v>0.498</v>
      </c>
    </row>
    <row r="3594" spans="1:10" x14ac:dyDescent="0.25">
      <c r="A3594" t="s">
        <v>286</v>
      </c>
      <c r="B3594" t="s">
        <v>309</v>
      </c>
      <c r="C3594">
        <v>1</v>
      </c>
      <c r="D3594">
        <v>1954</v>
      </c>
      <c r="E3594">
        <v>1.1833</v>
      </c>
      <c r="F3594">
        <v>9.2899999999999996E-2</v>
      </c>
      <c r="G3594">
        <v>310</v>
      </c>
      <c r="H3594">
        <v>256</v>
      </c>
      <c r="I3594">
        <v>583</v>
      </c>
      <c r="J3594" s="4">
        <v>0.433</v>
      </c>
    </row>
    <row r="3595" spans="1:10" x14ac:dyDescent="0.25">
      <c r="A3595" t="s">
        <v>286</v>
      </c>
      <c r="B3595" t="s">
        <v>309</v>
      </c>
      <c r="C3595">
        <v>1</v>
      </c>
      <c r="D3595">
        <v>1955</v>
      </c>
      <c r="E3595">
        <v>2.7145999999999999</v>
      </c>
      <c r="F3595">
        <v>0.10100000000000001</v>
      </c>
      <c r="G3595">
        <v>291</v>
      </c>
      <c r="H3595">
        <v>240</v>
      </c>
      <c r="I3595">
        <v>550</v>
      </c>
      <c r="J3595" s="4">
        <v>0.49099999999999999</v>
      </c>
    </row>
    <row r="3596" spans="1:10" x14ac:dyDescent="0.25">
      <c r="A3596" t="s">
        <v>286</v>
      </c>
      <c r="B3596" t="s">
        <v>309</v>
      </c>
      <c r="C3596">
        <v>1</v>
      </c>
      <c r="D3596">
        <v>1956</v>
      </c>
      <c r="E3596">
        <v>0.83721999999999996</v>
      </c>
      <c r="F3596">
        <v>0.11</v>
      </c>
      <c r="G3596">
        <v>175</v>
      </c>
      <c r="H3596">
        <v>144</v>
      </c>
      <c r="I3596">
        <v>369</v>
      </c>
      <c r="J3596" s="4">
        <v>0.79900000000000004</v>
      </c>
    </row>
    <row r="3597" spans="1:10" x14ac:dyDescent="0.25">
      <c r="A3597" t="s">
        <v>286</v>
      </c>
      <c r="B3597" t="s">
        <v>309</v>
      </c>
      <c r="C3597">
        <v>1</v>
      </c>
      <c r="D3597">
        <v>1957</v>
      </c>
      <c r="E3597">
        <v>2.2256</v>
      </c>
      <c r="F3597">
        <v>0.11799999999999999</v>
      </c>
      <c r="G3597">
        <v>286</v>
      </c>
      <c r="H3597">
        <v>236</v>
      </c>
      <c r="I3597">
        <v>532</v>
      </c>
      <c r="J3597" s="4">
        <v>0.52200000000000002</v>
      </c>
    </row>
    <row r="3598" spans="1:10" x14ac:dyDescent="0.25">
      <c r="A3598" t="s">
        <v>286</v>
      </c>
      <c r="B3598" t="s">
        <v>309</v>
      </c>
      <c r="C3598">
        <v>1</v>
      </c>
      <c r="D3598">
        <v>1958</v>
      </c>
      <c r="E3598">
        <v>0.21428</v>
      </c>
      <c r="F3598">
        <v>0.127</v>
      </c>
      <c r="G3598">
        <v>210</v>
      </c>
      <c r="H3598">
        <v>173</v>
      </c>
      <c r="I3598">
        <v>415</v>
      </c>
      <c r="J3598" s="4">
        <v>0.72799999999999998</v>
      </c>
    </row>
    <row r="3599" spans="1:10" x14ac:dyDescent="0.25">
      <c r="A3599" t="s">
        <v>286</v>
      </c>
      <c r="B3599" t="s">
        <v>309</v>
      </c>
      <c r="C3599">
        <v>1</v>
      </c>
      <c r="D3599">
        <v>1959</v>
      </c>
      <c r="E3599">
        <v>0.41686000000000001</v>
      </c>
      <c r="F3599">
        <v>0.13500000000000001</v>
      </c>
      <c r="G3599">
        <v>258</v>
      </c>
      <c r="H3599">
        <v>213</v>
      </c>
      <c r="I3599">
        <v>481</v>
      </c>
      <c r="J3599" s="4">
        <v>0.61499999999999999</v>
      </c>
    </row>
    <row r="3600" spans="1:10" x14ac:dyDescent="0.25">
      <c r="A3600" t="s">
        <v>286</v>
      </c>
      <c r="B3600" t="s">
        <v>309</v>
      </c>
      <c r="C3600">
        <v>1</v>
      </c>
      <c r="D3600">
        <v>1960</v>
      </c>
      <c r="E3600">
        <v>0.62795000000000001</v>
      </c>
      <c r="F3600">
        <v>0.14299999999999999</v>
      </c>
      <c r="G3600">
        <v>340</v>
      </c>
      <c r="H3600">
        <v>280</v>
      </c>
      <c r="I3600">
        <v>595</v>
      </c>
      <c r="J3600" s="4">
        <v>0.41199999999999998</v>
      </c>
    </row>
    <row r="3601" spans="1:10" x14ac:dyDescent="0.25">
      <c r="A3601" t="s">
        <v>286</v>
      </c>
      <c r="B3601" t="s">
        <v>309</v>
      </c>
      <c r="C3601">
        <v>1</v>
      </c>
      <c r="D3601">
        <v>1961</v>
      </c>
      <c r="E3601">
        <v>1.4016999999999999</v>
      </c>
      <c r="F3601">
        <v>0.16200000000000001</v>
      </c>
      <c r="G3601">
        <v>327</v>
      </c>
      <c r="H3601">
        <v>270</v>
      </c>
      <c r="I3601">
        <v>565</v>
      </c>
      <c r="J3601" s="4">
        <v>0.46300000000000002</v>
      </c>
    </row>
    <row r="3602" spans="1:10" x14ac:dyDescent="0.25">
      <c r="A3602" t="s">
        <v>286</v>
      </c>
      <c r="B3602" t="s">
        <v>309</v>
      </c>
      <c r="C3602">
        <v>1</v>
      </c>
      <c r="D3602">
        <v>1962</v>
      </c>
      <c r="E3602">
        <v>0.27283000000000002</v>
      </c>
      <c r="F3602">
        <v>0.18099999999999999</v>
      </c>
      <c r="G3602">
        <v>512</v>
      </c>
      <c r="H3602">
        <v>422</v>
      </c>
      <c r="I3602">
        <v>804</v>
      </c>
      <c r="J3602" s="4">
        <v>0.17899999999999999</v>
      </c>
    </row>
    <row r="3603" spans="1:10" x14ac:dyDescent="0.25">
      <c r="A3603" t="s">
        <v>286</v>
      </c>
      <c r="B3603" t="s">
        <v>309</v>
      </c>
      <c r="C3603">
        <v>1</v>
      </c>
      <c r="D3603">
        <v>1963</v>
      </c>
      <c r="E3603">
        <v>1.9395</v>
      </c>
      <c r="F3603">
        <v>0.2</v>
      </c>
      <c r="G3603">
        <v>171</v>
      </c>
      <c r="H3603">
        <v>141</v>
      </c>
      <c r="I3603">
        <v>323</v>
      </c>
      <c r="J3603" s="4">
        <v>0.86099999999999999</v>
      </c>
    </row>
    <row r="3604" spans="1:10" x14ac:dyDescent="0.25">
      <c r="A3604" t="s">
        <v>286</v>
      </c>
      <c r="B3604" t="s">
        <v>309</v>
      </c>
      <c r="C3604">
        <v>1</v>
      </c>
      <c r="D3604">
        <v>1964</v>
      </c>
      <c r="E3604">
        <v>3.8315000000000001</v>
      </c>
      <c r="F3604">
        <v>0.219</v>
      </c>
      <c r="G3604">
        <v>263</v>
      </c>
      <c r="H3604">
        <v>217</v>
      </c>
      <c r="I3604">
        <v>444</v>
      </c>
      <c r="J3604" s="4">
        <v>0.67900000000000005</v>
      </c>
    </row>
    <row r="3605" spans="1:10" x14ac:dyDescent="0.25">
      <c r="A3605" t="s">
        <v>286</v>
      </c>
      <c r="B3605" t="s">
        <v>309</v>
      </c>
      <c r="C3605">
        <v>1</v>
      </c>
      <c r="D3605">
        <v>1965</v>
      </c>
      <c r="E3605">
        <v>6.9968000000000001E-3</v>
      </c>
      <c r="F3605">
        <v>0.23799999999999999</v>
      </c>
      <c r="G3605">
        <v>350</v>
      </c>
      <c r="H3605">
        <v>288</v>
      </c>
      <c r="I3605">
        <v>550</v>
      </c>
      <c r="J3605" s="4">
        <v>0.48899999999999999</v>
      </c>
    </row>
    <row r="3606" spans="1:10" x14ac:dyDescent="0.25">
      <c r="A3606" t="s">
        <v>286</v>
      </c>
      <c r="B3606" t="s">
        <v>309</v>
      </c>
      <c r="C3606">
        <v>1</v>
      </c>
      <c r="D3606">
        <v>1966</v>
      </c>
      <c r="E3606">
        <v>0.58057999999999998</v>
      </c>
      <c r="F3606">
        <v>0.25600000000000001</v>
      </c>
      <c r="G3606">
        <v>476</v>
      </c>
      <c r="H3606">
        <v>392</v>
      </c>
      <c r="I3606">
        <v>696</v>
      </c>
      <c r="J3606" s="4">
        <v>0.27200000000000002</v>
      </c>
    </row>
    <row r="3607" spans="1:10" x14ac:dyDescent="0.25">
      <c r="A3607" t="s">
        <v>286</v>
      </c>
      <c r="B3607" t="s">
        <v>309</v>
      </c>
      <c r="C3607">
        <v>1</v>
      </c>
      <c r="D3607">
        <v>1967</v>
      </c>
      <c r="E3607">
        <v>1.3097000000000001</v>
      </c>
      <c r="F3607">
        <v>0.27500000000000002</v>
      </c>
      <c r="G3607">
        <v>797</v>
      </c>
      <c r="H3607">
        <v>657</v>
      </c>
      <c r="I3607">
        <v>1090</v>
      </c>
      <c r="J3607" s="4">
        <v>6.0400000000000002E-2</v>
      </c>
    </row>
    <row r="3608" spans="1:10" x14ac:dyDescent="0.25">
      <c r="A3608" t="s">
        <v>286</v>
      </c>
      <c r="B3608" t="s">
        <v>309</v>
      </c>
      <c r="C3608">
        <v>1</v>
      </c>
      <c r="D3608">
        <v>1968</v>
      </c>
      <c r="E3608">
        <v>4.1527000000000003</v>
      </c>
      <c r="F3608">
        <v>0.29399999999999998</v>
      </c>
      <c r="G3608">
        <v>298</v>
      </c>
      <c r="H3608">
        <v>246</v>
      </c>
      <c r="I3608">
        <v>449</v>
      </c>
      <c r="J3608" s="4">
        <v>0.66900000000000004</v>
      </c>
    </row>
    <row r="3609" spans="1:10" x14ac:dyDescent="0.25">
      <c r="A3609" t="s">
        <v>286</v>
      </c>
      <c r="B3609" t="s">
        <v>309</v>
      </c>
      <c r="C3609">
        <v>1</v>
      </c>
      <c r="D3609">
        <v>1969</v>
      </c>
      <c r="E3609">
        <v>2.4352999999999998</v>
      </c>
      <c r="F3609">
        <v>0.313</v>
      </c>
      <c r="G3609">
        <v>247</v>
      </c>
      <c r="H3609">
        <v>204</v>
      </c>
      <c r="I3609">
        <v>375</v>
      </c>
      <c r="J3609" s="4">
        <v>0.79</v>
      </c>
    </row>
    <row r="3610" spans="1:10" x14ac:dyDescent="0.25">
      <c r="A3610" t="s">
        <v>286</v>
      </c>
      <c r="B3610" t="s">
        <v>309</v>
      </c>
      <c r="C3610">
        <v>1</v>
      </c>
      <c r="D3610">
        <v>1970</v>
      </c>
      <c r="E3610">
        <v>2.8553999999999999</v>
      </c>
      <c r="F3610">
        <v>0.33200000000000002</v>
      </c>
      <c r="G3610">
        <v>560</v>
      </c>
      <c r="H3610">
        <v>462</v>
      </c>
      <c r="I3610">
        <v>743</v>
      </c>
      <c r="J3610" s="4">
        <v>0.223</v>
      </c>
    </row>
    <row r="3611" spans="1:10" x14ac:dyDescent="0.25">
      <c r="A3611" t="s">
        <v>286</v>
      </c>
      <c r="B3611" t="s">
        <v>309</v>
      </c>
      <c r="C3611">
        <v>1</v>
      </c>
      <c r="D3611">
        <v>1971</v>
      </c>
      <c r="E3611">
        <v>0.40799999999999997</v>
      </c>
      <c r="F3611">
        <v>0.34599999999999997</v>
      </c>
      <c r="G3611">
        <v>296</v>
      </c>
      <c r="H3611">
        <v>244</v>
      </c>
      <c r="I3611">
        <v>419</v>
      </c>
      <c r="J3611" s="4">
        <v>0.72099999999999997</v>
      </c>
    </row>
    <row r="3612" spans="1:10" x14ac:dyDescent="0.25">
      <c r="A3612" t="s">
        <v>286</v>
      </c>
      <c r="B3612" t="s">
        <v>309</v>
      </c>
      <c r="C3612">
        <v>1</v>
      </c>
      <c r="D3612">
        <v>1972</v>
      </c>
      <c r="E3612">
        <v>0.87902000000000002</v>
      </c>
      <c r="F3612">
        <v>0.35899999999999999</v>
      </c>
      <c r="G3612">
        <v>294</v>
      </c>
      <c r="H3612">
        <v>242</v>
      </c>
      <c r="I3612">
        <v>409</v>
      </c>
      <c r="J3612" s="4">
        <v>0.73699999999999999</v>
      </c>
    </row>
    <row r="3613" spans="1:10" x14ac:dyDescent="0.25">
      <c r="A3613" t="s">
        <v>286</v>
      </c>
      <c r="B3613" t="s">
        <v>309</v>
      </c>
      <c r="C3613">
        <v>1</v>
      </c>
      <c r="D3613">
        <v>1973</v>
      </c>
      <c r="E3613">
        <v>2.2155</v>
      </c>
      <c r="F3613">
        <v>0.373</v>
      </c>
      <c r="G3613">
        <v>896</v>
      </c>
      <c r="H3613">
        <v>739</v>
      </c>
      <c r="I3613">
        <v>1100</v>
      </c>
      <c r="J3613" s="4">
        <v>5.6899999999999999E-2</v>
      </c>
    </row>
    <row r="3614" spans="1:10" x14ac:dyDescent="0.25">
      <c r="A3614" t="s">
        <v>286</v>
      </c>
      <c r="B3614" t="s">
        <v>309</v>
      </c>
      <c r="C3614">
        <v>1</v>
      </c>
      <c r="D3614">
        <v>1974</v>
      </c>
      <c r="E3614">
        <v>1.5263</v>
      </c>
      <c r="F3614">
        <v>0.38700000000000001</v>
      </c>
      <c r="G3614">
        <v>552</v>
      </c>
      <c r="H3614">
        <v>455</v>
      </c>
      <c r="I3614">
        <v>691</v>
      </c>
      <c r="J3614" s="4">
        <v>0.27900000000000003</v>
      </c>
    </row>
    <row r="3615" spans="1:10" x14ac:dyDescent="0.25">
      <c r="A3615" t="s">
        <v>286</v>
      </c>
      <c r="B3615" t="s">
        <v>309</v>
      </c>
      <c r="C3615">
        <v>1</v>
      </c>
      <c r="D3615">
        <v>1975</v>
      </c>
      <c r="E3615">
        <v>2.2389999999999999</v>
      </c>
      <c r="F3615">
        <v>0.40100000000000002</v>
      </c>
      <c r="G3615">
        <v>488</v>
      </c>
      <c r="H3615">
        <v>402</v>
      </c>
      <c r="I3615">
        <v>610</v>
      </c>
      <c r="J3615" s="4">
        <v>0.38800000000000001</v>
      </c>
    </row>
    <row r="3616" spans="1:10" x14ac:dyDescent="0.25">
      <c r="A3616" t="s">
        <v>286</v>
      </c>
      <c r="B3616" t="s">
        <v>309</v>
      </c>
      <c r="C3616">
        <v>1</v>
      </c>
      <c r="D3616">
        <v>1976</v>
      </c>
      <c r="E3616">
        <v>1.8891</v>
      </c>
      <c r="F3616">
        <v>0.41499999999999998</v>
      </c>
      <c r="G3616">
        <v>490</v>
      </c>
      <c r="H3616">
        <v>404</v>
      </c>
      <c r="I3616">
        <v>602</v>
      </c>
      <c r="J3616" s="4">
        <v>0.39900000000000002</v>
      </c>
    </row>
    <row r="3617" spans="1:10" x14ac:dyDescent="0.25">
      <c r="A3617" t="s">
        <v>286</v>
      </c>
      <c r="B3617" t="s">
        <v>309</v>
      </c>
      <c r="C3617">
        <v>1</v>
      </c>
      <c r="D3617">
        <v>1977</v>
      </c>
      <c r="E3617">
        <v>1.6079000000000001</v>
      </c>
      <c r="F3617">
        <v>0.42899999999999999</v>
      </c>
      <c r="G3617">
        <v>117</v>
      </c>
      <c r="H3617">
        <v>96.4</v>
      </c>
      <c r="I3617">
        <v>160</v>
      </c>
      <c r="J3617" s="4">
        <v>0.97799999999999998</v>
      </c>
    </row>
    <row r="3618" spans="1:10" x14ac:dyDescent="0.25">
      <c r="A3618" t="s">
        <v>286</v>
      </c>
      <c r="B3618" t="s">
        <v>309</v>
      </c>
      <c r="C3618">
        <v>1</v>
      </c>
      <c r="D3618">
        <v>1978</v>
      </c>
      <c r="E3618">
        <v>2.2235999999999998</v>
      </c>
      <c r="F3618">
        <v>0.443</v>
      </c>
      <c r="G3618">
        <v>571</v>
      </c>
      <c r="H3618">
        <v>471</v>
      </c>
      <c r="I3618">
        <v>671</v>
      </c>
      <c r="J3618" s="4">
        <v>0.30499999999999999</v>
      </c>
    </row>
    <row r="3619" spans="1:10" x14ac:dyDescent="0.25">
      <c r="A3619" t="s">
        <v>286</v>
      </c>
      <c r="B3619" t="s">
        <v>309</v>
      </c>
      <c r="C3619">
        <v>1</v>
      </c>
      <c r="D3619">
        <v>1979</v>
      </c>
      <c r="E3619">
        <v>0.24068000000000001</v>
      </c>
      <c r="F3619">
        <v>0.45700000000000002</v>
      </c>
      <c r="G3619">
        <v>765</v>
      </c>
      <c r="H3619">
        <v>631</v>
      </c>
      <c r="I3619">
        <v>875</v>
      </c>
      <c r="J3619" s="4">
        <v>0.13800000000000001</v>
      </c>
    </row>
    <row r="3620" spans="1:10" x14ac:dyDescent="0.25">
      <c r="A3620" t="s">
        <v>286</v>
      </c>
      <c r="B3620" t="s">
        <v>309</v>
      </c>
      <c r="C3620">
        <v>1</v>
      </c>
      <c r="D3620">
        <v>1980</v>
      </c>
      <c r="E3620">
        <v>1.2974000000000001</v>
      </c>
      <c r="F3620">
        <v>0.47</v>
      </c>
      <c r="G3620">
        <v>370</v>
      </c>
      <c r="H3620">
        <v>305</v>
      </c>
      <c r="I3620">
        <v>433</v>
      </c>
      <c r="J3620" s="4">
        <v>0.69899999999999995</v>
      </c>
    </row>
    <row r="3621" spans="1:10" x14ac:dyDescent="0.25">
      <c r="A3621" t="s">
        <v>286</v>
      </c>
      <c r="B3621" t="s">
        <v>309</v>
      </c>
      <c r="C3621">
        <v>1</v>
      </c>
      <c r="D3621">
        <v>1981</v>
      </c>
      <c r="E3621">
        <v>0.71211999999999998</v>
      </c>
      <c r="F3621">
        <v>0.47799999999999998</v>
      </c>
      <c r="G3621">
        <v>304</v>
      </c>
      <c r="H3621">
        <v>251</v>
      </c>
      <c r="I3621">
        <v>356</v>
      </c>
      <c r="J3621" s="4">
        <v>0.82</v>
      </c>
    </row>
    <row r="3622" spans="1:10" x14ac:dyDescent="0.25">
      <c r="A3622" t="s">
        <v>286</v>
      </c>
      <c r="B3622" t="s">
        <v>309</v>
      </c>
      <c r="C3622">
        <v>1</v>
      </c>
      <c r="D3622">
        <v>1982</v>
      </c>
      <c r="E3622">
        <v>0.78488000000000002</v>
      </c>
      <c r="F3622">
        <v>0.48599999999999999</v>
      </c>
      <c r="G3622">
        <v>537</v>
      </c>
      <c r="H3622">
        <v>443</v>
      </c>
      <c r="I3622">
        <v>602</v>
      </c>
      <c r="J3622" s="4">
        <v>0.39900000000000002</v>
      </c>
    </row>
    <row r="3623" spans="1:10" x14ac:dyDescent="0.25">
      <c r="A3623" t="s">
        <v>286</v>
      </c>
      <c r="B3623" t="s">
        <v>309</v>
      </c>
      <c r="C3623">
        <v>1</v>
      </c>
      <c r="D3623">
        <v>1983</v>
      </c>
      <c r="E3623">
        <v>2.1173000000000002</v>
      </c>
      <c r="F3623">
        <v>0.49399999999999999</v>
      </c>
      <c r="G3623">
        <v>761</v>
      </c>
      <c r="H3623">
        <v>627</v>
      </c>
      <c r="I3623">
        <v>835</v>
      </c>
      <c r="J3623" s="4">
        <v>0.16</v>
      </c>
    </row>
    <row r="3624" spans="1:10" x14ac:dyDescent="0.25">
      <c r="A3624" t="s">
        <v>286</v>
      </c>
      <c r="B3624" t="s">
        <v>309</v>
      </c>
      <c r="C3624">
        <v>1</v>
      </c>
      <c r="D3624">
        <v>1984</v>
      </c>
      <c r="E3624">
        <v>0.95584999999999998</v>
      </c>
      <c r="F3624">
        <v>0.502</v>
      </c>
      <c r="G3624">
        <v>394</v>
      </c>
      <c r="H3624">
        <v>325</v>
      </c>
      <c r="I3624">
        <v>439</v>
      </c>
      <c r="J3624" s="4">
        <v>0.68700000000000006</v>
      </c>
    </row>
    <row r="3625" spans="1:10" x14ac:dyDescent="0.25">
      <c r="A3625" t="s">
        <v>286</v>
      </c>
      <c r="B3625" t="s">
        <v>309</v>
      </c>
      <c r="C3625">
        <v>1</v>
      </c>
      <c r="D3625">
        <v>1985</v>
      </c>
      <c r="E3625">
        <v>1.8904000000000001</v>
      </c>
      <c r="F3625">
        <v>0.50900000000000001</v>
      </c>
      <c r="G3625">
        <v>633</v>
      </c>
      <c r="H3625">
        <v>522</v>
      </c>
      <c r="I3625">
        <v>685</v>
      </c>
      <c r="J3625" s="4">
        <v>0.28599999999999998</v>
      </c>
    </row>
    <row r="3626" spans="1:10" x14ac:dyDescent="0.25">
      <c r="A3626" t="s">
        <v>286</v>
      </c>
      <c r="B3626" t="s">
        <v>309</v>
      </c>
      <c r="C3626">
        <v>1</v>
      </c>
      <c r="D3626">
        <v>1986</v>
      </c>
      <c r="E3626">
        <v>1.1386000000000001</v>
      </c>
      <c r="F3626">
        <v>0.51700000000000002</v>
      </c>
      <c r="G3626">
        <v>719</v>
      </c>
      <c r="H3626">
        <v>593</v>
      </c>
      <c r="I3626">
        <v>769</v>
      </c>
      <c r="J3626" s="4">
        <v>0.2</v>
      </c>
    </row>
    <row r="3627" spans="1:10" x14ac:dyDescent="0.25">
      <c r="A3627" t="s">
        <v>286</v>
      </c>
      <c r="B3627" t="s">
        <v>309</v>
      </c>
      <c r="C3627">
        <v>1</v>
      </c>
      <c r="D3627">
        <v>1987</v>
      </c>
      <c r="E3627">
        <v>1.7179</v>
      </c>
      <c r="F3627">
        <v>0.52500000000000002</v>
      </c>
      <c r="G3627">
        <v>625</v>
      </c>
      <c r="H3627">
        <v>515</v>
      </c>
      <c r="I3627">
        <v>665</v>
      </c>
      <c r="J3627" s="4">
        <v>0.313</v>
      </c>
    </row>
    <row r="3628" spans="1:10" x14ac:dyDescent="0.25">
      <c r="A3628" t="s">
        <v>286</v>
      </c>
      <c r="B3628" t="s">
        <v>309</v>
      </c>
      <c r="C3628">
        <v>1</v>
      </c>
      <c r="D3628">
        <v>1988</v>
      </c>
      <c r="E3628">
        <v>1.2939000000000001</v>
      </c>
      <c r="F3628">
        <v>0.53300000000000003</v>
      </c>
      <c r="G3628">
        <v>441</v>
      </c>
      <c r="H3628">
        <v>363</v>
      </c>
      <c r="I3628">
        <v>469</v>
      </c>
      <c r="J3628" s="4">
        <v>0.63700000000000001</v>
      </c>
    </row>
    <row r="3629" spans="1:10" x14ac:dyDescent="0.25">
      <c r="A3629" t="s">
        <v>286</v>
      </c>
      <c r="B3629" t="s">
        <v>309</v>
      </c>
      <c r="C3629">
        <v>1</v>
      </c>
      <c r="D3629">
        <v>1989</v>
      </c>
      <c r="E3629">
        <v>3.1355</v>
      </c>
      <c r="F3629">
        <v>0.54100000000000004</v>
      </c>
      <c r="G3629">
        <v>700</v>
      </c>
      <c r="H3629">
        <v>577</v>
      </c>
      <c r="I3629">
        <v>729</v>
      </c>
      <c r="J3629" s="4">
        <v>0.23699999999999999</v>
      </c>
    </row>
    <row r="3630" spans="1:10" x14ac:dyDescent="0.25">
      <c r="A3630" t="s">
        <v>286</v>
      </c>
      <c r="B3630" t="s">
        <v>309</v>
      </c>
      <c r="C3630">
        <v>1</v>
      </c>
      <c r="D3630">
        <v>1990</v>
      </c>
      <c r="E3630">
        <v>2.5821999999999998</v>
      </c>
      <c r="F3630">
        <v>0.54800000000000004</v>
      </c>
      <c r="G3630">
        <v>669</v>
      </c>
      <c r="H3630">
        <v>551</v>
      </c>
      <c r="I3630">
        <v>691</v>
      </c>
      <c r="J3630" s="4">
        <v>0.27900000000000003</v>
      </c>
    </row>
    <row r="3631" spans="1:10" x14ac:dyDescent="0.25">
      <c r="A3631" t="s">
        <v>286</v>
      </c>
      <c r="B3631" t="s">
        <v>309</v>
      </c>
      <c r="C3631">
        <v>1</v>
      </c>
      <c r="D3631">
        <v>1991</v>
      </c>
      <c r="E3631">
        <v>2.1383000000000001</v>
      </c>
      <c r="F3631">
        <v>0.55100000000000005</v>
      </c>
      <c r="G3631">
        <v>399</v>
      </c>
      <c r="H3631">
        <v>329</v>
      </c>
      <c r="I3631">
        <v>414</v>
      </c>
      <c r="J3631" s="4">
        <v>0.72899999999999998</v>
      </c>
    </row>
    <row r="3632" spans="1:10" x14ac:dyDescent="0.25">
      <c r="A3632" t="s">
        <v>286</v>
      </c>
      <c r="B3632" t="s">
        <v>309</v>
      </c>
      <c r="C3632">
        <v>1</v>
      </c>
      <c r="D3632">
        <v>1992</v>
      </c>
      <c r="E3632">
        <v>0.51644999999999996</v>
      </c>
      <c r="F3632">
        <v>0.55400000000000005</v>
      </c>
      <c r="G3632">
        <v>212</v>
      </c>
      <c r="H3632">
        <v>175</v>
      </c>
      <c r="I3632">
        <v>221</v>
      </c>
      <c r="J3632" s="4">
        <v>0.95099999999999996</v>
      </c>
    </row>
    <row r="3633" spans="1:10" x14ac:dyDescent="0.25">
      <c r="A3633" t="s">
        <v>286</v>
      </c>
      <c r="B3633" t="s">
        <v>309</v>
      </c>
      <c r="C3633">
        <v>1</v>
      </c>
      <c r="D3633">
        <v>1993</v>
      </c>
      <c r="E3633">
        <v>1.0696000000000001</v>
      </c>
      <c r="F3633">
        <v>0.55700000000000005</v>
      </c>
      <c r="G3633">
        <v>691</v>
      </c>
      <c r="H3633">
        <v>570</v>
      </c>
      <c r="I3633">
        <v>707</v>
      </c>
      <c r="J3633" s="4">
        <v>0.26</v>
      </c>
    </row>
    <row r="3634" spans="1:10" x14ac:dyDescent="0.25">
      <c r="A3634" t="s">
        <v>286</v>
      </c>
      <c r="B3634" t="s">
        <v>309</v>
      </c>
      <c r="C3634">
        <v>1</v>
      </c>
      <c r="D3634">
        <v>1994</v>
      </c>
      <c r="E3634">
        <v>0.57199999999999995</v>
      </c>
      <c r="F3634">
        <v>0.55900000000000005</v>
      </c>
      <c r="G3634">
        <v>779</v>
      </c>
      <c r="H3634">
        <v>642</v>
      </c>
      <c r="I3634">
        <v>794</v>
      </c>
      <c r="J3634" s="4">
        <v>0.184</v>
      </c>
    </row>
    <row r="3635" spans="1:10" x14ac:dyDescent="0.25">
      <c r="A3635" t="s">
        <v>286</v>
      </c>
      <c r="B3635" t="s">
        <v>309</v>
      </c>
      <c r="C3635">
        <v>1</v>
      </c>
      <c r="D3635">
        <v>1995</v>
      </c>
      <c r="E3635">
        <v>2.2555999999999998</v>
      </c>
      <c r="F3635">
        <v>0.56200000000000006</v>
      </c>
      <c r="G3635">
        <v>580</v>
      </c>
      <c r="H3635">
        <v>478</v>
      </c>
      <c r="I3635">
        <v>590</v>
      </c>
      <c r="J3635" s="4">
        <v>0.41899999999999998</v>
      </c>
    </row>
    <row r="3636" spans="1:10" x14ac:dyDescent="0.25">
      <c r="A3636" t="s">
        <v>286</v>
      </c>
      <c r="B3636" t="s">
        <v>309</v>
      </c>
      <c r="C3636">
        <v>1</v>
      </c>
      <c r="D3636">
        <v>1996</v>
      </c>
      <c r="E3636">
        <v>1.3499000000000001</v>
      </c>
      <c r="F3636">
        <v>0.56499999999999995</v>
      </c>
      <c r="G3636">
        <v>437</v>
      </c>
      <c r="H3636">
        <v>360</v>
      </c>
      <c r="I3636">
        <v>444</v>
      </c>
      <c r="J3636" s="4">
        <v>0.67800000000000005</v>
      </c>
    </row>
    <row r="3637" spans="1:10" x14ac:dyDescent="0.25">
      <c r="A3637" t="s">
        <v>286</v>
      </c>
      <c r="B3637" t="s">
        <v>309</v>
      </c>
      <c r="C3637">
        <v>1</v>
      </c>
      <c r="D3637">
        <v>1997</v>
      </c>
      <c r="E3637">
        <v>3.1021000000000001</v>
      </c>
      <c r="F3637">
        <v>0.56699999999999995</v>
      </c>
      <c r="G3637">
        <v>1180</v>
      </c>
      <c r="H3637">
        <v>973</v>
      </c>
      <c r="I3637">
        <v>1190</v>
      </c>
      <c r="J3637" s="4">
        <v>4.1799999999999997E-2</v>
      </c>
    </row>
    <row r="3638" spans="1:10" x14ac:dyDescent="0.25">
      <c r="A3638" t="s">
        <v>286</v>
      </c>
      <c r="B3638" t="s">
        <v>309</v>
      </c>
      <c r="C3638">
        <v>1</v>
      </c>
      <c r="D3638">
        <v>1998</v>
      </c>
      <c r="E3638">
        <v>1.6182000000000001</v>
      </c>
      <c r="F3638">
        <v>0.56999999999999995</v>
      </c>
      <c r="G3638">
        <v>400</v>
      </c>
      <c r="H3638">
        <v>330</v>
      </c>
      <c r="I3638">
        <v>403</v>
      </c>
      <c r="J3638" s="4">
        <v>0.746</v>
      </c>
    </row>
    <row r="3639" spans="1:10" x14ac:dyDescent="0.25">
      <c r="A3639" t="s">
        <v>286</v>
      </c>
      <c r="B3639" t="s">
        <v>309</v>
      </c>
      <c r="C3639">
        <v>1</v>
      </c>
      <c r="D3639">
        <v>1999</v>
      </c>
      <c r="E3639">
        <v>2.1953999999999998</v>
      </c>
      <c r="F3639">
        <v>0.57299999999999995</v>
      </c>
      <c r="G3639">
        <v>882</v>
      </c>
      <c r="H3639">
        <v>727</v>
      </c>
      <c r="I3639">
        <v>885</v>
      </c>
      <c r="J3639" s="4">
        <v>0.13200000000000001</v>
      </c>
    </row>
    <row r="3640" spans="1:10" x14ac:dyDescent="0.25">
      <c r="A3640" t="s">
        <v>286</v>
      </c>
      <c r="B3640" t="s">
        <v>309</v>
      </c>
      <c r="C3640">
        <v>1</v>
      </c>
      <c r="D3640">
        <v>2000</v>
      </c>
      <c r="E3640">
        <v>1.4766999999999999</v>
      </c>
      <c r="F3640">
        <v>0.57499999999999996</v>
      </c>
      <c r="G3640">
        <v>555</v>
      </c>
      <c r="H3640">
        <v>457</v>
      </c>
      <c r="I3640">
        <v>555</v>
      </c>
      <c r="J3640" s="4">
        <v>0.48099999999999998</v>
      </c>
    </row>
    <row r="3641" spans="1:10" x14ac:dyDescent="0.25">
      <c r="A3641" t="s">
        <v>286</v>
      </c>
      <c r="B3641" t="s">
        <v>309</v>
      </c>
      <c r="C3641">
        <v>1</v>
      </c>
      <c r="D3641">
        <v>2001</v>
      </c>
      <c r="E3641">
        <v>0.79991999999999996</v>
      </c>
      <c r="F3641">
        <v>0.57499999999999996</v>
      </c>
      <c r="G3641">
        <v>600</v>
      </c>
      <c r="H3641">
        <v>495</v>
      </c>
      <c r="I3641">
        <v>600</v>
      </c>
      <c r="J3641" s="4">
        <v>0.40300000000000002</v>
      </c>
    </row>
    <row r="3642" spans="1:10" x14ac:dyDescent="0.25">
      <c r="A3642" t="s">
        <v>286</v>
      </c>
      <c r="B3642" t="s">
        <v>309</v>
      </c>
      <c r="C3642">
        <v>1</v>
      </c>
      <c r="D3642">
        <v>2002</v>
      </c>
      <c r="E3642">
        <v>2.4394999999999998</v>
      </c>
      <c r="F3642">
        <v>0.57499999999999996</v>
      </c>
      <c r="G3642">
        <v>637</v>
      </c>
      <c r="H3642">
        <v>525</v>
      </c>
      <c r="I3642">
        <v>637</v>
      </c>
      <c r="J3642" s="4">
        <v>0.35</v>
      </c>
    </row>
    <row r="3643" spans="1:10" x14ac:dyDescent="0.25">
      <c r="A3643" t="s">
        <v>286</v>
      </c>
      <c r="B3643" t="s">
        <v>309</v>
      </c>
      <c r="C3643">
        <v>1</v>
      </c>
      <c r="D3643">
        <v>2003</v>
      </c>
      <c r="E3643">
        <v>1.0289999999999999</v>
      </c>
      <c r="F3643">
        <v>0.57499999999999996</v>
      </c>
      <c r="G3643">
        <v>552</v>
      </c>
      <c r="H3643">
        <v>455</v>
      </c>
      <c r="I3643">
        <v>552</v>
      </c>
      <c r="J3643" s="4">
        <v>0.48599999999999999</v>
      </c>
    </row>
    <row r="3644" spans="1:10" x14ac:dyDescent="0.25">
      <c r="A3644" t="s">
        <v>286</v>
      </c>
      <c r="B3644" t="s">
        <v>309</v>
      </c>
      <c r="C3644">
        <v>1</v>
      </c>
      <c r="D3644">
        <v>2004</v>
      </c>
      <c r="E3644">
        <v>1.6288</v>
      </c>
      <c r="F3644">
        <v>0.57499999999999996</v>
      </c>
      <c r="G3644">
        <v>367</v>
      </c>
      <c r="H3644">
        <v>302</v>
      </c>
      <c r="I3644">
        <v>367</v>
      </c>
      <c r="J3644" s="4">
        <v>0.80400000000000005</v>
      </c>
    </row>
    <row r="3645" spans="1:10" x14ac:dyDescent="0.25">
      <c r="A3645" t="s">
        <v>286</v>
      </c>
      <c r="B3645" t="s">
        <v>309</v>
      </c>
      <c r="C3645">
        <v>1</v>
      </c>
      <c r="D3645">
        <v>2005</v>
      </c>
      <c r="E3645">
        <v>0.73433999999999999</v>
      </c>
      <c r="F3645">
        <v>0.57499999999999996</v>
      </c>
      <c r="G3645">
        <v>407</v>
      </c>
      <c r="H3645">
        <v>335</v>
      </c>
      <c r="I3645">
        <v>407</v>
      </c>
      <c r="J3645" s="4">
        <v>0.74</v>
      </c>
    </row>
    <row r="3646" spans="1:10" x14ac:dyDescent="0.25">
      <c r="A3646" t="s">
        <v>286</v>
      </c>
      <c r="B3646" t="s">
        <v>309</v>
      </c>
      <c r="C3646">
        <v>1</v>
      </c>
      <c r="D3646">
        <v>2006</v>
      </c>
      <c r="E3646">
        <v>1.9144000000000001</v>
      </c>
      <c r="F3646">
        <v>0.57499999999999996</v>
      </c>
      <c r="G3646">
        <v>461</v>
      </c>
      <c r="H3646">
        <v>380</v>
      </c>
      <c r="I3646">
        <v>461</v>
      </c>
      <c r="J3646" s="4">
        <v>0.65</v>
      </c>
    </row>
    <row r="3647" spans="1:10" x14ac:dyDescent="0.25">
      <c r="A3647" t="s">
        <v>286</v>
      </c>
      <c r="B3647" t="s">
        <v>309</v>
      </c>
      <c r="C3647">
        <v>1</v>
      </c>
      <c r="D3647">
        <v>2007</v>
      </c>
      <c r="E3647">
        <v>3.2339000000000002</v>
      </c>
      <c r="F3647">
        <v>0.57499999999999996</v>
      </c>
      <c r="G3647">
        <v>1120</v>
      </c>
      <c r="H3647">
        <v>923</v>
      </c>
      <c r="I3647">
        <v>1120</v>
      </c>
      <c r="J3647" s="4">
        <v>5.2999999999999999E-2</v>
      </c>
    </row>
    <row r="3648" spans="1:10" x14ac:dyDescent="0.25">
      <c r="A3648" t="s">
        <v>286</v>
      </c>
      <c r="B3648" t="s">
        <v>309</v>
      </c>
      <c r="C3648">
        <v>1</v>
      </c>
      <c r="D3648">
        <v>2008</v>
      </c>
      <c r="E3648">
        <v>3.4794</v>
      </c>
      <c r="F3648">
        <v>0.57499999999999996</v>
      </c>
      <c r="G3648">
        <v>1560</v>
      </c>
      <c r="H3648">
        <v>1290</v>
      </c>
      <c r="I3648">
        <v>1560</v>
      </c>
      <c r="J3648" s="4">
        <v>1.7600000000000001E-2</v>
      </c>
    </row>
    <row r="3649" spans="1:10" x14ac:dyDescent="0.25">
      <c r="A3649" t="s">
        <v>286</v>
      </c>
      <c r="B3649" t="s">
        <v>309</v>
      </c>
      <c r="C3649">
        <v>1</v>
      </c>
      <c r="D3649">
        <v>2009</v>
      </c>
      <c r="E3649">
        <v>0.90920999999999996</v>
      </c>
      <c r="F3649">
        <v>0.57499999999999996</v>
      </c>
      <c r="G3649">
        <v>1170</v>
      </c>
      <c r="H3649">
        <v>964</v>
      </c>
      <c r="I3649">
        <v>1170</v>
      </c>
      <c r="J3649" s="4">
        <v>4.4600000000000001E-2</v>
      </c>
    </row>
    <row r="3650" spans="1:10" x14ac:dyDescent="0.25">
      <c r="A3650" s="19" t="s">
        <v>287</v>
      </c>
      <c r="B3650" s="19" t="s">
        <v>309</v>
      </c>
      <c r="C3650" s="19">
        <v>1</v>
      </c>
      <c r="D3650" s="19">
        <v>1962</v>
      </c>
      <c r="E3650" s="19">
        <v>0.25763000000000003</v>
      </c>
      <c r="F3650" s="19">
        <v>7.0199999999999999E-2</v>
      </c>
      <c r="G3650" s="19">
        <v>125</v>
      </c>
      <c r="H3650" s="19">
        <v>158</v>
      </c>
      <c r="I3650" s="19">
        <v>260</v>
      </c>
      <c r="J3650" s="20">
        <v>0.73199999999999998</v>
      </c>
    </row>
    <row r="3651" spans="1:10" x14ac:dyDescent="0.25">
      <c r="A3651" s="19" t="s">
        <v>287</v>
      </c>
      <c r="B3651" s="19" t="s">
        <v>309</v>
      </c>
      <c r="C3651" s="19">
        <v>1</v>
      </c>
      <c r="D3651" s="19">
        <v>1963</v>
      </c>
      <c r="E3651" s="19">
        <v>1.3761000000000001</v>
      </c>
      <c r="F3651" s="19">
        <v>7.6600000000000001E-2</v>
      </c>
      <c r="G3651" s="19">
        <v>73</v>
      </c>
      <c r="H3651" s="19">
        <v>92</v>
      </c>
      <c r="I3651" s="19">
        <v>173</v>
      </c>
      <c r="J3651" s="20">
        <v>0.91300000000000003</v>
      </c>
    </row>
    <row r="3652" spans="1:10" x14ac:dyDescent="0.25">
      <c r="A3652" s="19" t="s">
        <v>287</v>
      </c>
      <c r="B3652" s="19" t="s">
        <v>309</v>
      </c>
      <c r="C3652" s="19">
        <v>1</v>
      </c>
      <c r="D3652" s="19">
        <v>1964</v>
      </c>
      <c r="E3652" s="19">
        <v>0.97143000000000002</v>
      </c>
      <c r="F3652" s="19">
        <v>8.2900000000000001E-2</v>
      </c>
      <c r="G3652" s="19">
        <v>56</v>
      </c>
      <c r="H3652" s="19">
        <v>70.599999999999994</v>
      </c>
      <c r="I3652" s="19">
        <v>140</v>
      </c>
      <c r="J3652" s="20">
        <v>0.94899999999999995</v>
      </c>
    </row>
    <row r="3653" spans="1:10" x14ac:dyDescent="0.25">
      <c r="A3653" s="19" t="s">
        <v>287</v>
      </c>
      <c r="B3653" s="19" t="s">
        <v>309</v>
      </c>
      <c r="C3653" s="19">
        <v>1</v>
      </c>
      <c r="D3653" s="19">
        <v>1965</v>
      </c>
      <c r="E3653" s="19">
        <v>0.14384</v>
      </c>
      <c r="F3653" s="19">
        <v>8.9300000000000004E-2</v>
      </c>
      <c r="G3653" s="19">
        <v>105</v>
      </c>
      <c r="H3653" s="19">
        <v>132</v>
      </c>
      <c r="I3653" s="19">
        <v>223</v>
      </c>
      <c r="J3653" s="20">
        <v>0.82099999999999995</v>
      </c>
    </row>
    <row r="3654" spans="1:10" x14ac:dyDescent="0.25">
      <c r="A3654" s="19" t="s">
        <v>287</v>
      </c>
      <c r="B3654" s="19" t="s">
        <v>309</v>
      </c>
      <c r="C3654" s="19">
        <v>1</v>
      </c>
      <c r="D3654" s="19">
        <v>1966</v>
      </c>
      <c r="E3654" s="19">
        <v>0.96725000000000005</v>
      </c>
      <c r="F3654" s="19">
        <v>9.5699999999999993E-2</v>
      </c>
      <c r="G3654" s="19">
        <v>201</v>
      </c>
      <c r="H3654" s="19">
        <v>253</v>
      </c>
      <c r="I3654" s="19">
        <v>366</v>
      </c>
      <c r="J3654" s="20">
        <v>0.442</v>
      </c>
    </row>
    <row r="3655" spans="1:10" x14ac:dyDescent="0.25">
      <c r="A3655" s="19" t="s">
        <v>287</v>
      </c>
      <c r="B3655" s="19" t="s">
        <v>309</v>
      </c>
      <c r="C3655" s="19">
        <v>1</v>
      </c>
      <c r="D3655" s="19">
        <v>1967</v>
      </c>
      <c r="E3655" s="19">
        <v>3.0769000000000002</v>
      </c>
      <c r="F3655" s="19">
        <v>0.10199999999999999</v>
      </c>
      <c r="G3655" s="19">
        <v>687</v>
      </c>
      <c r="H3655" s="19">
        <v>866</v>
      </c>
      <c r="I3655" s="19">
        <v>1010</v>
      </c>
      <c r="J3655" s="20">
        <v>1.7899999999999999E-2</v>
      </c>
    </row>
    <row r="3656" spans="1:10" x14ac:dyDescent="0.25">
      <c r="A3656" s="19" t="s">
        <v>287</v>
      </c>
      <c r="B3656" s="19" t="s">
        <v>309</v>
      </c>
      <c r="C3656" s="19">
        <v>1</v>
      </c>
      <c r="D3656" s="19">
        <v>1968</v>
      </c>
      <c r="E3656" s="19">
        <v>4.2202000000000002</v>
      </c>
      <c r="F3656" s="19">
        <v>0.108</v>
      </c>
      <c r="G3656" s="19">
        <v>226</v>
      </c>
      <c r="H3656" s="19">
        <v>285</v>
      </c>
      <c r="I3656" s="19">
        <v>396</v>
      </c>
      <c r="J3656" s="20">
        <v>0.36899999999999999</v>
      </c>
    </row>
    <row r="3657" spans="1:10" x14ac:dyDescent="0.25">
      <c r="A3657" s="19" t="s">
        <v>287</v>
      </c>
      <c r="B3657" s="19" t="s">
        <v>309</v>
      </c>
      <c r="C3657" s="19">
        <v>1</v>
      </c>
      <c r="D3657" s="19">
        <v>1969</v>
      </c>
      <c r="E3657" s="19">
        <v>1.9429000000000001</v>
      </c>
      <c r="F3657" s="19">
        <v>0.115</v>
      </c>
      <c r="G3657" s="19">
        <v>158</v>
      </c>
      <c r="H3657" s="19">
        <v>199</v>
      </c>
      <c r="I3657" s="19">
        <v>295</v>
      </c>
      <c r="J3657" s="20">
        <v>0.63800000000000001</v>
      </c>
    </row>
    <row r="3658" spans="1:10" x14ac:dyDescent="0.25">
      <c r="A3658" s="19" t="s">
        <v>287</v>
      </c>
      <c r="B3658" s="19" t="s">
        <v>309</v>
      </c>
      <c r="C3658" s="19">
        <v>1</v>
      </c>
      <c r="D3658" s="19">
        <v>1970</v>
      </c>
      <c r="E3658" s="19">
        <v>2.5409000000000002</v>
      </c>
      <c r="F3658" s="19">
        <v>0.121</v>
      </c>
      <c r="G3658" s="19">
        <v>292</v>
      </c>
      <c r="H3658" s="19">
        <v>368</v>
      </c>
      <c r="I3658" s="19">
        <v>480</v>
      </c>
      <c r="J3658" s="20">
        <v>0.21199999999999999</v>
      </c>
    </row>
    <row r="3659" spans="1:10" x14ac:dyDescent="0.25">
      <c r="A3659" s="19" t="s">
        <v>287</v>
      </c>
      <c r="B3659" s="19" t="s">
        <v>309</v>
      </c>
      <c r="C3659" s="19">
        <v>1</v>
      </c>
      <c r="D3659" s="19">
        <v>1971</v>
      </c>
      <c r="E3659" s="19">
        <v>0.3493</v>
      </c>
      <c r="F3659" s="19">
        <v>0.13200000000000001</v>
      </c>
      <c r="G3659" s="19">
        <v>408</v>
      </c>
      <c r="H3659" s="19">
        <v>514</v>
      </c>
      <c r="I3659" s="19">
        <v>642</v>
      </c>
      <c r="J3659" s="20">
        <v>8.1299999999999997E-2</v>
      </c>
    </row>
    <row r="3660" spans="1:10" x14ac:dyDescent="0.25">
      <c r="A3660" s="19" t="s">
        <v>287</v>
      </c>
      <c r="B3660" s="19" t="s">
        <v>309</v>
      </c>
      <c r="C3660" s="19">
        <v>1</v>
      </c>
      <c r="D3660" s="19">
        <v>1972</v>
      </c>
      <c r="E3660" s="19">
        <v>1.5007999999999999</v>
      </c>
      <c r="F3660" s="19">
        <v>0.14399999999999999</v>
      </c>
      <c r="G3660" s="19">
        <v>671</v>
      </c>
      <c r="H3660" s="19">
        <v>846</v>
      </c>
      <c r="I3660" s="19">
        <v>956</v>
      </c>
      <c r="J3660" s="20">
        <v>2.01E-2</v>
      </c>
    </row>
    <row r="3661" spans="1:10" x14ac:dyDescent="0.25">
      <c r="A3661" s="19" t="s">
        <v>287</v>
      </c>
      <c r="B3661" s="19" t="s">
        <v>309</v>
      </c>
      <c r="C3661" s="19">
        <v>1</v>
      </c>
      <c r="D3661" s="19">
        <v>1973</v>
      </c>
      <c r="E3661" s="19">
        <v>2.5182000000000002</v>
      </c>
      <c r="F3661" s="19">
        <v>0.155</v>
      </c>
      <c r="G3661" s="19">
        <v>221</v>
      </c>
      <c r="H3661" s="19">
        <v>279</v>
      </c>
      <c r="I3661" s="19">
        <v>371</v>
      </c>
      <c r="J3661" s="20">
        <v>0.42899999999999999</v>
      </c>
    </row>
    <row r="3662" spans="1:10" x14ac:dyDescent="0.25">
      <c r="A3662" s="19" t="s">
        <v>287</v>
      </c>
      <c r="B3662" s="19" t="s">
        <v>309</v>
      </c>
      <c r="C3662" s="19">
        <v>1</v>
      </c>
      <c r="D3662" s="19">
        <v>1974</v>
      </c>
      <c r="E3662" s="19">
        <v>1.0625</v>
      </c>
      <c r="F3662" s="19">
        <v>0.16600000000000001</v>
      </c>
      <c r="G3662" s="19">
        <v>408</v>
      </c>
      <c r="H3662" s="19">
        <v>514</v>
      </c>
      <c r="I3662" s="19">
        <v>622</v>
      </c>
      <c r="J3662" s="20">
        <v>9.0999999999999998E-2</v>
      </c>
    </row>
    <row r="3663" spans="1:10" x14ac:dyDescent="0.25">
      <c r="A3663" s="19" t="s">
        <v>287</v>
      </c>
      <c r="B3663" s="19" t="s">
        <v>309</v>
      </c>
      <c r="C3663" s="19">
        <v>1</v>
      </c>
      <c r="D3663" s="19">
        <v>1975</v>
      </c>
      <c r="E3663" s="19">
        <v>1.3752</v>
      </c>
      <c r="F3663" s="19">
        <v>0.17799999999999999</v>
      </c>
      <c r="G3663" s="19">
        <v>325</v>
      </c>
      <c r="H3663" s="19">
        <v>410</v>
      </c>
      <c r="I3663" s="19">
        <v>499</v>
      </c>
      <c r="J3663" s="20">
        <v>0.191</v>
      </c>
    </row>
    <row r="3664" spans="1:10" x14ac:dyDescent="0.25">
      <c r="A3664" s="19" t="s">
        <v>287</v>
      </c>
      <c r="B3664" s="19" t="s">
        <v>309</v>
      </c>
      <c r="C3664" s="19">
        <v>1</v>
      </c>
      <c r="D3664" s="19">
        <v>1976</v>
      </c>
      <c r="E3664" s="19">
        <v>1.8633</v>
      </c>
      <c r="F3664" s="19">
        <v>0.189</v>
      </c>
      <c r="G3664" s="19">
        <v>275</v>
      </c>
      <c r="H3664" s="19">
        <v>347</v>
      </c>
      <c r="I3664" s="19">
        <v>427</v>
      </c>
      <c r="J3664" s="20">
        <v>0.30399999999999999</v>
      </c>
    </row>
    <row r="3665" spans="1:10" x14ac:dyDescent="0.25">
      <c r="A3665" s="19" t="s">
        <v>287</v>
      </c>
      <c r="B3665" s="19" t="s">
        <v>309</v>
      </c>
      <c r="C3665" s="19">
        <v>1</v>
      </c>
      <c r="D3665" s="19">
        <v>1978</v>
      </c>
      <c r="E3665" s="19">
        <v>2.6787999999999998</v>
      </c>
      <c r="F3665" s="19">
        <v>0.21199999999999999</v>
      </c>
      <c r="G3665" s="19">
        <v>156</v>
      </c>
      <c r="H3665" s="19">
        <v>197</v>
      </c>
      <c r="I3665" s="19">
        <v>261</v>
      </c>
      <c r="J3665" s="20">
        <v>0.72899999999999998</v>
      </c>
    </row>
    <row r="3666" spans="1:10" x14ac:dyDescent="0.25">
      <c r="A3666" s="19" t="s">
        <v>287</v>
      </c>
      <c r="B3666" s="19" t="s">
        <v>309</v>
      </c>
      <c r="C3666" s="19">
        <v>1</v>
      </c>
      <c r="D3666" s="19">
        <v>1979</v>
      </c>
      <c r="E3666" s="19">
        <v>1.6736</v>
      </c>
      <c r="F3666" s="19">
        <v>0.223</v>
      </c>
      <c r="G3666" s="19">
        <v>352</v>
      </c>
      <c r="H3666" s="19">
        <v>444</v>
      </c>
      <c r="I3666" s="19">
        <v>513</v>
      </c>
      <c r="J3666" s="20">
        <v>0.17799999999999999</v>
      </c>
    </row>
    <row r="3667" spans="1:10" x14ac:dyDescent="0.25">
      <c r="A3667" s="19" t="s">
        <v>287</v>
      </c>
      <c r="B3667" s="19" t="s">
        <v>309</v>
      </c>
      <c r="C3667" s="19">
        <v>1</v>
      </c>
      <c r="D3667" s="19">
        <v>2003</v>
      </c>
      <c r="E3667" s="19">
        <v>2.2643</v>
      </c>
      <c r="F3667" s="19">
        <v>0.495</v>
      </c>
      <c r="G3667" s="19">
        <v>100</v>
      </c>
      <c r="H3667" s="19">
        <v>126</v>
      </c>
      <c r="I3667" s="19">
        <v>112</v>
      </c>
      <c r="J3667" s="20">
        <v>0.96799999999999997</v>
      </c>
    </row>
    <row r="3668" spans="1:10" x14ac:dyDescent="0.25">
      <c r="A3668" s="19" t="s">
        <v>287</v>
      </c>
      <c r="B3668" s="19" t="s">
        <v>310</v>
      </c>
      <c r="C3668" s="19">
        <v>0</v>
      </c>
      <c r="D3668" s="19">
        <v>2004</v>
      </c>
      <c r="E3668" s="19">
        <v>1.4380999999999999</v>
      </c>
      <c r="F3668" s="19">
        <v>0.503</v>
      </c>
      <c r="G3668" s="19">
        <v>111</v>
      </c>
      <c r="H3668" s="19" t="s">
        <v>4</v>
      </c>
      <c r="I3668" s="19" t="s">
        <v>4</v>
      </c>
      <c r="J3668" s="20" t="s">
        <v>4</v>
      </c>
    </row>
    <row r="3669" spans="1:10" x14ac:dyDescent="0.25">
      <c r="A3669" s="19" t="s">
        <v>287</v>
      </c>
      <c r="B3669" s="19" t="s">
        <v>310</v>
      </c>
      <c r="C3669" s="19">
        <v>0</v>
      </c>
      <c r="D3669" s="19">
        <v>2005</v>
      </c>
      <c r="E3669" s="19">
        <v>0.83916999999999997</v>
      </c>
      <c r="F3669" s="19">
        <v>0.51100000000000001</v>
      </c>
      <c r="G3669" s="19">
        <v>62</v>
      </c>
      <c r="H3669" s="19" t="s">
        <v>4</v>
      </c>
      <c r="I3669" s="19" t="s">
        <v>4</v>
      </c>
      <c r="J3669" s="20" t="s">
        <v>4</v>
      </c>
    </row>
    <row r="3670" spans="1:10" x14ac:dyDescent="0.25">
      <c r="A3670" s="19" t="s">
        <v>287</v>
      </c>
      <c r="B3670" s="19" t="s">
        <v>310</v>
      </c>
      <c r="C3670" s="19">
        <v>0</v>
      </c>
      <c r="D3670" s="19">
        <v>2006</v>
      </c>
      <c r="E3670" s="19">
        <v>1.5878000000000001</v>
      </c>
      <c r="F3670" s="19">
        <v>0.51900000000000002</v>
      </c>
      <c r="G3670" s="19">
        <v>77</v>
      </c>
      <c r="H3670" s="19" t="s">
        <v>4</v>
      </c>
      <c r="I3670" s="19" t="s">
        <v>4</v>
      </c>
      <c r="J3670" s="20" t="s">
        <v>4</v>
      </c>
    </row>
    <row r="3671" spans="1:10" x14ac:dyDescent="0.25">
      <c r="A3671" t="s">
        <v>288</v>
      </c>
      <c r="B3671" t="s">
        <v>309</v>
      </c>
      <c r="C3671">
        <v>1</v>
      </c>
      <c r="D3671">
        <v>1962</v>
      </c>
      <c r="E3671">
        <v>0.27013999999999999</v>
      </c>
      <c r="F3671">
        <v>0.122</v>
      </c>
      <c r="G3671">
        <v>48</v>
      </c>
      <c r="H3671">
        <v>145</v>
      </c>
      <c r="I3671">
        <v>125</v>
      </c>
      <c r="J3671" s="4">
        <v>0.80400000000000005</v>
      </c>
    </row>
    <row r="3672" spans="1:10" x14ac:dyDescent="0.25">
      <c r="A3672" t="s">
        <v>288</v>
      </c>
      <c r="B3672" t="s">
        <v>309</v>
      </c>
      <c r="C3672">
        <v>1</v>
      </c>
      <c r="D3672">
        <v>1963</v>
      </c>
      <c r="E3672">
        <v>1.4176</v>
      </c>
      <c r="F3672">
        <v>0.128</v>
      </c>
      <c r="G3672">
        <v>33</v>
      </c>
      <c r="H3672">
        <v>99.8</v>
      </c>
      <c r="I3672">
        <v>96.2</v>
      </c>
      <c r="J3672" s="4">
        <v>0.91500000000000004</v>
      </c>
    </row>
    <row r="3673" spans="1:10" x14ac:dyDescent="0.25">
      <c r="A3673" t="s">
        <v>288</v>
      </c>
      <c r="B3673" t="s">
        <v>309</v>
      </c>
      <c r="C3673">
        <v>1</v>
      </c>
      <c r="D3673">
        <v>1964</v>
      </c>
      <c r="E3673">
        <v>0.86258999999999997</v>
      </c>
      <c r="F3673">
        <v>0.13400000000000001</v>
      </c>
      <c r="G3673">
        <v>25</v>
      </c>
      <c r="H3673">
        <v>75.599999999999994</v>
      </c>
      <c r="I3673">
        <v>78.5</v>
      </c>
      <c r="J3673" s="4">
        <v>0.95199999999999996</v>
      </c>
    </row>
    <row r="3674" spans="1:10" x14ac:dyDescent="0.25">
      <c r="A3674" t="s">
        <v>288</v>
      </c>
      <c r="B3674" t="s">
        <v>309</v>
      </c>
      <c r="C3674">
        <v>1</v>
      </c>
      <c r="D3674">
        <v>1965</v>
      </c>
      <c r="E3674">
        <v>0.15292</v>
      </c>
      <c r="F3674">
        <v>0.14000000000000001</v>
      </c>
      <c r="G3674">
        <v>43</v>
      </c>
      <c r="H3674">
        <v>130</v>
      </c>
      <c r="I3674">
        <v>113</v>
      </c>
      <c r="J3674" s="4">
        <v>0.85399999999999998</v>
      </c>
    </row>
    <row r="3675" spans="1:10" x14ac:dyDescent="0.25">
      <c r="A3675" t="s">
        <v>288</v>
      </c>
      <c r="B3675" t="s">
        <v>309</v>
      </c>
      <c r="C3675">
        <v>1</v>
      </c>
      <c r="D3675">
        <v>1966</v>
      </c>
      <c r="E3675">
        <v>2.2099000000000002</v>
      </c>
      <c r="F3675">
        <v>0.14599999999999999</v>
      </c>
      <c r="G3675">
        <v>115</v>
      </c>
      <c r="H3675">
        <v>348</v>
      </c>
      <c r="I3675">
        <v>226</v>
      </c>
      <c r="J3675" s="4">
        <v>0.26400000000000001</v>
      </c>
    </row>
    <row r="3676" spans="1:10" x14ac:dyDescent="0.25">
      <c r="A3676" t="s">
        <v>288</v>
      </c>
      <c r="B3676" t="s">
        <v>309</v>
      </c>
      <c r="C3676">
        <v>1</v>
      </c>
      <c r="D3676">
        <v>1967</v>
      </c>
      <c r="E3676">
        <v>2.7023999999999999</v>
      </c>
      <c r="F3676">
        <v>0.152</v>
      </c>
      <c r="G3676">
        <v>617</v>
      </c>
      <c r="H3676">
        <v>1870</v>
      </c>
      <c r="I3676">
        <v>926</v>
      </c>
      <c r="J3676" s="4">
        <v>0</v>
      </c>
    </row>
    <row r="3677" spans="1:10" x14ac:dyDescent="0.25">
      <c r="A3677" t="s">
        <v>288</v>
      </c>
      <c r="B3677" t="s">
        <v>309</v>
      </c>
      <c r="C3677">
        <v>1</v>
      </c>
      <c r="D3677">
        <v>1968</v>
      </c>
      <c r="E3677">
        <v>4.3033999999999999</v>
      </c>
      <c r="F3677">
        <v>0.158</v>
      </c>
      <c r="G3677">
        <v>85</v>
      </c>
      <c r="H3677">
        <v>257</v>
      </c>
      <c r="I3677">
        <v>180</v>
      </c>
      <c r="J3677" s="4">
        <v>0.496</v>
      </c>
    </row>
    <row r="3678" spans="1:10" x14ac:dyDescent="0.25">
      <c r="A3678" t="s">
        <v>288</v>
      </c>
      <c r="B3678" t="s">
        <v>309</v>
      </c>
      <c r="C3678">
        <v>1</v>
      </c>
      <c r="D3678">
        <v>1969</v>
      </c>
      <c r="E3678">
        <v>1.7296</v>
      </c>
      <c r="F3678">
        <v>0.16500000000000001</v>
      </c>
      <c r="G3678">
        <v>69</v>
      </c>
      <c r="H3678">
        <v>209</v>
      </c>
      <c r="I3678">
        <v>153</v>
      </c>
      <c r="J3678" s="4">
        <v>0.65300000000000002</v>
      </c>
    </row>
    <row r="3679" spans="1:10" x14ac:dyDescent="0.25">
      <c r="A3679" t="s">
        <v>288</v>
      </c>
      <c r="B3679" t="s">
        <v>309</v>
      </c>
      <c r="C3679">
        <v>1</v>
      </c>
      <c r="D3679">
        <v>1970</v>
      </c>
      <c r="E3679">
        <v>2.0630999999999999</v>
      </c>
      <c r="F3679">
        <v>0.17100000000000001</v>
      </c>
      <c r="G3679">
        <v>214</v>
      </c>
      <c r="H3679">
        <v>647</v>
      </c>
      <c r="I3679">
        <v>366</v>
      </c>
      <c r="J3679" s="4">
        <v>4.41E-2</v>
      </c>
    </row>
    <row r="3680" spans="1:10" x14ac:dyDescent="0.25">
      <c r="A3680" t="s">
        <v>288</v>
      </c>
      <c r="B3680" t="s">
        <v>309</v>
      </c>
      <c r="C3680">
        <v>1</v>
      </c>
      <c r="D3680">
        <v>1971</v>
      </c>
      <c r="E3680">
        <v>0.39650999999999997</v>
      </c>
      <c r="F3680">
        <v>0.17499999999999999</v>
      </c>
      <c r="G3680">
        <v>122</v>
      </c>
      <c r="H3680">
        <v>369</v>
      </c>
      <c r="I3680">
        <v>230</v>
      </c>
      <c r="J3680" s="4">
        <v>0.247</v>
      </c>
    </row>
    <row r="3681" spans="1:10" x14ac:dyDescent="0.25">
      <c r="A3681" t="s">
        <v>288</v>
      </c>
      <c r="B3681" t="s">
        <v>309</v>
      </c>
      <c r="C3681">
        <v>1</v>
      </c>
      <c r="D3681">
        <v>1972</v>
      </c>
      <c r="E3681">
        <v>1.3126</v>
      </c>
      <c r="F3681">
        <v>0.18</v>
      </c>
      <c r="G3681">
        <v>97</v>
      </c>
      <c r="H3681">
        <v>293</v>
      </c>
      <c r="I3681">
        <v>194</v>
      </c>
      <c r="J3681" s="4">
        <v>0.41299999999999998</v>
      </c>
    </row>
    <row r="3682" spans="1:10" x14ac:dyDescent="0.25">
      <c r="A3682" t="s">
        <v>288</v>
      </c>
      <c r="B3682" t="s">
        <v>309</v>
      </c>
      <c r="C3682">
        <v>1</v>
      </c>
      <c r="D3682">
        <v>1973</v>
      </c>
      <c r="E3682">
        <v>2.4681999999999999</v>
      </c>
      <c r="F3682">
        <v>0.184</v>
      </c>
      <c r="G3682">
        <v>106</v>
      </c>
      <c r="H3682">
        <v>321</v>
      </c>
      <c r="I3682">
        <v>206</v>
      </c>
      <c r="J3682" s="4">
        <v>0.35399999999999998</v>
      </c>
    </row>
    <row r="3683" spans="1:10" x14ac:dyDescent="0.25">
      <c r="A3683" t="s">
        <v>288</v>
      </c>
      <c r="B3683" t="s">
        <v>309</v>
      </c>
      <c r="C3683">
        <v>1</v>
      </c>
      <c r="D3683">
        <v>1974</v>
      </c>
      <c r="E3683">
        <v>1.0194000000000001</v>
      </c>
      <c r="F3683">
        <v>0.189</v>
      </c>
      <c r="G3683">
        <v>102</v>
      </c>
      <c r="H3683">
        <v>309</v>
      </c>
      <c r="I3683">
        <v>200</v>
      </c>
      <c r="J3683" s="4">
        <v>0.38400000000000001</v>
      </c>
    </row>
    <row r="3684" spans="1:10" x14ac:dyDescent="0.25">
      <c r="A3684" t="s">
        <v>288</v>
      </c>
      <c r="B3684" t="s">
        <v>309</v>
      </c>
      <c r="C3684">
        <v>1</v>
      </c>
      <c r="D3684">
        <v>1975</v>
      </c>
      <c r="E3684">
        <v>1.3752</v>
      </c>
      <c r="F3684">
        <v>0.193</v>
      </c>
      <c r="G3684">
        <v>88</v>
      </c>
      <c r="H3684">
        <v>266</v>
      </c>
      <c r="I3684">
        <v>178</v>
      </c>
      <c r="J3684" s="4">
        <v>0.50600000000000001</v>
      </c>
    </row>
    <row r="3685" spans="1:10" x14ac:dyDescent="0.25">
      <c r="A3685" t="s">
        <v>288</v>
      </c>
      <c r="B3685" t="s">
        <v>309</v>
      </c>
      <c r="C3685">
        <v>1</v>
      </c>
      <c r="D3685">
        <v>1976</v>
      </c>
      <c r="E3685">
        <v>1.6983999999999999</v>
      </c>
      <c r="F3685">
        <v>0.19800000000000001</v>
      </c>
      <c r="G3685">
        <v>142</v>
      </c>
      <c r="H3685">
        <v>430</v>
      </c>
      <c r="I3685">
        <v>257</v>
      </c>
      <c r="J3685" s="4">
        <v>0.18</v>
      </c>
    </row>
    <row r="3686" spans="1:10" x14ac:dyDescent="0.25">
      <c r="A3686" t="s">
        <v>288</v>
      </c>
      <c r="B3686" t="s">
        <v>309</v>
      </c>
      <c r="C3686">
        <v>1</v>
      </c>
      <c r="D3686">
        <v>1977</v>
      </c>
      <c r="E3686">
        <v>1.6281000000000001</v>
      </c>
      <c r="F3686">
        <v>0.20200000000000001</v>
      </c>
      <c r="G3686">
        <v>35</v>
      </c>
      <c r="H3686">
        <v>106</v>
      </c>
      <c r="I3686">
        <v>91.1</v>
      </c>
      <c r="J3686" s="4">
        <v>0.92800000000000005</v>
      </c>
    </row>
    <row r="3687" spans="1:10" x14ac:dyDescent="0.25">
      <c r="A3687" t="s">
        <v>288</v>
      </c>
      <c r="B3687" t="s">
        <v>309</v>
      </c>
      <c r="C3687">
        <v>1</v>
      </c>
      <c r="D3687">
        <v>1978</v>
      </c>
      <c r="E3687">
        <v>2.5737999999999999</v>
      </c>
      <c r="F3687">
        <v>0.20699999999999999</v>
      </c>
      <c r="G3687">
        <v>78</v>
      </c>
      <c r="H3687">
        <v>236</v>
      </c>
      <c r="I3687">
        <v>160</v>
      </c>
      <c r="J3687" s="4">
        <v>0.61399999999999999</v>
      </c>
    </row>
    <row r="3688" spans="1:10" x14ac:dyDescent="0.25">
      <c r="A3688" t="s">
        <v>288</v>
      </c>
      <c r="B3688" t="s">
        <v>309</v>
      </c>
      <c r="C3688">
        <v>1</v>
      </c>
      <c r="D3688">
        <v>1979</v>
      </c>
      <c r="E3688">
        <v>0.21307999999999999</v>
      </c>
      <c r="F3688">
        <v>0.21199999999999999</v>
      </c>
      <c r="G3688">
        <v>194</v>
      </c>
      <c r="H3688">
        <v>587</v>
      </c>
      <c r="I3688">
        <v>331</v>
      </c>
      <c r="J3688" s="4">
        <v>7.0099999999999996E-2</v>
      </c>
    </row>
    <row r="3689" spans="1:10" x14ac:dyDescent="0.25">
      <c r="A3689" s="19" t="s">
        <v>289</v>
      </c>
      <c r="B3689" s="19" t="s">
        <v>309</v>
      </c>
      <c r="C3689" s="19">
        <v>1</v>
      </c>
      <c r="D3689" s="19">
        <v>1962</v>
      </c>
      <c r="E3689" s="19">
        <v>0.26250000000000001</v>
      </c>
      <c r="F3689" s="19">
        <v>0.14000000000000001</v>
      </c>
      <c r="G3689" s="19">
        <v>84</v>
      </c>
      <c r="H3689" s="19">
        <v>192</v>
      </c>
      <c r="I3689" s="19">
        <v>229</v>
      </c>
      <c r="J3689" s="20">
        <v>0.68400000000000005</v>
      </c>
    </row>
    <row r="3690" spans="1:10" x14ac:dyDescent="0.25">
      <c r="A3690" s="19" t="s">
        <v>289</v>
      </c>
      <c r="B3690" s="19" t="s">
        <v>309</v>
      </c>
      <c r="C3690" s="19">
        <v>1</v>
      </c>
      <c r="D3690" s="19">
        <v>1963</v>
      </c>
      <c r="E3690" s="19">
        <v>1.5169999999999999</v>
      </c>
      <c r="F3690" s="19">
        <v>0.14699999999999999</v>
      </c>
      <c r="G3690" s="19">
        <v>54</v>
      </c>
      <c r="H3690" s="19">
        <v>123</v>
      </c>
      <c r="I3690" s="19">
        <v>172</v>
      </c>
      <c r="J3690" s="20">
        <v>0.876</v>
      </c>
    </row>
    <row r="3691" spans="1:10" x14ac:dyDescent="0.25">
      <c r="A3691" s="19" t="s">
        <v>289</v>
      </c>
      <c r="B3691" s="19" t="s">
        <v>309</v>
      </c>
      <c r="C3691" s="19">
        <v>1</v>
      </c>
      <c r="D3691" s="19">
        <v>1964</v>
      </c>
      <c r="E3691" s="19">
        <v>0.92573000000000005</v>
      </c>
      <c r="F3691" s="19">
        <v>0.154</v>
      </c>
      <c r="G3691" s="19">
        <v>42</v>
      </c>
      <c r="H3691" s="19">
        <v>95.8</v>
      </c>
      <c r="I3691" s="19">
        <v>146</v>
      </c>
      <c r="J3691" s="20">
        <v>0.92900000000000005</v>
      </c>
    </row>
    <row r="3692" spans="1:10" x14ac:dyDescent="0.25">
      <c r="A3692" s="19" t="s">
        <v>289</v>
      </c>
      <c r="B3692" s="19" t="s">
        <v>309</v>
      </c>
      <c r="C3692" s="19">
        <v>1</v>
      </c>
      <c r="D3692" s="19">
        <v>1965</v>
      </c>
      <c r="E3692" s="19">
        <v>0.17075000000000001</v>
      </c>
      <c r="F3692" s="19">
        <v>0.161</v>
      </c>
      <c r="G3692" s="19">
        <v>75</v>
      </c>
      <c r="H3692" s="19">
        <v>171</v>
      </c>
      <c r="I3692" s="19">
        <v>209</v>
      </c>
      <c r="J3692" s="20">
        <v>0.76</v>
      </c>
    </row>
    <row r="3693" spans="1:10" x14ac:dyDescent="0.25">
      <c r="A3693" s="19" t="s">
        <v>289</v>
      </c>
      <c r="B3693" s="19" t="s">
        <v>309</v>
      </c>
      <c r="C3693" s="19">
        <v>1</v>
      </c>
      <c r="D3693" s="19">
        <v>1966</v>
      </c>
      <c r="E3693" s="19">
        <v>2.206</v>
      </c>
      <c r="F3693" s="19">
        <v>0.16800000000000001</v>
      </c>
      <c r="G3693" s="19">
        <v>210</v>
      </c>
      <c r="H3693" s="19">
        <v>479</v>
      </c>
      <c r="I3693" s="19">
        <v>437</v>
      </c>
      <c r="J3693" s="20">
        <v>0.11700000000000001</v>
      </c>
    </row>
    <row r="3694" spans="1:10" x14ac:dyDescent="0.25">
      <c r="A3694" s="19" t="s">
        <v>289</v>
      </c>
      <c r="B3694" s="19" t="s">
        <v>309</v>
      </c>
      <c r="C3694" s="19">
        <v>1</v>
      </c>
      <c r="D3694" s="19">
        <v>1967</v>
      </c>
      <c r="E3694" s="19">
        <v>3.1787999999999998</v>
      </c>
      <c r="F3694" s="19">
        <v>0.17599999999999999</v>
      </c>
      <c r="G3694" s="19">
        <v>954</v>
      </c>
      <c r="H3694" s="19">
        <v>2180</v>
      </c>
      <c r="I3694" s="19">
        <v>1520</v>
      </c>
      <c r="J3694" s="20">
        <v>0</v>
      </c>
    </row>
    <row r="3695" spans="1:10" x14ac:dyDescent="0.25">
      <c r="A3695" s="19" t="s">
        <v>289</v>
      </c>
      <c r="B3695" s="19" t="s">
        <v>309</v>
      </c>
      <c r="C3695" s="19">
        <v>1</v>
      </c>
      <c r="D3695" s="19">
        <v>1968</v>
      </c>
      <c r="E3695" s="19">
        <v>4.2792000000000003</v>
      </c>
      <c r="F3695" s="19">
        <v>0.183</v>
      </c>
      <c r="G3695" s="19">
        <v>150</v>
      </c>
      <c r="H3695" s="19">
        <v>342</v>
      </c>
      <c r="I3695" s="19">
        <v>326</v>
      </c>
      <c r="J3695" s="20">
        <v>0.308</v>
      </c>
    </row>
    <row r="3696" spans="1:10" x14ac:dyDescent="0.25">
      <c r="A3696" s="19" t="s">
        <v>289</v>
      </c>
      <c r="B3696" s="19" t="s">
        <v>309</v>
      </c>
      <c r="C3696" s="19">
        <v>1</v>
      </c>
      <c r="D3696" s="19">
        <v>1969</v>
      </c>
      <c r="E3696" s="19">
        <v>1.7410000000000001</v>
      </c>
      <c r="F3696" s="19">
        <v>0.19</v>
      </c>
      <c r="G3696" s="19">
        <v>124</v>
      </c>
      <c r="H3696" s="19">
        <v>283</v>
      </c>
      <c r="I3696" s="19">
        <v>286</v>
      </c>
      <c r="J3696" s="20">
        <v>0.45300000000000001</v>
      </c>
    </row>
    <row r="3697" spans="1:10" x14ac:dyDescent="0.25">
      <c r="A3697" s="19" t="s">
        <v>289</v>
      </c>
      <c r="B3697" s="19" t="s">
        <v>309</v>
      </c>
      <c r="C3697" s="19">
        <v>1</v>
      </c>
      <c r="D3697" s="19">
        <v>1970</v>
      </c>
      <c r="E3697" s="19">
        <v>2.2134</v>
      </c>
      <c r="F3697" s="19">
        <v>0.19700000000000001</v>
      </c>
      <c r="G3697" s="19">
        <v>264</v>
      </c>
      <c r="H3697" s="19">
        <v>602</v>
      </c>
      <c r="I3697" s="19">
        <v>506</v>
      </c>
      <c r="J3697" s="20">
        <v>6.1600000000000002E-2</v>
      </c>
    </row>
    <row r="3698" spans="1:10" x14ac:dyDescent="0.25">
      <c r="A3698" s="19" t="s">
        <v>289</v>
      </c>
      <c r="B3698" s="19" t="s">
        <v>309</v>
      </c>
      <c r="C3698" s="19">
        <v>1</v>
      </c>
      <c r="D3698" s="19">
        <v>1971</v>
      </c>
      <c r="E3698" s="19">
        <v>0.40161000000000002</v>
      </c>
      <c r="F3698" s="19">
        <v>0.20499999999999999</v>
      </c>
      <c r="G3698" s="19">
        <v>157</v>
      </c>
      <c r="H3698" s="19">
        <v>358</v>
      </c>
      <c r="I3698" s="19">
        <v>330</v>
      </c>
      <c r="J3698" s="20">
        <v>0.29499999999999998</v>
      </c>
    </row>
    <row r="3699" spans="1:10" x14ac:dyDescent="0.25">
      <c r="A3699" s="19" t="s">
        <v>289</v>
      </c>
      <c r="B3699" s="19" t="s">
        <v>309</v>
      </c>
      <c r="C3699" s="19">
        <v>1</v>
      </c>
      <c r="D3699" s="19">
        <v>1972</v>
      </c>
      <c r="E3699" s="19">
        <v>1.4896</v>
      </c>
      <c r="F3699" s="19">
        <v>0.21299999999999999</v>
      </c>
      <c r="G3699" s="19">
        <v>152</v>
      </c>
      <c r="H3699" s="19">
        <v>347</v>
      </c>
      <c r="I3699" s="19">
        <v>321</v>
      </c>
      <c r="J3699" s="20">
        <v>0.32500000000000001</v>
      </c>
    </row>
    <row r="3700" spans="1:10" x14ac:dyDescent="0.25">
      <c r="A3700" s="19" t="s">
        <v>289</v>
      </c>
      <c r="B3700" s="19" t="s">
        <v>309</v>
      </c>
      <c r="C3700" s="19">
        <v>1</v>
      </c>
      <c r="D3700" s="19">
        <v>1973</v>
      </c>
      <c r="E3700" s="19">
        <v>2.5369999999999999</v>
      </c>
      <c r="F3700" s="19">
        <v>0.221</v>
      </c>
      <c r="G3700" s="19">
        <v>134</v>
      </c>
      <c r="H3700" s="19">
        <v>306</v>
      </c>
      <c r="I3700" s="19">
        <v>293</v>
      </c>
      <c r="J3700" s="20">
        <v>0.42299999999999999</v>
      </c>
    </row>
    <row r="3701" spans="1:10" x14ac:dyDescent="0.25">
      <c r="A3701" s="19" t="s">
        <v>289</v>
      </c>
      <c r="B3701" s="19" t="s">
        <v>309</v>
      </c>
      <c r="C3701" s="19">
        <v>1</v>
      </c>
      <c r="D3701" s="19">
        <v>1974</v>
      </c>
      <c r="E3701" s="19">
        <v>1.0423</v>
      </c>
      <c r="F3701" s="19">
        <v>0.22900000000000001</v>
      </c>
      <c r="G3701" s="19">
        <v>98</v>
      </c>
      <c r="H3701" s="19">
        <v>223</v>
      </c>
      <c r="I3701" s="19">
        <v>233</v>
      </c>
      <c r="J3701" s="20">
        <v>0.66900000000000004</v>
      </c>
    </row>
    <row r="3702" spans="1:10" x14ac:dyDescent="0.25">
      <c r="A3702" s="19" t="s">
        <v>289</v>
      </c>
      <c r="B3702" s="19" t="s">
        <v>309</v>
      </c>
      <c r="C3702" s="19">
        <v>1</v>
      </c>
      <c r="D3702" s="19">
        <v>1975</v>
      </c>
      <c r="E3702" s="19">
        <v>1.3752</v>
      </c>
      <c r="F3702" s="19">
        <v>0.23699999999999999</v>
      </c>
      <c r="G3702" s="19">
        <v>152</v>
      </c>
      <c r="H3702" s="19">
        <v>347</v>
      </c>
      <c r="I3702" s="19">
        <v>315</v>
      </c>
      <c r="J3702" s="20">
        <v>0.34499999999999997</v>
      </c>
    </row>
    <row r="3703" spans="1:10" x14ac:dyDescent="0.25">
      <c r="A3703" s="19" t="s">
        <v>289</v>
      </c>
      <c r="B3703" s="19" t="s">
        <v>309</v>
      </c>
      <c r="C3703" s="19">
        <v>1</v>
      </c>
      <c r="D3703" s="19">
        <v>1976</v>
      </c>
      <c r="E3703" s="19">
        <v>1.7633000000000001</v>
      </c>
      <c r="F3703" s="19">
        <v>0.245</v>
      </c>
      <c r="G3703" s="19">
        <v>142</v>
      </c>
      <c r="H3703" s="19">
        <v>324</v>
      </c>
      <c r="I3703" s="19">
        <v>298</v>
      </c>
      <c r="J3703" s="20">
        <v>0.40100000000000002</v>
      </c>
    </row>
    <row r="3704" spans="1:10" x14ac:dyDescent="0.25">
      <c r="A3704" s="19" t="s">
        <v>289</v>
      </c>
      <c r="B3704" s="19" t="s">
        <v>309</v>
      </c>
      <c r="C3704" s="19">
        <v>1</v>
      </c>
      <c r="D3704" s="19">
        <v>1977</v>
      </c>
      <c r="E3704" s="19">
        <v>0.82684000000000002</v>
      </c>
      <c r="F3704" s="19">
        <v>0.253</v>
      </c>
      <c r="G3704" s="19">
        <v>47</v>
      </c>
      <c r="H3704" s="19">
        <v>107</v>
      </c>
      <c r="I3704" s="19">
        <v>139</v>
      </c>
      <c r="J3704" s="20">
        <v>0.93899999999999995</v>
      </c>
    </row>
    <row r="3705" spans="1:10" x14ac:dyDescent="0.25">
      <c r="A3705" s="19" t="s">
        <v>289</v>
      </c>
      <c r="B3705" s="19" t="s">
        <v>309</v>
      </c>
      <c r="C3705" s="19">
        <v>1</v>
      </c>
      <c r="D3705" s="19">
        <v>1978</v>
      </c>
      <c r="E3705" s="19">
        <v>2.6897000000000002</v>
      </c>
      <c r="F3705" s="19">
        <v>0.26100000000000001</v>
      </c>
      <c r="G3705" s="19">
        <v>101</v>
      </c>
      <c r="H3705" s="19">
        <v>230</v>
      </c>
      <c r="I3705" s="19">
        <v>230</v>
      </c>
      <c r="J3705" s="20">
        <v>0.68</v>
      </c>
    </row>
    <row r="3706" spans="1:10" x14ac:dyDescent="0.25">
      <c r="A3706" s="19" t="s">
        <v>289</v>
      </c>
      <c r="B3706" s="19" t="s">
        <v>309</v>
      </c>
      <c r="C3706" s="19">
        <v>1</v>
      </c>
      <c r="D3706" s="19">
        <v>1979</v>
      </c>
      <c r="E3706" s="19">
        <v>1.6385000000000001</v>
      </c>
      <c r="F3706" s="19">
        <v>0.26900000000000002</v>
      </c>
      <c r="G3706" s="19">
        <v>149</v>
      </c>
      <c r="H3706" s="19">
        <v>340</v>
      </c>
      <c r="I3706" s="19">
        <v>302</v>
      </c>
      <c r="J3706" s="20">
        <v>0.38900000000000001</v>
      </c>
    </row>
    <row r="3707" spans="1:10" x14ac:dyDescent="0.25">
      <c r="A3707" t="s">
        <v>290</v>
      </c>
      <c r="B3707" t="s">
        <v>309</v>
      </c>
      <c r="C3707">
        <v>1</v>
      </c>
      <c r="D3707">
        <v>1961</v>
      </c>
      <c r="E3707">
        <v>2.0297999999999998</v>
      </c>
      <c r="F3707">
        <v>4.1799999999999997E-2</v>
      </c>
      <c r="G3707">
        <v>425</v>
      </c>
      <c r="H3707">
        <v>154</v>
      </c>
      <c r="I3707">
        <v>1040</v>
      </c>
      <c r="J3707" s="4">
        <v>0.72299999999999998</v>
      </c>
    </row>
    <row r="3708" spans="1:10" x14ac:dyDescent="0.25">
      <c r="A3708" t="s">
        <v>290</v>
      </c>
      <c r="B3708" t="s">
        <v>309</v>
      </c>
      <c r="C3708">
        <v>1</v>
      </c>
      <c r="D3708">
        <v>1962</v>
      </c>
      <c r="E3708">
        <v>0.24997</v>
      </c>
      <c r="F3708">
        <v>4.7399999999999998E-2</v>
      </c>
      <c r="G3708">
        <v>855</v>
      </c>
      <c r="H3708">
        <v>309</v>
      </c>
      <c r="I3708">
        <v>1720</v>
      </c>
      <c r="J3708" s="4">
        <v>0.26400000000000001</v>
      </c>
    </row>
    <row r="3709" spans="1:10" x14ac:dyDescent="0.25">
      <c r="A3709" t="s">
        <v>290</v>
      </c>
      <c r="B3709" t="s">
        <v>309</v>
      </c>
      <c r="C3709">
        <v>1</v>
      </c>
      <c r="D3709">
        <v>1963</v>
      </c>
      <c r="E3709">
        <v>1.6798</v>
      </c>
      <c r="F3709">
        <v>5.2999999999999999E-2</v>
      </c>
      <c r="G3709">
        <v>360</v>
      </c>
      <c r="H3709">
        <v>130</v>
      </c>
      <c r="I3709">
        <v>917</v>
      </c>
      <c r="J3709" s="4">
        <v>0.80300000000000005</v>
      </c>
    </row>
    <row r="3710" spans="1:10" x14ac:dyDescent="0.25">
      <c r="A3710" t="s">
        <v>290</v>
      </c>
      <c r="B3710" t="s">
        <v>309</v>
      </c>
      <c r="C3710">
        <v>1</v>
      </c>
      <c r="D3710">
        <v>1964</v>
      </c>
      <c r="E3710">
        <v>1.1198999999999999</v>
      </c>
      <c r="F3710">
        <v>5.8599999999999999E-2</v>
      </c>
      <c r="G3710">
        <v>195</v>
      </c>
      <c r="H3710">
        <v>70.599999999999994</v>
      </c>
      <c r="I3710">
        <v>593</v>
      </c>
      <c r="J3710" s="4">
        <v>0.94399999999999995</v>
      </c>
    </row>
    <row r="3711" spans="1:10" x14ac:dyDescent="0.25">
      <c r="A3711" t="s">
        <v>290</v>
      </c>
      <c r="B3711" t="s">
        <v>309</v>
      </c>
      <c r="C3711">
        <v>1</v>
      </c>
      <c r="D3711">
        <v>1965</v>
      </c>
      <c r="E3711">
        <v>0.14998</v>
      </c>
      <c r="F3711">
        <v>6.4199999999999993E-2</v>
      </c>
      <c r="G3711">
        <v>531</v>
      </c>
      <c r="H3711">
        <v>192</v>
      </c>
      <c r="I3711">
        <v>1190</v>
      </c>
      <c r="J3711" s="4">
        <v>0.61599999999999999</v>
      </c>
    </row>
    <row r="3712" spans="1:10" x14ac:dyDescent="0.25">
      <c r="A3712" t="s">
        <v>290</v>
      </c>
      <c r="B3712" t="s">
        <v>309</v>
      </c>
      <c r="C3712">
        <v>1</v>
      </c>
      <c r="D3712">
        <v>1966</v>
      </c>
      <c r="E3712">
        <v>1.1498999999999999</v>
      </c>
      <c r="F3712">
        <v>6.9800000000000001E-2</v>
      </c>
      <c r="G3712">
        <v>1700</v>
      </c>
      <c r="H3712">
        <v>615</v>
      </c>
      <c r="I3712">
        <v>2930</v>
      </c>
      <c r="J3712" s="4">
        <v>3.8399999999999997E-2</v>
      </c>
    </row>
    <row r="3713" spans="1:10" x14ac:dyDescent="0.25">
      <c r="A3713" t="s">
        <v>290</v>
      </c>
      <c r="B3713" t="s">
        <v>309</v>
      </c>
      <c r="C3713">
        <v>1</v>
      </c>
      <c r="D3713">
        <v>1967</v>
      </c>
      <c r="E3713">
        <v>2.3098000000000001</v>
      </c>
      <c r="F3713">
        <v>7.5300000000000006E-2</v>
      </c>
      <c r="G3713">
        <v>852</v>
      </c>
      <c r="H3713">
        <v>308</v>
      </c>
      <c r="I3713">
        <v>1670</v>
      </c>
      <c r="J3713" s="4">
        <v>0.28999999999999998</v>
      </c>
    </row>
    <row r="3714" spans="1:10" x14ac:dyDescent="0.25">
      <c r="A3714" t="s">
        <v>290</v>
      </c>
      <c r="B3714" t="s">
        <v>309</v>
      </c>
      <c r="C3714">
        <v>1</v>
      </c>
      <c r="D3714">
        <v>1968</v>
      </c>
      <c r="E3714">
        <v>4.2396000000000003</v>
      </c>
      <c r="F3714">
        <v>8.09E-2</v>
      </c>
      <c r="G3714">
        <v>1590</v>
      </c>
      <c r="H3714">
        <v>575</v>
      </c>
      <c r="I3714">
        <v>2760</v>
      </c>
      <c r="J3714" s="4">
        <v>4.7800000000000002E-2</v>
      </c>
    </row>
    <row r="3715" spans="1:10" x14ac:dyDescent="0.25">
      <c r="A3715" t="s">
        <v>290</v>
      </c>
      <c r="B3715" t="s">
        <v>309</v>
      </c>
      <c r="C3715">
        <v>1</v>
      </c>
      <c r="D3715">
        <v>1969</v>
      </c>
      <c r="E3715">
        <v>0.10999</v>
      </c>
      <c r="F3715">
        <v>8.6499999999999994E-2</v>
      </c>
      <c r="G3715">
        <v>810</v>
      </c>
      <c r="H3715">
        <v>293</v>
      </c>
      <c r="I3715">
        <v>1600</v>
      </c>
      <c r="J3715" s="4">
        <v>0.33300000000000002</v>
      </c>
    </row>
    <row r="3716" spans="1:10" x14ac:dyDescent="0.25">
      <c r="A3716" t="s">
        <v>290</v>
      </c>
      <c r="B3716" t="s">
        <v>309</v>
      </c>
      <c r="C3716">
        <v>1</v>
      </c>
      <c r="D3716">
        <v>1970</v>
      </c>
      <c r="E3716">
        <v>2.4598</v>
      </c>
      <c r="F3716">
        <v>9.2100000000000001E-2</v>
      </c>
      <c r="G3716">
        <v>1700</v>
      </c>
      <c r="H3716">
        <v>615</v>
      </c>
      <c r="I3716">
        <v>2880</v>
      </c>
      <c r="J3716" s="4">
        <v>4.0500000000000001E-2</v>
      </c>
    </row>
    <row r="3717" spans="1:10" x14ac:dyDescent="0.25">
      <c r="A3717" t="s">
        <v>290</v>
      </c>
      <c r="B3717" t="s">
        <v>309</v>
      </c>
      <c r="C3717">
        <v>1</v>
      </c>
      <c r="D3717">
        <v>1971</v>
      </c>
      <c r="E3717">
        <v>0.40995999999999999</v>
      </c>
      <c r="F3717">
        <v>0.105</v>
      </c>
      <c r="G3717">
        <v>1970</v>
      </c>
      <c r="H3717">
        <v>713</v>
      </c>
      <c r="I3717">
        <v>3200</v>
      </c>
      <c r="J3717" s="4">
        <v>2.86E-2</v>
      </c>
    </row>
    <row r="3718" spans="1:10" x14ac:dyDescent="0.25">
      <c r="A3718" t="s">
        <v>290</v>
      </c>
      <c r="B3718" t="s">
        <v>309</v>
      </c>
      <c r="C3718">
        <v>1</v>
      </c>
      <c r="D3718">
        <v>1972</v>
      </c>
      <c r="E3718">
        <v>2.4897</v>
      </c>
      <c r="F3718">
        <v>0.11700000000000001</v>
      </c>
      <c r="G3718">
        <v>950</v>
      </c>
      <c r="H3718">
        <v>344</v>
      </c>
      <c r="I3718">
        <v>1750</v>
      </c>
      <c r="J3718" s="4">
        <v>0.248</v>
      </c>
    </row>
    <row r="3719" spans="1:10" x14ac:dyDescent="0.25">
      <c r="A3719" t="s">
        <v>290</v>
      </c>
      <c r="B3719" t="s">
        <v>309</v>
      </c>
      <c r="C3719">
        <v>1</v>
      </c>
      <c r="D3719">
        <v>1973</v>
      </c>
      <c r="E3719">
        <v>2.6497000000000002</v>
      </c>
      <c r="F3719">
        <v>0.129</v>
      </c>
      <c r="G3719">
        <v>1850</v>
      </c>
      <c r="H3719">
        <v>669</v>
      </c>
      <c r="I3719">
        <v>2990</v>
      </c>
      <c r="J3719" s="4">
        <v>3.5900000000000001E-2</v>
      </c>
    </row>
    <row r="3720" spans="1:10" x14ac:dyDescent="0.25">
      <c r="A3720" t="s">
        <v>290</v>
      </c>
      <c r="B3720" t="s">
        <v>309</v>
      </c>
      <c r="C3720">
        <v>1</v>
      </c>
      <c r="D3720">
        <v>1974</v>
      </c>
      <c r="E3720">
        <v>1.3199000000000001</v>
      </c>
      <c r="F3720">
        <v>0.14199999999999999</v>
      </c>
      <c r="G3720">
        <v>968</v>
      </c>
      <c r="H3720">
        <v>350</v>
      </c>
      <c r="I3720">
        <v>1730</v>
      </c>
      <c r="J3720" s="4">
        <v>0.255</v>
      </c>
    </row>
    <row r="3721" spans="1:10" x14ac:dyDescent="0.25">
      <c r="A3721" t="s">
        <v>290</v>
      </c>
      <c r="B3721" t="s">
        <v>309</v>
      </c>
      <c r="C3721">
        <v>1</v>
      </c>
      <c r="D3721">
        <v>1975</v>
      </c>
      <c r="E3721">
        <v>1.9097999999999999</v>
      </c>
      <c r="F3721">
        <v>0.154</v>
      </c>
      <c r="G3721">
        <v>496</v>
      </c>
      <c r="H3721">
        <v>179</v>
      </c>
      <c r="I3721">
        <v>1030</v>
      </c>
      <c r="J3721" s="4">
        <v>0.73099999999999998</v>
      </c>
    </row>
    <row r="3722" spans="1:10" x14ac:dyDescent="0.25">
      <c r="A3722" t="s">
        <v>290</v>
      </c>
      <c r="B3722" t="s">
        <v>309</v>
      </c>
      <c r="C3722">
        <v>1</v>
      </c>
      <c r="D3722">
        <v>1976</v>
      </c>
      <c r="E3722">
        <v>1.8697999999999999</v>
      </c>
      <c r="F3722">
        <v>0.16700000000000001</v>
      </c>
      <c r="G3722">
        <v>864</v>
      </c>
      <c r="H3722">
        <v>313</v>
      </c>
      <c r="I3722">
        <v>1550</v>
      </c>
      <c r="J3722" s="4">
        <v>0.35599999999999998</v>
      </c>
    </row>
    <row r="3723" spans="1:10" x14ac:dyDescent="0.25">
      <c r="A3723" t="s">
        <v>290</v>
      </c>
      <c r="B3723" t="s">
        <v>309</v>
      </c>
      <c r="C3723">
        <v>1</v>
      </c>
      <c r="D3723">
        <v>1977</v>
      </c>
      <c r="E3723">
        <v>1.8298000000000001</v>
      </c>
      <c r="F3723">
        <v>0.17899999999999999</v>
      </c>
      <c r="G3723">
        <v>156</v>
      </c>
      <c r="H3723">
        <v>56.5</v>
      </c>
      <c r="I3723">
        <v>413</v>
      </c>
      <c r="J3723" s="4">
        <v>0.97799999999999998</v>
      </c>
    </row>
    <row r="3724" spans="1:10" x14ac:dyDescent="0.25">
      <c r="A3724" t="s">
        <v>290</v>
      </c>
      <c r="B3724" t="s">
        <v>309</v>
      </c>
      <c r="C3724">
        <v>1</v>
      </c>
      <c r="D3724">
        <v>1978</v>
      </c>
      <c r="E3724">
        <v>2.8797000000000001</v>
      </c>
      <c r="F3724">
        <v>0.192</v>
      </c>
      <c r="G3724">
        <v>1270</v>
      </c>
      <c r="H3724">
        <v>460</v>
      </c>
      <c r="I3724">
        <v>2100</v>
      </c>
      <c r="J3724" s="4">
        <v>0.14699999999999999</v>
      </c>
    </row>
    <row r="3725" spans="1:10" x14ac:dyDescent="0.25">
      <c r="A3725" t="s">
        <v>290</v>
      </c>
      <c r="B3725" t="s">
        <v>309</v>
      </c>
      <c r="C3725">
        <v>1</v>
      </c>
      <c r="D3725">
        <v>1979</v>
      </c>
      <c r="E3725">
        <v>0.25996999999999998</v>
      </c>
      <c r="F3725">
        <v>0.20399999999999999</v>
      </c>
      <c r="G3725">
        <v>1380</v>
      </c>
      <c r="H3725">
        <v>499</v>
      </c>
      <c r="I3725">
        <v>2240</v>
      </c>
      <c r="J3725" s="4">
        <v>0.11600000000000001</v>
      </c>
    </row>
    <row r="3726" spans="1:10" x14ac:dyDescent="0.25">
      <c r="A3726" t="s">
        <v>290</v>
      </c>
      <c r="B3726" t="s">
        <v>309</v>
      </c>
      <c r="C3726">
        <v>1</v>
      </c>
      <c r="D3726">
        <v>1980</v>
      </c>
      <c r="E3726">
        <v>0.37996000000000002</v>
      </c>
      <c r="F3726">
        <v>0.216</v>
      </c>
      <c r="G3726">
        <v>646</v>
      </c>
      <c r="H3726">
        <v>234</v>
      </c>
      <c r="I3726">
        <v>1170</v>
      </c>
      <c r="J3726" s="4">
        <v>0.629</v>
      </c>
    </row>
    <row r="3727" spans="1:10" x14ac:dyDescent="0.25">
      <c r="A3727" t="s">
        <v>290</v>
      </c>
      <c r="B3727" t="s">
        <v>309</v>
      </c>
      <c r="C3727">
        <v>1</v>
      </c>
      <c r="D3727">
        <v>1981</v>
      </c>
      <c r="E3727">
        <v>2.3098000000000001</v>
      </c>
      <c r="F3727">
        <v>0.22600000000000001</v>
      </c>
      <c r="G3727">
        <v>967</v>
      </c>
      <c r="H3727">
        <v>350</v>
      </c>
      <c r="I3727">
        <v>1600</v>
      </c>
      <c r="J3727" s="4">
        <v>0.32900000000000001</v>
      </c>
    </row>
    <row r="3728" spans="1:10" x14ac:dyDescent="0.25">
      <c r="A3728" t="s">
        <v>290</v>
      </c>
      <c r="B3728" t="s">
        <v>309</v>
      </c>
      <c r="C3728">
        <v>1</v>
      </c>
      <c r="D3728">
        <v>1982</v>
      </c>
      <c r="E3728">
        <v>0.36996000000000001</v>
      </c>
      <c r="F3728">
        <v>0.23599999999999999</v>
      </c>
      <c r="G3728">
        <v>925</v>
      </c>
      <c r="H3728">
        <v>335</v>
      </c>
      <c r="I3728">
        <v>1530</v>
      </c>
      <c r="J3728" s="4">
        <v>0.36899999999999999</v>
      </c>
    </row>
    <row r="3729" spans="1:10" x14ac:dyDescent="0.25">
      <c r="A3729" t="s">
        <v>290</v>
      </c>
      <c r="B3729" t="s">
        <v>309</v>
      </c>
      <c r="C3729">
        <v>1</v>
      </c>
      <c r="D3729">
        <v>1983</v>
      </c>
      <c r="E3729">
        <v>2.5297000000000001</v>
      </c>
      <c r="F3729">
        <v>0.246</v>
      </c>
      <c r="G3729">
        <v>1570</v>
      </c>
      <c r="H3729">
        <v>568</v>
      </c>
      <c r="I3729">
        <v>2400</v>
      </c>
      <c r="J3729" s="4">
        <v>8.7499999999999994E-2</v>
      </c>
    </row>
    <row r="3730" spans="1:10" x14ac:dyDescent="0.25">
      <c r="A3730" t="s">
        <v>290</v>
      </c>
      <c r="B3730" t="s">
        <v>309</v>
      </c>
      <c r="C3730">
        <v>1</v>
      </c>
      <c r="D3730">
        <v>1984</v>
      </c>
      <c r="E3730">
        <v>1.1198999999999999</v>
      </c>
      <c r="F3730">
        <v>0.25600000000000001</v>
      </c>
      <c r="G3730">
        <v>1090</v>
      </c>
      <c r="H3730">
        <v>394</v>
      </c>
      <c r="I3730">
        <v>1710</v>
      </c>
      <c r="J3730" s="4">
        <v>0.26800000000000002</v>
      </c>
    </row>
    <row r="3731" spans="1:10" x14ac:dyDescent="0.25">
      <c r="A3731" t="s">
        <v>290</v>
      </c>
      <c r="B3731" t="s">
        <v>309</v>
      </c>
      <c r="C3731">
        <v>1</v>
      </c>
      <c r="D3731">
        <v>1985</v>
      </c>
      <c r="E3731">
        <v>1.6297999999999999</v>
      </c>
      <c r="F3731">
        <v>0.26500000000000001</v>
      </c>
      <c r="G3731">
        <v>1040</v>
      </c>
      <c r="H3731">
        <v>376</v>
      </c>
      <c r="I3731">
        <v>1630</v>
      </c>
      <c r="J3731" s="4">
        <v>0.311</v>
      </c>
    </row>
    <row r="3732" spans="1:10" x14ac:dyDescent="0.25">
      <c r="A3732" t="s">
        <v>290</v>
      </c>
      <c r="B3732" t="s">
        <v>309</v>
      </c>
      <c r="C3732">
        <v>1</v>
      </c>
      <c r="D3732">
        <v>1986</v>
      </c>
      <c r="E3732">
        <v>2.2797999999999998</v>
      </c>
      <c r="F3732">
        <v>0.27500000000000002</v>
      </c>
      <c r="G3732">
        <v>893</v>
      </c>
      <c r="H3732">
        <v>323</v>
      </c>
      <c r="I3732">
        <v>1430</v>
      </c>
      <c r="J3732" s="4">
        <v>0.435</v>
      </c>
    </row>
    <row r="3733" spans="1:10" x14ac:dyDescent="0.25">
      <c r="A3733" t="s">
        <v>290</v>
      </c>
      <c r="B3733" t="s">
        <v>309</v>
      </c>
      <c r="C3733">
        <v>1</v>
      </c>
      <c r="D3733">
        <v>1987</v>
      </c>
      <c r="E3733">
        <v>3.4596</v>
      </c>
      <c r="F3733">
        <v>0.28499999999999998</v>
      </c>
      <c r="G3733">
        <v>1180</v>
      </c>
      <c r="H3733">
        <v>427</v>
      </c>
      <c r="I3733">
        <v>1780</v>
      </c>
      <c r="J3733" s="4">
        <v>0.23699999999999999</v>
      </c>
    </row>
    <row r="3734" spans="1:10" x14ac:dyDescent="0.25">
      <c r="A3734" t="s">
        <v>290</v>
      </c>
      <c r="B3734" t="s">
        <v>309</v>
      </c>
      <c r="C3734">
        <v>1</v>
      </c>
      <c r="D3734">
        <v>1988</v>
      </c>
      <c r="E3734">
        <v>0.85990999999999995</v>
      </c>
      <c r="F3734">
        <v>0.29499999999999998</v>
      </c>
      <c r="G3734">
        <v>922</v>
      </c>
      <c r="H3734">
        <v>334</v>
      </c>
      <c r="I3734">
        <v>1440</v>
      </c>
      <c r="J3734" s="4">
        <v>0.43</v>
      </c>
    </row>
    <row r="3735" spans="1:10" x14ac:dyDescent="0.25">
      <c r="A3735" t="s">
        <v>290</v>
      </c>
      <c r="B3735" t="s">
        <v>309</v>
      </c>
      <c r="C3735">
        <v>1</v>
      </c>
      <c r="D3735">
        <v>1989</v>
      </c>
      <c r="E3735">
        <v>3.0196999999999998</v>
      </c>
      <c r="F3735">
        <v>0.30399999999999999</v>
      </c>
      <c r="G3735">
        <v>407</v>
      </c>
      <c r="H3735">
        <v>147</v>
      </c>
      <c r="I3735">
        <v>733</v>
      </c>
      <c r="J3735" s="4">
        <v>0.90200000000000002</v>
      </c>
    </row>
    <row r="3736" spans="1:10" x14ac:dyDescent="0.25">
      <c r="A3736" t="s">
        <v>290</v>
      </c>
      <c r="B3736" t="s">
        <v>309</v>
      </c>
      <c r="C3736">
        <v>1</v>
      </c>
      <c r="D3736">
        <v>1990</v>
      </c>
      <c r="E3736">
        <v>1.4198999999999999</v>
      </c>
      <c r="F3736">
        <v>0.314</v>
      </c>
      <c r="G3736">
        <v>438</v>
      </c>
      <c r="H3736">
        <v>159</v>
      </c>
      <c r="I3736">
        <v>766</v>
      </c>
      <c r="J3736" s="4">
        <v>0.88600000000000001</v>
      </c>
    </row>
    <row r="3737" spans="1:10" x14ac:dyDescent="0.25">
      <c r="A3737" t="s">
        <v>290</v>
      </c>
      <c r="B3737" t="s">
        <v>309</v>
      </c>
      <c r="C3737">
        <v>1</v>
      </c>
      <c r="D3737">
        <v>1991</v>
      </c>
      <c r="E3737">
        <v>1.7998000000000001</v>
      </c>
      <c r="F3737">
        <v>0.32600000000000001</v>
      </c>
      <c r="G3737">
        <v>759</v>
      </c>
      <c r="H3737">
        <v>275</v>
      </c>
      <c r="I3737">
        <v>1180</v>
      </c>
      <c r="J3737" s="4">
        <v>0.625</v>
      </c>
    </row>
    <row r="3738" spans="1:10" x14ac:dyDescent="0.25">
      <c r="A3738" t="s">
        <v>290</v>
      </c>
      <c r="B3738" t="s">
        <v>309</v>
      </c>
      <c r="C3738">
        <v>1</v>
      </c>
      <c r="D3738">
        <v>1992</v>
      </c>
      <c r="E3738">
        <v>0.41996</v>
      </c>
      <c r="F3738">
        <v>0.33700000000000002</v>
      </c>
      <c r="G3738">
        <v>193</v>
      </c>
      <c r="H3738">
        <v>69.8</v>
      </c>
      <c r="I3738">
        <v>370</v>
      </c>
      <c r="J3738" s="4">
        <v>0.98399999999999999</v>
      </c>
    </row>
    <row r="3739" spans="1:10" x14ac:dyDescent="0.25">
      <c r="A3739" t="s">
        <v>290</v>
      </c>
      <c r="B3739" t="s">
        <v>309</v>
      </c>
      <c r="C3739">
        <v>1</v>
      </c>
      <c r="D3739">
        <v>1993</v>
      </c>
      <c r="E3739">
        <v>2.4298000000000002</v>
      </c>
      <c r="F3739">
        <v>0.34799999999999998</v>
      </c>
      <c r="G3739">
        <v>1320</v>
      </c>
      <c r="H3739">
        <v>478</v>
      </c>
      <c r="I3739">
        <v>1840</v>
      </c>
      <c r="J3739" s="4">
        <v>0.21299999999999999</v>
      </c>
    </row>
    <row r="3740" spans="1:10" x14ac:dyDescent="0.25">
      <c r="A3740" t="s">
        <v>290</v>
      </c>
      <c r="B3740" t="s">
        <v>309</v>
      </c>
      <c r="C3740">
        <v>1</v>
      </c>
      <c r="D3740">
        <v>1994</v>
      </c>
      <c r="E3740">
        <v>1.3499000000000001</v>
      </c>
      <c r="F3740">
        <v>0.35899999999999999</v>
      </c>
      <c r="G3740">
        <v>1670</v>
      </c>
      <c r="H3740">
        <v>604</v>
      </c>
      <c r="I3740">
        <v>2270</v>
      </c>
      <c r="J3740" s="4">
        <v>0.108</v>
      </c>
    </row>
    <row r="3741" spans="1:10" x14ac:dyDescent="0.25">
      <c r="A3741" t="s">
        <v>290</v>
      </c>
      <c r="B3741" t="s">
        <v>309</v>
      </c>
      <c r="C3741">
        <v>1</v>
      </c>
      <c r="D3741">
        <v>1995</v>
      </c>
      <c r="E3741">
        <v>1.6297999999999999</v>
      </c>
      <c r="F3741">
        <v>0.371</v>
      </c>
      <c r="G3741">
        <v>993</v>
      </c>
      <c r="H3741">
        <v>359</v>
      </c>
      <c r="I3741">
        <v>1410</v>
      </c>
      <c r="J3741" s="4">
        <v>0.45200000000000001</v>
      </c>
    </row>
    <row r="3742" spans="1:10" x14ac:dyDescent="0.25">
      <c r="A3742" t="s">
        <v>290</v>
      </c>
      <c r="B3742" t="s">
        <v>309</v>
      </c>
      <c r="C3742">
        <v>1</v>
      </c>
      <c r="D3742">
        <v>1996</v>
      </c>
      <c r="E3742">
        <v>3.1097000000000001</v>
      </c>
      <c r="F3742">
        <v>0.38200000000000001</v>
      </c>
      <c r="G3742">
        <v>1990</v>
      </c>
      <c r="H3742">
        <v>720</v>
      </c>
      <c r="I3742">
        <v>2590</v>
      </c>
      <c r="J3742" s="4">
        <v>6.4699999999999994E-2</v>
      </c>
    </row>
    <row r="3743" spans="1:10" x14ac:dyDescent="0.25">
      <c r="A3743" t="s">
        <v>290</v>
      </c>
      <c r="B3743" t="s">
        <v>309</v>
      </c>
      <c r="C3743">
        <v>1</v>
      </c>
      <c r="D3743">
        <v>1997</v>
      </c>
      <c r="E3743">
        <v>3.1697000000000002</v>
      </c>
      <c r="F3743">
        <v>0.39300000000000002</v>
      </c>
      <c r="G3743">
        <v>2580</v>
      </c>
      <c r="H3743">
        <v>934</v>
      </c>
      <c r="I3743">
        <v>3220</v>
      </c>
      <c r="J3743" s="4">
        <v>2.8199999999999999E-2</v>
      </c>
    </row>
    <row r="3744" spans="1:10" x14ac:dyDescent="0.25">
      <c r="A3744" t="s">
        <v>290</v>
      </c>
      <c r="B3744" t="s">
        <v>309</v>
      </c>
      <c r="C3744">
        <v>1</v>
      </c>
      <c r="D3744">
        <v>1998</v>
      </c>
      <c r="E3744">
        <v>1.8498000000000001</v>
      </c>
      <c r="F3744">
        <v>0.40500000000000003</v>
      </c>
      <c r="G3744">
        <v>556</v>
      </c>
      <c r="H3744">
        <v>201</v>
      </c>
      <c r="I3744">
        <v>820</v>
      </c>
      <c r="J3744" s="4">
        <v>0.85799999999999998</v>
      </c>
    </row>
    <row r="3745" spans="1:10" x14ac:dyDescent="0.25">
      <c r="A3745" t="s">
        <v>290</v>
      </c>
      <c r="B3745" t="s">
        <v>309</v>
      </c>
      <c r="C3745">
        <v>1</v>
      </c>
      <c r="D3745">
        <v>1999</v>
      </c>
      <c r="E3745">
        <v>1.7998000000000001</v>
      </c>
      <c r="F3745">
        <v>0.41599999999999998</v>
      </c>
      <c r="G3745">
        <v>1340</v>
      </c>
      <c r="H3745">
        <v>485</v>
      </c>
      <c r="I3745">
        <v>1740</v>
      </c>
      <c r="J3745" s="4">
        <v>0.255</v>
      </c>
    </row>
    <row r="3746" spans="1:10" x14ac:dyDescent="0.25">
      <c r="A3746" t="s">
        <v>290</v>
      </c>
      <c r="B3746" t="s">
        <v>309</v>
      </c>
      <c r="C3746">
        <v>1</v>
      </c>
      <c r="D3746">
        <v>2000</v>
      </c>
      <c r="E3746">
        <v>1.9398</v>
      </c>
      <c r="F3746">
        <v>0.42699999999999999</v>
      </c>
      <c r="G3746">
        <v>345</v>
      </c>
      <c r="H3746">
        <v>125</v>
      </c>
      <c r="I3746">
        <v>523</v>
      </c>
      <c r="J3746" s="4">
        <v>0.95799999999999996</v>
      </c>
    </row>
    <row r="3747" spans="1:10" x14ac:dyDescent="0.25">
      <c r="A3747" t="s">
        <v>290</v>
      </c>
      <c r="B3747" t="s">
        <v>309</v>
      </c>
      <c r="C3747">
        <v>1</v>
      </c>
      <c r="D3747">
        <v>2001</v>
      </c>
      <c r="E3747">
        <v>0.79991999999999996</v>
      </c>
      <c r="F3747">
        <v>0.44800000000000001</v>
      </c>
      <c r="G3747">
        <v>781</v>
      </c>
      <c r="H3747">
        <v>283</v>
      </c>
      <c r="I3747">
        <v>1040</v>
      </c>
      <c r="J3747" s="4">
        <v>0.72599999999999998</v>
      </c>
    </row>
    <row r="3748" spans="1:10" x14ac:dyDescent="0.25">
      <c r="A3748" t="s">
        <v>290</v>
      </c>
      <c r="B3748" t="s">
        <v>309</v>
      </c>
      <c r="C3748">
        <v>1</v>
      </c>
      <c r="D3748">
        <v>2002</v>
      </c>
      <c r="E3748">
        <v>3.2496999999999998</v>
      </c>
      <c r="F3748">
        <v>0.46899999999999997</v>
      </c>
      <c r="G3748">
        <v>1430</v>
      </c>
      <c r="H3748">
        <v>517</v>
      </c>
      <c r="I3748">
        <v>1740</v>
      </c>
      <c r="J3748" s="4">
        <v>0.254</v>
      </c>
    </row>
    <row r="3749" spans="1:10" x14ac:dyDescent="0.25">
      <c r="A3749" t="s">
        <v>290</v>
      </c>
      <c r="B3749" t="s">
        <v>309</v>
      </c>
      <c r="C3749">
        <v>1</v>
      </c>
      <c r="D3749">
        <v>2003</v>
      </c>
      <c r="E3749">
        <v>1.2799</v>
      </c>
      <c r="F3749">
        <v>0.49</v>
      </c>
      <c r="G3749">
        <v>807</v>
      </c>
      <c r="H3749">
        <v>292</v>
      </c>
      <c r="I3749">
        <v>1010</v>
      </c>
      <c r="J3749" s="4">
        <v>0.745</v>
      </c>
    </row>
    <row r="3750" spans="1:10" x14ac:dyDescent="0.25">
      <c r="A3750" t="s">
        <v>290</v>
      </c>
      <c r="B3750" t="s">
        <v>309</v>
      </c>
      <c r="C3750">
        <v>1</v>
      </c>
      <c r="D3750">
        <v>2004</v>
      </c>
      <c r="E3750">
        <v>1.6397999999999999</v>
      </c>
      <c r="F3750">
        <v>0.51</v>
      </c>
      <c r="G3750">
        <v>1160</v>
      </c>
      <c r="H3750">
        <v>420</v>
      </c>
      <c r="I3750">
        <v>1370</v>
      </c>
      <c r="J3750" s="4">
        <v>0.48</v>
      </c>
    </row>
    <row r="3751" spans="1:10" x14ac:dyDescent="0.25">
      <c r="A3751" t="s">
        <v>290</v>
      </c>
      <c r="B3751" t="s">
        <v>309</v>
      </c>
      <c r="C3751">
        <v>1</v>
      </c>
      <c r="D3751">
        <v>2005</v>
      </c>
      <c r="E3751">
        <v>0.85604000000000002</v>
      </c>
      <c r="F3751">
        <v>0.53100000000000003</v>
      </c>
      <c r="G3751">
        <v>541</v>
      </c>
      <c r="H3751">
        <v>196</v>
      </c>
      <c r="I3751">
        <v>657</v>
      </c>
      <c r="J3751" s="4">
        <v>0.92800000000000005</v>
      </c>
    </row>
    <row r="3752" spans="1:10" x14ac:dyDescent="0.25">
      <c r="A3752" t="s">
        <v>290</v>
      </c>
      <c r="B3752" t="s">
        <v>309</v>
      </c>
      <c r="C3752">
        <v>1</v>
      </c>
      <c r="D3752">
        <v>2006</v>
      </c>
      <c r="E3752">
        <v>1.4898</v>
      </c>
      <c r="F3752">
        <v>0.55200000000000005</v>
      </c>
      <c r="G3752">
        <v>355</v>
      </c>
      <c r="H3752">
        <v>128</v>
      </c>
      <c r="I3752">
        <v>423</v>
      </c>
      <c r="J3752" s="4">
        <v>0.97599999999999998</v>
      </c>
    </row>
    <row r="3753" spans="1:10" x14ac:dyDescent="0.25">
      <c r="A3753" t="s">
        <v>290</v>
      </c>
      <c r="B3753" t="s">
        <v>309</v>
      </c>
      <c r="C3753">
        <v>1</v>
      </c>
      <c r="D3753">
        <v>2007</v>
      </c>
      <c r="E3753">
        <v>2.7997000000000001</v>
      </c>
      <c r="F3753">
        <v>0.57299999999999995</v>
      </c>
      <c r="G3753">
        <v>2360</v>
      </c>
      <c r="H3753">
        <v>854</v>
      </c>
      <c r="I3753">
        <v>2520</v>
      </c>
      <c r="J3753" s="4">
        <v>7.2300000000000003E-2</v>
      </c>
    </row>
    <row r="3754" spans="1:10" x14ac:dyDescent="0.25">
      <c r="A3754" t="s">
        <v>290</v>
      </c>
      <c r="B3754" t="s">
        <v>309</v>
      </c>
      <c r="C3754">
        <v>1</v>
      </c>
      <c r="D3754">
        <v>2008</v>
      </c>
      <c r="E3754">
        <v>3.7496</v>
      </c>
      <c r="F3754">
        <v>0.59399999999999997</v>
      </c>
      <c r="G3754">
        <v>2980</v>
      </c>
      <c r="H3754">
        <v>1080</v>
      </c>
      <c r="I3754">
        <v>3100</v>
      </c>
      <c r="J3754" s="4">
        <v>3.1899999999999998E-2</v>
      </c>
    </row>
    <row r="3755" spans="1:10" x14ac:dyDescent="0.25">
      <c r="A3755" t="s">
        <v>290</v>
      </c>
      <c r="B3755" t="s">
        <v>309</v>
      </c>
      <c r="C3755">
        <v>1</v>
      </c>
      <c r="D3755">
        <v>2009</v>
      </c>
      <c r="E3755">
        <v>0.88990999999999998</v>
      </c>
      <c r="F3755">
        <v>0.61499999999999999</v>
      </c>
      <c r="G3755">
        <v>2530</v>
      </c>
      <c r="H3755">
        <v>916</v>
      </c>
      <c r="I3755">
        <v>2590</v>
      </c>
      <c r="J3755" s="4">
        <v>6.5600000000000006E-2</v>
      </c>
    </row>
    <row r="3756" spans="1:10" x14ac:dyDescent="0.25">
      <c r="A3756" s="19" t="s">
        <v>291</v>
      </c>
      <c r="B3756" s="19" t="s">
        <v>309</v>
      </c>
      <c r="C3756" s="19">
        <v>1</v>
      </c>
      <c r="D3756" s="19">
        <v>1998</v>
      </c>
      <c r="E3756" s="19">
        <v>1.228</v>
      </c>
      <c r="F3756" s="19">
        <v>0.42699999999999999</v>
      </c>
      <c r="G3756" s="19">
        <v>746</v>
      </c>
      <c r="H3756" s="19">
        <v>701</v>
      </c>
      <c r="I3756" s="19">
        <v>934</v>
      </c>
      <c r="J3756" s="20">
        <v>8.3799999999999999E-2</v>
      </c>
    </row>
    <row r="3757" spans="1:10" x14ac:dyDescent="0.25">
      <c r="A3757" s="19" t="s">
        <v>291</v>
      </c>
      <c r="B3757" s="19" t="s">
        <v>309</v>
      </c>
      <c r="C3757" s="19">
        <v>1</v>
      </c>
      <c r="D3757" s="19">
        <v>1999</v>
      </c>
      <c r="E3757" s="19">
        <v>1.9444999999999999</v>
      </c>
      <c r="F3757" s="19">
        <v>0.441</v>
      </c>
      <c r="G3757" s="19">
        <v>1080</v>
      </c>
      <c r="H3757" s="19">
        <v>1010</v>
      </c>
      <c r="I3757" s="19">
        <v>1280</v>
      </c>
      <c r="J3757" s="20">
        <v>2.52E-2</v>
      </c>
    </row>
    <row r="3758" spans="1:10" x14ac:dyDescent="0.25">
      <c r="A3758" s="19" t="s">
        <v>291</v>
      </c>
      <c r="B3758" s="19" t="s">
        <v>309</v>
      </c>
      <c r="C3758" s="19">
        <v>1</v>
      </c>
      <c r="D3758" s="19">
        <v>2000</v>
      </c>
      <c r="E3758" s="19">
        <v>1.7141</v>
      </c>
      <c r="F3758" s="19">
        <v>0.45400000000000001</v>
      </c>
      <c r="G3758" s="19">
        <v>191</v>
      </c>
      <c r="H3758" s="19">
        <v>179</v>
      </c>
      <c r="I3758" s="19">
        <v>265</v>
      </c>
      <c r="J3758" s="20">
        <v>0.91700000000000004</v>
      </c>
    </row>
    <row r="3759" spans="1:10" x14ac:dyDescent="0.25">
      <c r="A3759" s="19" t="s">
        <v>291</v>
      </c>
      <c r="B3759" s="19" t="s">
        <v>309</v>
      </c>
      <c r="C3759" s="19">
        <v>1</v>
      </c>
      <c r="D3759" s="19">
        <v>2001</v>
      </c>
      <c r="E3759" s="19">
        <v>0.77997000000000005</v>
      </c>
      <c r="F3759" s="19">
        <v>0.47199999999999998</v>
      </c>
      <c r="G3759" s="19">
        <v>530</v>
      </c>
      <c r="H3759" s="19">
        <v>498</v>
      </c>
      <c r="I3759" s="19">
        <v>644</v>
      </c>
      <c r="J3759" s="20">
        <v>0.28799999999999998</v>
      </c>
    </row>
    <row r="3760" spans="1:10" x14ac:dyDescent="0.25">
      <c r="A3760" s="19" t="s">
        <v>291</v>
      </c>
      <c r="B3760" s="19" t="s">
        <v>309</v>
      </c>
      <c r="C3760" s="19">
        <v>1</v>
      </c>
      <c r="D3760" s="19">
        <v>2002</v>
      </c>
      <c r="E3760" s="19">
        <v>2.1871999999999998</v>
      </c>
      <c r="F3760" s="19">
        <v>0.49</v>
      </c>
      <c r="G3760" s="19">
        <v>406</v>
      </c>
      <c r="H3760" s="19">
        <v>381</v>
      </c>
      <c r="I3760" s="19">
        <v>494</v>
      </c>
      <c r="J3760" s="20">
        <v>0.54500000000000004</v>
      </c>
    </row>
    <row r="3761" spans="1:10" x14ac:dyDescent="0.25">
      <c r="A3761" s="19" t="s">
        <v>291</v>
      </c>
      <c r="B3761" s="19" t="s">
        <v>309</v>
      </c>
      <c r="C3761" s="19">
        <v>1</v>
      </c>
      <c r="D3761" s="19">
        <v>2003</v>
      </c>
      <c r="E3761" s="19">
        <v>2.2999000000000001</v>
      </c>
      <c r="F3761" s="19">
        <v>0.50800000000000001</v>
      </c>
      <c r="G3761" s="19">
        <v>272</v>
      </c>
      <c r="H3761" s="19">
        <v>255</v>
      </c>
      <c r="I3761" s="19">
        <v>335</v>
      </c>
      <c r="J3761" s="20">
        <v>0.83299999999999996</v>
      </c>
    </row>
    <row r="3762" spans="1:10" x14ac:dyDescent="0.25">
      <c r="A3762" s="19" t="s">
        <v>291</v>
      </c>
      <c r="B3762" s="19" t="s">
        <v>309</v>
      </c>
      <c r="C3762" s="19">
        <v>1</v>
      </c>
      <c r="D3762" s="19">
        <v>2004</v>
      </c>
      <c r="E3762" s="19">
        <v>2.3681000000000001</v>
      </c>
      <c r="F3762" s="19">
        <v>0.52600000000000002</v>
      </c>
      <c r="G3762" s="19">
        <v>331</v>
      </c>
      <c r="H3762" s="19">
        <v>311</v>
      </c>
      <c r="I3762" s="19">
        <v>390</v>
      </c>
      <c r="J3762" s="20">
        <v>0.74099999999999999</v>
      </c>
    </row>
    <row r="3763" spans="1:10" x14ac:dyDescent="0.25">
      <c r="A3763" s="19" t="s">
        <v>291</v>
      </c>
      <c r="B3763" s="19" t="s">
        <v>309</v>
      </c>
      <c r="C3763" s="19">
        <v>1</v>
      </c>
      <c r="D3763" s="19">
        <v>2005</v>
      </c>
      <c r="E3763" s="19">
        <v>0.96272000000000002</v>
      </c>
      <c r="F3763" s="19">
        <v>0.54400000000000004</v>
      </c>
      <c r="G3763" s="19">
        <v>181</v>
      </c>
      <c r="H3763" s="19">
        <v>170</v>
      </c>
      <c r="I3763" s="19">
        <v>216</v>
      </c>
      <c r="J3763" s="20">
        <v>0.95199999999999996</v>
      </c>
    </row>
    <row r="3764" spans="1:10" x14ac:dyDescent="0.25">
      <c r="A3764" s="19" t="s">
        <v>291</v>
      </c>
      <c r="B3764" s="19" t="s">
        <v>309</v>
      </c>
      <c r="C3764" s="19">
        <v>1</v>
      </c>
      <c r="D3764" s="19">
        <v>2006</v>
      </c>
      <c r="E3764" s="19">
        <v>0.40922999999999998</v>
      </c>
      <c r="F3764" s="19">
        <v>0.56200000000000006</v>
      </c>
      <c r="G3764" s="19">
        <v>114</v>
      </c>
      <c r="H3764" s="19">
        <v>107</v>
      </c>
      <c r="I3764" s="19">
        <v>134</v>
      </c>
      <c r="J3764" s="20">
        <v>0.98699999999999999</v>
      </c>
    </row>
    <row r="3765" spans="1:10" x14ac:dyDescent="0.25">
      <c r="A3765" s="19" t="s">
        <v>291</v>
      </c>
      <c r="B3765" s="19" t="s">
        <v>309</v>
      </c>
      <c r="C3765" s="19">
        <v>1</v>
      </c>
      <c r="D3765" s="19">
        <v>2007</v>
      </c>
      <c r="E3765" s="19">
        <v>2.4306000000000001</v>
      </c>
      <c r="F3765" s="19">
        <v>0.57999999999999996</v>
      </c>
      <c r="G3765" s="19">
        <v>676</v>
      </c>
      <c r="H3765" s="19">
        <v>635</v>
      </c>
      <c r="I3765" s="19">
        <v>719</v>
      </c>
      <c r="J3765" s="20">
        <v>0.20200000000000001</v>
      </c>
    </row>
    <row r="3766" spans="1:10" x14ac:dyDescent="0.25">
      <c r="A3766" s="19" t="s">
        <v>291</v>
      </c>
      <c r="B3766" s="19" t="s">
        <v>309</v>
      </c>
      <c r="C3766" s="19">
        <v>1</v>
      </c>
      <c r="D3766" s="19">
        <v>2008</v>
      </c>
      <c r="E3766" s="19">
        <v>3.0712000000000002</v>
      </c>
      <c r="F3766" s="19">
        <v>0.59799999999999998</v>
      </c>
      <c r="G3766" s="19">
        <v>4510</v>
      </c>
      <c r="H3766" s="19">
        <v>4240</v>
      </c>
      <c r="I3766" s="19">
        <v>4630</v>
      </c>
      <c r="J3766" s="20">
        <v>0</v>
      </c>
    </row>
    <row r="3767" spans="1:10" x14ac:dyDescent="0.25">
      <c r="A3767" s="19" t="s">
        <v>291</v>
      </c>
      <c r="B3767" s="19" t="s">
        <v>309</v>
      </c>
      <c r="C3767" s="19">
        <v>1</v>
      </c>
      <c r="D3767" s="19">
        <v>2009</v>
      </c>
      <c r="E3767" s="19">
        <v>0.64432999999999996</v>
      </c>
      <c r="F3767" s="19">
        <v>0.61599999999999999</v>
      </c>
      <c r="G3767" s="19">
        <v>665</v>
      </c>
      <c r="H3767" s="19">
        <v>625</v>
      </c>
      <c r="I3767" s="19">
        <v>679</v>
      </c>
      <c r="J3767" s="20">
        <v>0.24299999999999999</v>
      </c>
    </row>
    <row r="3768" spans="1:10" x14ac:dyDescent="0.25">
      <c r="A3768" t="s">
        <v>292</v>
      </c>
      <c r="B3768" t="s">
        <v>309</v>
      </c>
      <c r="C3768">
        <v>1</v>
      </c>
      <c r="D3768">
        <v>1961</v>
      </c>
      <c r="E3768">
        <v>1.8031999999999999</v>
      </c>
      <c r="F3768">
        <v>9.0899999999999995E-2</v>
      </c>
      <c r="G3768">
        <v>158</v>
      </c>
      <c r="H3768">
        <v>337</v>
      </c>
      <c r="I3768">
        <v>241</v>
      </c>
      <c r="J3768" s="4">
        <v>0.24299999999999999</v>
      </c>
    </row>
    <row r="3769" spans="1:10" x14ac:dyDescent="0.25">
      <c r="A3769" t="s">
        <v>292</v>
      </c>
      <c r="B3769" t="s">
        <v>309</v>
      </c>
      <c r="C3769">
        <v>1</v>
      </c>
      <c r="D3769">
        <v>1962</v>
      </c>
      <c r="E3769">
        <v>0.38657999999999998</v>
      </c>
      <c r="F3769">
        <v>9.6000000000000002E-2</v>
      </c>
      <c r="G3769">
        <v>125</v>
      </c>
      <c r="H3769">
        <v>266</v>
      </c>
      <c r="I3769">
        <v>197</v>
      </c>
      <c r="J3769" s="4">
        <v>0.40400000000000003</v>
      </c>
    </row>
    <row r="3770" spans="1:10" x14ac:dyDescent="0.25">
      <c r="A3770" t="s">
        <v>292</v>
      </c>
      <c r="B3770" t="s">
        <v>309</v>
      </c>
      <c r="C3770">
        <v>1</v>
      </c>
      <c r="D3770">
        <v>1963</v>
      </c>
      <c r="E3770">
        <v>2.0476000000000001</v>
      </c>
      <c r="F3770">
        <v>0.10100000000000001</v>
      </c>
      <c r="G3770">
        <v>58</v>
      </c>
      <c r="H3770">
        <v>124</v>
      </c>
      <c r="I3770">
        <v>104</v>
      </c>
      <c r="J3770" s="4">
        <v>0.85</v>
      </c>
    </row>
    <row r="3771" spans="1:10" x14ac:dyDescent="0.25">
      <c r="A3771" t="s">
        <v>292</v>
      </c>
      <c r="B3771" t="s">
        <v>309</v>
      </c>
      <c r="C3771">
        <v>1</v>
      </c>
      <c r="D3771">
        <v>1964</v>
      </c>
      <c r="E3771">
        <v>3.1905000000000001</v>
      </c>
      <c r="F3771">
        <v>0.106</v>
      </c>
      <c r="G3771">
        <v>84</v>
      </c>
      <c r="H3771">
        <v>179</v>
      </c>
      <c r="I3771">
        <v>140</v>
      </c>
      <c r="J3771" s="4">
        <v>0.69499999999999995</v>
      </c>
    </row>
    <row r="3772" spans="1:10" x14ac:dyDescent="0.25">
      <c r="A3772" t="s">
        <v>292</v>
      </c>
      <c r="B3772" t="s">
        <v>309</v>
      </c>
      <c r="C3772">
        <v>1</v>
      </c>
      <c r="D3772">
        <v>1965</v>
      </c>
      <c r="E3772">
        <v>0.11917999999999999</v>
      </c>
      <c r="F3772">
        <v>0.111</v>
      </c>
      <c r="G3772">
        <v>65</v>
      </c>
      <c r="H3772">
        <v>139</v>
      </c>
      <c r="I3772">
        <v>113</v>
      </c>
      <c r="J3772" s="4">
        <v>0.81699999999999995</v>
      </c>
    </row>
    <row r="3773" spans="1:10" x14ac:dyDescent="0.25">
      <c r="A3773" t="s">
        <v>292</v>
      </c>
      <c r="B3773" t="s">
        <v>309</v>
      </c>
      <c r="C3773">
        <v>1</v>
      </c>
      <c r="D3773">
        <v>1966</v>
      </c>
      <c r="E3773">
        <v>2.3843000000000001</v>
      </c>
      <c r="F3773">
        <v>0.11600000000000001</v>
      </c>
      <c r="G3773">
        <v>262</v>
      </c>
      <c r="H3773">
        <v>558</v>
      </c>
      <c r="I3773">
        <v>370</v>
      </c>
      <c r="J3773" s="4">
        <v>5.9900000000000002E-2</v>
      </c>
    </row>
    <row r="3774" spans="1:10" x14ac:dyDescent="0.25">
      <c r="A3774" t="s">
        <v>292</v>
      </c>
      <c r="B3774" t="s">
        <v>309</v>
      </c>
      <c r="C3774">
        <v>1</v>
      </c>
      <c r="D3774">
        <v>1967</v>
      </c>
      <c r="E3774">
        <v>2.6726000000000001</v>
      </c>
      <c r="F3774">
        <v>0.121</v>
      </c>
      <c r="G3774">
        <v>224</v>
      </c>
      <c r="H3774">
        <v>477</v>
      </c>
      <c r="I3774">
        <v>322</v>
      </c>
      <c r="J3774" s="4">
        <v>9.7600000000000006E-2</v>
      </c>
    </row>
    <row r="3775" spans="1:10" x14ac:dyDescent="0.25">
      <c r="A3775" t="s">
        <v>292</v>
      </c>
      <c r="B3775" t="s">
        <v>309</v>
      </c>
      <c r="C3775">
        <v>1</v>
      </c>
      <c r="D3775">
        <v>1968</v>
      </c>
      <c r="E3775">
        <v>1.3124</v>
      </c>
      <c r="F3775">
        <v>0.127</v>
      </c>
      <c r="G3775">
        <v>88</v>
      </c>
      <c r="H3775">
        <v>188</v>
      </c>
      <c r="I3775">
        <v>142</v>
      </c>
      <c r="J3775" s="4">
        <v>0.68500000000000005</v>
      </c>
    </row>
    <row r="3776" spans="1:10" x14ac:dyDescent="0.25">
      <c r="A3776" t="s">
        <v>292</v>
      </c>
      <c r="B3776" t="s">
        <v>309</v>
      </c>
      <c r="C3776">
        <v>1</v>
      </c>
      <c r="D3776">
        <v>1969</v>
      </c>
      <c r="E3776">
        <v>1.7386999999999999</v>
      </c>
      <c r="F3776">
        <v>0.13200000000000001</v>
      </c>
      <c r="G3776">
        <v>171</v>
      </c>
      <c r="H3776">
        <v>364</v>
      </c>
      <c r="I3776">
        <v>248</v>
      </c>
      <c r="J3776" s="4">
        <v>0.22500000000000001</v>
      </c>
    </row>
    <row r="3777" spans="1:10" x14ac:dyDescent="0.25">
      <c r="A3777" t="s">
        <v>292</v>
      </c>
      <c r="B3777" t="s">
        <v>309</v>
      </c>
      <c r="C3777">
        <v>1</v>
      </c>
      <c r="D3777">
        <v>1970</v>
      </c>
      <c r="E3777">
        <v>1.5523</v>
      </c>
      <c r="F3777">
        <v>0.13700000000000001</v>
      </c>
      <c r="G3777">
        <v>84</v>
      </c>
      <c r="H3777">
        <v>179</v>
      </c>
      <c r="I3777">
        <v>135</v>
      </c>
      <c r="J3777" s="4">
        <v>0.71899999999999997</v>
      </c>
    </row>
    <row r="3778" spans="1:10" x14ac:dyDescent="0.25">
      <c r="A3778" t="s">
        <v>292</v>
      </c>
      <c r="B3778" t="s">
        <v>309</v>
      </c>
      <c r="C3778">
        <v>1</v>
      </c>
      <c r="D3778">
        <v>1971</v>
      </c>
      <c r="E3778">
        <v>0.36914999999999998</v>
      </c>
      <c r="F3778">
        <v>0.13800000000000001</v>
      </c>
      <c r="G3778">
        <v>80</v>
      </c>
      <c r="H3778">
        <v>170</v>
      </c>
      <c r="I3778">
        <v>129</v>
      </c>
      <c r="J3778" s="4">
        <v>0.745</v>
      </c>
    </row>
    <row r="3779" spans="1:10" x14ac:dyDescent="0.25">
      <c r="A3779" t="s">
        <v>292</v>
      </c>
      <c r="B3779" t="s">
        <v>309</v>
      </c>
      <c r="C3779">
        <v>1</v>
      </c>
      <c r="D3779">
        <v>1972</v>
      </c>
      <c r="E3779">
        <v>6.8769999999999998</v>
      </c>
      <c r="F3779">
        <v>0.14000000000000001</v>
      </c>
      <c r="G3779">
        <v>224</v>
      </c>
      <c r="H3779">
        <v>477</v>
      </c>
      <c r="I3779">
        <v>316</v>
      </c>
      <c r="J3779" s="4">
        <v>0.105</v>
      </c>
    </row>
    <row r="3780" spans="1:10" x14ac:dyDescent="0.25">
      <c r="A3780" t="s">
        <v>292</v>
      </c>
      <c r="B3780" t="s">
        <v>309</v>
      </c>
      <c r="C3780">
        <v>1</v>
      </c>
      <c r="D3780">
        <v>1973</v>
      </c>
      <c r="E3780">
        <v>1.2315</v>
      </c>
      <c r="F3780">
        <v>0.14099999999999999</v>
      </c>
      <c r="G3780">
        <v>92</v>
      </c>
      <c r="H3780">
        <v>196</v>
      </c>
      <c r="I3780">
        <v>144</v>
      </c>
      <c r="J3780" s="4">
        <v>0.67100000000000004</v>
      </c>
    </row>
    <row r="3781" spans="1:10" x14ac:dyDescent="0.25">
      <c r="A3781" t="s">
        <v>292</v>
      </c>
      <c r="B3781" t="s">
        <v>309</v>
      </c>
      <c r="C3781">
        <v>1</v>
      </c>
      <c r="D3781">
        <v>1974</v>
      </c>
      <c r="E3781">
        <v>1.3681000000000001</v>
      </c>
      <c r="F3781">
        <v>0.14299999999999999</v>
      </c>
      <c r="G3781">
        <v>216</v>
      </c>
      <c r="H3781">
        <v>460</v>
      </c>
      <c r="I3781">
        <v>305</v>
      </c>
      <c r="J3781" s="4">
        <v>0.122</v>
      </c>
    </row>
    <row r="3782" spans="1:10" x14ac:dyDescent="0.25">
      <c r="A3782" t="s">
        <v>292</v>
      </c>
      <c r="B3782" t="s">
        <v>309</v>
      </c>
      <c r="C3782">
        <v>1</v>
      </c>
      <c r="D3782">
        <v>1975</v>
      </c>
      <c r="E3782">
        <v>1.9701</v>
      </c>
      <c r="F3782">
        <v>0.14399999999999999</v>
      </c>
      <c r="G3782">
        <v>188</v>
      </c>
      <c r="H3782">
        <v>401</v>
      </c>
      <c r="I3782">
        <v>267</v>
      </c>
      <c r="J3782" s="4">
        <v>0.184</v>
      </c>
    </row>
    <row r="3783" spans="1:10" x14ac:dyDescent="0.25">
      <c r="A3783" t="s">
        <v>292</v>
      </c>
      <c r="B3783" t="s">
        <v>309</v>
      </c>
      <c r="C3783">
        <v>1</v>
      </c>
      <c r="D3783">
        <v>1976</v>
      </c>
      <c r="E3783">
        <v>1.1980999999999999</v>
      </c>
      <c r="F3783">
        <v>0.14599999999999999</v>
      </c>
      <c r="G3783">
        <v>118</v>
      </c>
      <c r="H3783">
        <v>251</v>
      </c>
      <c r="I3783">
        <v>178</v>
      </c>
      <c r="J3783" s="4">
        <v>0.501</v>
      </c>
    </row>
    <row r="3784" spans="1:10" x14ac:dyDescent="0.25">
      <c r="A3784" t="s">
        <v>292</v>
      </c>
      <c r="B3784" t="s">
        <v>309</v>
      </c>
      <c r="C3784">
        <v>1</v>
      </c>
      <c r="D3784">
        <v>1977</v>
      </c>
      <c r="E3784">
        <v>1.5789</v>
      </c>
      <c r="F3784">
        <v>0.14699999999999999</v>
      </c>
      <c r="G3784">
        <v>40</v>
      </c>
      <c r="H3784">
        <v>85.2</v>
      </c>
      <c r="I3784">
        <v>71.5</v>
      </c>
      <c r="J3784" s="4">
        <v>0.94199999999999995</v>
      </c>
    </row>
    <row r="3785" spans="1:10" x14ac:dyDescent="0.25">
      <c r="A3785" t="s">
        <v>292</v>
      </c>
      <c r="B3785" t="s">
        <v>309</v>
      </c>
      <c r="C3785">
        <v>1</v>
      </c>
      <c r="D3785">
        <v>1978</v>
      </c>
      <c r="E3785">
        <v>5.5419999999999998</v>
      </c>
      <c r="F3785">
        <v>0.14899999999999999</v>
      </c>
      <c r="G3785">
        <v>402</v>
      </c>
      <c r="H3785">
        <v>857</v>
      </c>
      <c r="I3785">
        <v>522</v>
      </c>
      <c r="J3785" s="4">
        <v>1.9699999999999999E-2</v>
      </c>
    </row>
    <row r="3786" spans="1:10" x14ac:dyDescent="0.25">
      <c r="A3786" t="s">
        <v>292</v>
      </c>
      <c r="B3786" t="s">
        <v>309</v>
      </c>
      <c r="C3786">
        <v>1</v>
      </c>
      <c r="D3786">
        <v>1979</v>
      </c>
      <c r="E3786">
        <v>0.45454</v>
      </c>
      <c r="F3786">
        <v>0.15</v>
      </c>
      <c r="G3786">
        <v>227</v>
      </c>
      <c r="H3786">
        <v>484</v>
      </c>
      <c r="I3786">
        <v>316</v>
      </c>
      <c r="J3786" s="4">
        <v>0.104</v>
      </c>
    </row>
    <row r="3787" spans="1:10" x14ac:dyDescent="0.25">
      <c r="A3787" s="19" t="s">
        <v>293</v>
      </c>
      <c r="B3787" s="19" t="s">
        <v>309</v>
      </c>
      <c r="C3787" s="19">
        <v>1</v>
      </c>
      <c r="D3787" s="19">
        <v>1961</v>
      </c>
      <c r="E3787" s="19">
        <v>1.794</v>
      </c>
      <c r="F3787" s="19">
        <v>0.222</v>
      </c>
      <c r="G3787" s="19">
        <v>436</v>
      </c>
      <c r="H3787" s="19">
        <v>292</v>
      </c>
      <c r="I3787" s="19">
        <v>877</v>
      </c>
      <c r="J3787" s="20">
        <v>0.46200000000000002</v>
      </c>
    </row>
    <row r="3788" spans="1:10" x14ac:dyDescent="0.25">
      <c r="A3788" s="19" t="s">
        <v>293</v>
      </c>
      <c r="B3788" s="19" t="s">
        <v>309</v>
      </c>
      <c r="C3788" s="19">
        <v>1</v>
      </c>
      <c r="D3788" s="19">
        <v>1962</v>
      </c>
      <c r="E3788" s="19">
        <v>0.39576</v>
      </c>
      <c r="F3788" s="19">
        <v>0.23100000000000001</v>
      </c>
      <c r="G3788" s="19">
        <v>270</v>
      </c>
      <c r="H3788" s="19">
        <v>181</v>
      </c>
      <c r="I3788" s="19">
        <v>614</v>
      </c>
      <c r="J3788" s="20">
        <v>0.78400000000000003</v>
      </c>
    </row>
    <row r="3789" spans="1:10" x14ac:dyDescent="0.25">
      <c r="A3789" s="19" t="s">
        <v>293</v>
      </c>
      <c r="B3789" s="19" t="s">
        <v>309</v>
      </c>
      <c r="C3789" s="19">
        <v>1</v>
      </c>
      <c r="D3789" s="19">
        <v>1963</v>
      </c>
      <c r="E3789" s="19">
        <v>2.0354000000000001</v>
      </c>
      <c r="F3789" s="19">
        <v>0.23899999999999999</v>
      </c>
      <c r="G3789" s="19">
        <v>507</v>
      </c>
      <c r="H3789" s="19">
        <v>339</v>
      </c>
      <c r="I3789" s="19">
        <v>963</v>
      </c>
      <c r="J3789" s="20">
        <v>0.36199999999999999</v>
      </c>
    </row>
    <row r="3790" spans="1:10" x14ac:dyDescent="0.25">
      <c r="A3790" s="19" t="s">
        <v>293</v>
      </c>
      <c r="B3790" s="19" t="s">
        <v>309</v>
      </c>
      <c r="C3790" s="19">
        <v>1</v>
      </c>
      <c r="D3790" s="19">
        <v>1964</v>
      </c>
      <c r="E3790" s="19">
        <v>3.0253000000000001</v>
      </c>
      <c r="F3790" s="19">
        <v>0.247</v>
      </c>
      <c r="G3790" s="19">
        <v>433</v>
      </c>
      <c r="H3790" s="19">
        <v>290</v>
      </c>
      <c r="I3790" s="19">
        <v>850</v>
      </c>
      <c r="J3790" s="20">
        <v>0.496</v>
      </c>
    </row>
    <row r="3791" spans="1:10" x14ac:dyDescent="0.25">
      <c r="A3791" s="19" t="s">
        <v>293</v>
      </c>
      <c r="B3791" s="19" t="s">
        <v>309</v>
      </c>
      <c r="C3791" s="19">
        <v>1</v>
      </c>
      <c r="D3791" s="19">
        <v>1965</v>
      </c>
      <c r="E3791" s="19">
        <v>0.13345000000000001</v>
      </c>
      <c r="F3791" s="19">
        <v>0.25600000000000001</v>
      </c>
      <c r="G3791" s="19">
        <v>375</v>
      </c>
      <c r="H3791" s="19">
        <v>251</v>
      </c>
      <c r="I3791" s="19">
        <v>755</v>
      </c>
      <c r="J3791" s="20">
        <v>0.61899999999999999</v>
      </c>
    </row>
    <row r="3792" spans="1:10" x14ac:dyDescent="0.25">
      <c r="A3792" s="19" t="s">
        <v>293</v>
      </c>
      <c r="B3792" s="19" t="s">
        <v>309</v>
      </c>
      <c r="C3792" s="19">
        <v>1</v>
      </c>
      <c r="D3792" s="19">
        <v>1966</v>
      </c>
      <c r="E3792" s="19">
        <v>2.5047000000000001</v>
      </c>
      <c r="F3792" s="19">
        <v>0.26400000000000001</v>
      </c>
      <c r="G3792" s="19">
        <v>658</v>
      </c>
      <c r="H3792" s="19">
        <v>441</v>
      </c>
      <c r="I3792" s="19">
        <v>1150</v>
      </c>
      <c r="J3792" s="20">
        <v>0.20399999999999999</v>
      </c>
    </row>
    <row r="3793" spans="1:10" x14ac:dyDescent="0.25">
      <c r="A3793" s="19" t="s">
        <v>293</v>
      </c>
      <c r="B3793" s="19" t="s">
        <v>309</v>
      </c>
      <c r="C3793" s="19">
        <v>1</v>
      </c>
      <c r="D3793" s="19">
        <v>1967</v>
      </c>
      <c r="E3793" s="19">
        <v>2.7734999999999999</v>
      </c>
      <c r="F3793" s="19">
        <v>0.27300000000000002</v>
      </c>
      <c r="G3793" s="19">
        <v>694</v>
      </c>
      <c r="H3793" s="19">
        <v>465</v>
      </c>
      <c r="I3793" s="19">
        <v>1200</v>
      </c>
      <c r="J3793" s="20">
        <v>0.183</v>
      </c>
    </row>
    <row r="3794" spans="1:10" x14ac:dyDescent="0.25">
      <c r="A3794" s="19" t="s">
        <v>293</v>
      </c>
      <c r="B3794" s="19" t="s">
        <v>309</v>
      </c>
      <c r="C3794" s="19">
        <v>1</v>
      </c>
      <c r="D3794" s="19">
        <v>1968</v>
      </c>
      <c r="E3794" s="19">
        <v>1.393</v>
      </c>
      <c r="F3794" s="19">
        <v>0.28100000000000003</v>
      </c>
      <c r="G3794" s="19">
        <v>478</v>
      </c>
      <c r="H3794" s="19">
        <v>320</v>
      </c>
      <c r="I3794" s="19">
        <v>886</v>
      </c>
      <c r="J3794" s="20">
        <v>0.45</v>
      </c>
    </row>
    <row r="3795" spans="1:10" x14ac:dyDescent="0.25">
      <c r="A3795" s="19" t="s">
        <v>293</v>
      </c>
      <c r="B3795" s="19" t="s">
        <v>309</v>
      </c>
      <c r="C3795" s="19">
        <v>1</v>
      </c>
      <c r="D3795" s="19">
        <v>1969</v>
      </c>
      <c r="E3795" s="19">
        <v>2.1526000000000001</v>
      </c>
      <c r="F3795" s="19">
        <v>0.28999999999999998</v>
      </c>
      <c r="G3795" s="19">
        <v>377</v>
      </c>
      <c r="H3795" s="19">
        <v>252</v>
      </c>
      <c r="I3795" s="19">
        <v>731</v>
      </c>
      <c r="J3795" s="20">
        <v>0.64700000000000002</v>
      </c>
    </row>
    <row r="3796" spans="1:10" x14ac:dyDescent="0.25">
      <c r="A3796" s="19" t="s">
        <v>293</v>
      </c>
      <c r="B3796" s="19" t="s">
        <v>309</v>
      </c>
      <c r="C3796" s="19">
        <v>1</v>
      </c>
      <c r="D3796" s="19">
        <v>1970</v>
      </c>
      <c r="E3796" s="19">
        <v>1.5849</v>
      </c>
      <c r="F3796" s="19">
        <v>0.29799999999999999</v>
      </c>
      <c r="G3796" s="19">
        <v>575</v>
      </c>
      <c r="H3796" s="19">
        <v>385</v>
      </c>
      <c r="I3796" s="19">
        <v>1000</v>
      </c>
      <c r="J3796" s="20">
        <v>0.32400000000000001</v>
      </c>
    </row>
    <row r="3797" spans="1:10" x14ac:dyDescent="0.25">
      <c r="A3797" s="19" t="s">
        <v>293</v>
      </c>
      <c r="B3797" s="19" t="s">
        <v>309</v>
      </c>
      <c r="C3797" s="19">
        <v>1</v>
      </c>
      <c r="D3797" s="19">
        <v>1971</v>
      </c>
      <c r="E3797" s="19">
        <v>0.15717999999999999</v>
      </c>
      <c r="F3797" s="19">
        <v>0.30499999999999999</v>
      </c>
      <c r="G3797" s="19">
        <v>486</v>
      </c>
      <c r="H3797" s="19">
        <v>325</v>
      </c>
      <c r="I3797" s="19">
        <v>876</v>
      </c>
      <c r="J3797" s="20">
        <v>0.46400000000000002</v>
      </c>
    </row>
    <row r="3798" spans="1:10" x14ac:dyDescent="0.25">
      <c r="A3798" s="19" t="s">
        <v>293</v>
      </c>
      <c r="B3798" s="19" t="s">
        <v>309</v>
      </c>
      <c r="C3798" s="19">
        <v>1</v>
      </c>
      <c r="D3798" s="19">
        <v>1972</v>
      </c>
      <c r="E3798" s="19">
        <v>7.0431999999999997</v>
      </c>
      <c r="F3798" s="19">
        <v>0.313</v>
      </c>
      <c r="G3798" s="19">
        <v>742</v>
      </c>
      <c r="H3798" s="19">
        <v>497</v>
      </c>
      <c r="I3798" s="19">
        <v>1220</v>
      </c>
      <c r="J3798" s="20">
        <v>0.17299999999999999</v>
      </c>
    </row>
    <row r="3799" spans="1:10" x14ac:dyDescent="0.25">
      <c r="A3799" s="19" t="s">
        <v>293</v>
      </c>
      <c r="B3799" s="19" t="s">
        <v>309</v>
      </c>
      <c r="C3799" s="19">
        <v>1</v>
      </c>
      <c r="D3799" s="19">
        <v>1973</v>
      </c>
      <c r="E3799" s="19">
        <v>1.3539000000000001</v>
      </c>
      <c r="F3799" s="19">
        <v>0.32</v>
      </c>
      <c r="G3799" s="19">
        <v>511</v>
      </c>
      <c r="H3799" s="19">
        <v>342</v>
      </c>
      <c r="I3799" s="19">
        <v>897</v>
      </c>
      <c r="J3799" s="20">
        <v>0.437</v>
      </c>
    </row>
    <row r="3800" spans="1:10" x14ac:dyDescent="0.25">
      <c r="A3800" s="19" t="s">
        <v>293</v>
      </c>
      <c r="B3800" s="19" t="s">
        <v>309</v>
      </c>
      <c r="C3800" s="19">
        <v>1</v>
      </c>
      <c r="D3800" s="19">
        <v>1974</v>
      </c>
      <c r="E3800" s="19">
        <v>1.4241999999999999</v>
      </c>
      <c r="F3800" s="19">
        <v>0.32700000000000001</v>
      </c>
      <c r="G3800" s="19">
        <v>647</v>
      </c>
      <c r="H3800" s="19">
        <v>433</v>
      </c>
      <c r="I3800" s="19">
        <v>1070</v>
      </c>
      <c r="J3800" s="20">
        <v>0.26100000000000001</v>
      </c>
    </row>
    <row r="3801" spans="1:10" x14ac:dyDescent="0.25">
      <c r="A3801" s="19" t="s">
        <v>293</v>
      </c>
      <c r="B3801" s="19" t="s">
        <v>309</v>
      </c>
      <c r="C3801" s="19">
        <v>1</v>
      </c>
      <c r="D3801" s="19">
        <v>1975</v>
      </c>
      <c r="E3801" s="19">
        <v>1.9904999999999999</v>
      </c>
      <c r="F3801" s="19">
        <v>0.33400000000000002</v>
      </c>
      <c r="G3801" s="19">
        <v>596</v>
      </c>
      <c r="H3801" s="19">
        <v>399</v>
      </c>
      <c r="I3801" s="19">
        <v>995</v>
      </c>
      <c r="J3801" s="20">
        <v>0.33</v>
      </c>
    </row>
    <row r="3802" spans="1:10" x14ac:dyDescent="0.25">
      <c r="A3802" s="19" t="s">
        <v>293</v>
      </c>
      <c r="B3802" s="19" t="s">
        <v>309</v>
      </c>
      <c r="C3802" s="19">
        <v>1</v>
      </c>
      <c r="D3802" s="19">
        <v>1976</v>
      </c>
      <c r="E3802" s="19">
        <v>6.0651999999999998E-3</v>
      </c>
      <c r="F3802" s="19">
        <v>0.34100000000000003</v>
      </c>
      <c r="G3802" s="19">
        <v>592</v>
      </c>
      <c r="H3802" s="19">
        <v>396</v>
      </c>
      <c r="I3802" s="19">
        <v>983</v>
      </c>
      <c r="J3802" s="20">
        <v>0.34200000000000003</v>
      </c>
    </row>
    <row r="3803" spans="1:10" x14ac:dyDescent="0.25">
      <c r="A3803" s="19" t="s">
        <v>293</v>
      </c>
      <c r="B3803" s="19" t="s">
        <v>309</v>
      </c>
      <c r="C3803" s="19">
        <v>1</v>
      </c>
      <c r="D3803" s="19">
        <v>1977</v>
      </c>
      <c r="E3803" s="19">
        <v>0.66132999999999997</v>
      </c>
      <c r="F3803" s="19">
        <v>0.34899999999999998</v>
      </c>
      <c r="G3803" s="19">
        <v>316</v>
      </c>
      <c r="H3803" s="19">
        <v>212</v>
      </c>
      <c r="I3803" s="19">
        <v>601</v>
      </c>
      <c r="J3803" s="20">
        <v>0.8</v>
      </c>
    </row>
    <row r="3804" spans="1:10" x14ac:dyDescent="0.25">
      <c r="A3804" s="19" t="s">
        <v>293</v>
      </c>
      <c r="B3804" s="19" t="s">
        <v>309</v>
      </c>
      <c r="C3804" s="19">
        <v>1</v>
      </c>
      <c r="D3804" s="19">
        <v>1978</v>
      </c>
      <c r="E3804" s="19">
        <v>5.9244000000000003</v>
      </c>
      <c r="F3804" s="19">
        <v>0.35599999999999998</v>
      </c>
      <c r="G3804" s="19">
        <v>744</v>
      </c>
      <c r="H3804" s="19">
        <v>498</v>
      </c>
      <c r="I3804" s="19">
        <v>1170</v>
      </c>
      <c r="J3804" s="20">
        <v>0.19500000000000001</v>
      </c>
    </row>
    <row r="3805" spans="1:10" x14ac:dyDescent="0.25">
      <c r="A3805" s="19" t="s">
        <v>293</v>
      </c>
      <c r="B3805" s="19" t="s">
        <v>309</v>
      </c>
      <c r="C3805" s="19">
        <v>1</v>
      </c>
      <c r="D3805" s="19">
        <v>1979</v>
      </c>
      <c r="E3805" s="19">
        <v>0.49941999999999998</v>
      </c>
      <c r="F3805" s="19">
        <v>0.36299999999999999</v>
      </c>
      <c r="G3805" s="19">
        <v>696</v>
      </c>
      <c r="H3805" s="19">
        <v>466</v>
      </c>
      <c r="I3805" s="19">
        <v>1090</v>
      </c>
      <c r="J3805" s="20">
        <v>0.24</v>
      </c>
    </row>
    <row r="3806" spans="1:10" x14ac:dyDescent="0.25">
      <c r="A3806" t="s">
        <v>294</v>
      </c>
      <c r="B3806" t="s">
        <v>309</v>
      </c>
      <c r="C3806">
        <v>1</v>
      </c>
      <c r="D3806">
        <v>1961</v>
      </c>
      <c r="E3806">
        <v>1.8241000000000001</v>
      </c>
      <c r="F3806">
        <v>4.1099999999999998E-2</v>
      </c>
      <c r="G3806">
        <v>384</v>
      </c>
      <c r="H3806">
        <v>217</v>
      </c>
      <c r="I3806">
        <v>532</v>
      </c>
      <c r="J3806" s="4">
        <v>0.50600000000000001</v>
      </c>
    </row>
    <row r="3807" spans="1:10" x14ac:dyDescent="0.25">
      <c r="A3807" t="s">
        <v>294</v>
      </c>
      <c r="B3807" t="s">
        <v>309</v>
      </c>
      <c r="C3807">
        <v>1</v>
      </c>
      <c r="D3807">
        <v>1962</v>
      </c>
      <c r="E3807">
        <v>0.37851000000000001</v>
      </c>
      <c r="F3807">
        <v>4.2299999999999997E-2</v>
      </c>
      <c r="G3807">
        <v>466</v>
      </c>
      <c r="H3807">
        <v>263</v>
      </c>
      <c r="I3807">
        <v>631</v>
      </c>
      <c r="J3807" s="4">
        <v>0.36699999999999999</v>
      </c>
    </row>
    <row r="3808" spans="1:10" x14ac:dyDescent="0.25">
      <c r="A3808" t="s">
        <v>294</v>
      </c>
      <c r="B3808" t="s">
        <v>309</v>
      </c>
      <c r="C3808">
        <v>1</v>
      </c>
      <c r="D3808">
        <v>1963</v>
      </c>
      <c r="E3808">
        <v>1.7395</v>
      </c>
      <c r="F3808">
        <v>4.3400000000000001E-2</v>
      </c>
      <c r="G3808">
        <v>388</v>
      </c>
      <c r="H3808">
        <v>219</v>
      </c>
      <c r="I3808">
        <v>536</v>
      </c>
      <c r="J3808" s="4">
        <v>0.5</v>
      </c>
    </row>
    <row r="3809" spans="1:10" x14ac:dyDescent="0.25">
      <c r="A3809" t="s">
        <v>294</v>
      </c>
      <c r="B3809" t="s">
        <v>309</v>
      </c>
      <c r="C3809">
        <v>1</v>
      </c>
      <c r="D3809">
        <v>1965</v>
      </c>
      <c r="E3809">
        <v>0.14571000000000001</v>
      </c>
      <c r="F3809">
        <v>4.5699999999999998E-2</v>
      </c>
      <c r="G3809">
        <v>536</v>
      </c>
      <c r="H3809">
        <v>303</v>
      </c>
      <c r="I3809">
        <v>711</v>
      </c>
      <c r="J3809" s="4">
        <v>0.27800000000000002</v>
      </c>
    </row>
    <row r="3810" spans="1:10" x14ac:dyDescent="0.25">
      <c r="A3810" t="s">
        <v>294</v>
      </c>
      <c r="B3810" t="s">
        <v>309</v>
      </c>
      <c r="C3810">
        <v>1</v>
      </c>
      <c r="D3810">
        <v>1966</v>
      </c>
      <c r="E3810">
        <v>2.2909000000000002</v>
      </c>
      <c r="F3810">
        <v>4.6899999999999997E-2</v>
      </c>
      <c r="G3810">
        <v>550</v>
      </c>
      <c r="H3810">
        <v>311</v>
      </c>
      <c r="I3810">
        <v>727</v>
      </c>
      <c r="J3810" s="4">
        <v>0.26100000000000001</v>
      </c>
    </row>
    <row r="3811" spans="1:10" x14ac:dyDescent="0.25">
      <c r="A3811" t="s">
        <v>294</v>
      </c>
      <c r="B3811" t="s">
        <v>309</v>
      </c>
      <c r="C3811">
        <v>1</v>
      </c>
      <c r="D3811">
        <v>1967</v>
      </c>
      <c r="E3811">
        <v>2.4165000000000001</v>
      </c>
      <c r="F3811">
        <v>4.8000000000000001E-2</v>
      </c>
      <c r="G3811">
        <v>499</v>
      </c>
      <c r="H3811">
        <v>282</v>
      </c>
      <c r="I3811">
        <v>666</v>
      </c>
      <c r="J3811" s="4">
        <v>0.32800000000000001</v>
      </c>
    </row>
    <row r="3812" spans="1:10" x14ac:dyDescent="0.25">
      <c r="A3812" t="s">
        <v>294</v>
      </c>
      <c r="B3812" t="s">
        <v>309</v>
      </c>
      <c r="C3812">
        <v>1</v>
      </c>
      <c r="D3812">
        <v>1969</v>
      </c>
      <c r="E3812">
        <v>1.7210000000000001</v>
      </c>
      <c r="F3812">
        <v>5.0299999999999997E-2</v>
      </c>
      <c r="G3812">
        <v>306</v>
      </c>
      <c r="H3812">
        <v>173</v>
      </c>
      <c r="I3812">
        <v>429</v>
      </c>
      <c r="J3812" s="4">
        <v>0.66700000000000004</v>
      </c>
    </row>
    <row r="3813" spans="1:10" x14ac:dyDescent="0.25">
      <c r="A3813" t="s">
        <v>294</v>
      </c>
      <c r="B3813" t="s">
        <v>309</v>
      </c>
      <c r="C3813">
        <v>1</v>
      </c>
      <c r="D3813">
        <v>1970</v>
      </c>
      <c r="E3813">
        <v>1.7228000000000001</v>
      </c>
      <c r="F3813">
        <v>5.1499999999999997E-2</v>
      </c>
      <c r="G3813">
        <v>558</v>
      </c>
      <c r="H3813">
        <v>315</v>
      </c>
      <c r="I3813">
        <v>733</v>
      </c>
      <c r="J3813" s="4">
        <v>0.254</v>
      </c>
    </row>
    <row r="3814" spans="1:10" x14ac:dyDescent="0.25">
      <c r="A3814" t="s">
        <v>294</v>
      </c>
      <c r="B3814" t="s">
        <v>309</v>
      </c>
      <c r="C3814">
        <v>1</v>
      </c>
      <c r="D3814">
        <v>1971</v>
      </c>
      <c r="E3814">
        <v>0.36564999999999998</v>
      </c>
      <c r="F3814">
        <v>5.5300000000000002E-2</v>
      </c>
      <c r="G3814">
        <v>311</v>
      </c>
      <c r="H3814">
        <v>176</v>
      </c>
      <c r="I3814">
        <v>433</v>
      </c>
      <c r="J3814" s="4">
        <v>0.66200000000000003</v>
      </c>
    </row>
    <row r="3815" spans="1:10" x14ac:dyDescent="0.25">
      <c r="A3815" t="s">
        <v>294</v>
      </c>
      <c r="B3815" t="s">
        <v>309</v>
      </c>
      <c r="C3815">
        <v>1</v>
      </c>
      <c r="D3815">
        <v>1972</v>
      </c>
      <c r="E3815">
        <v>1.2129000000000001</v>
      </c>
      <c r="F3815">
        <v>5.91E-2</v>
      </c>
      <c r="G3815">
        <v>352</v>
      </c>
      <c r="H3815">
        <v>199</v>
      </c>
      <c r="I3815">
        <v>481</v>
      </c>
      <c r="J3815" s="4">
        <v>0.58899999999999997</v>
      </c>
    </row>
    <row r="3816" spans="1:10" x14ac:dyDescent="0.25">
      <c r="A3816" t="s">
        <v>294</v>
      </c>
      <c r="B3816" t="s">
        <v>309</v>
      </c>
      <c r="C3816">
        <v>1</v>
      </c>
      <c r="D3816">
        <v>1973</v>
      </c>
      <c r="E3816">
        <v>1.1412</v>
      </c>
      <c r="F3816">
        <v>6.2799999999999995E-2</v>
      </c>
      <c r="G3816">
        <v>302</v>
      </c>
      <c r="H3816">
        <v>171</v>
      </c>
      <c r="I3816">
        <v>418</v>
      </c>
      <c r="J3816" s="4">
        <v>0.68600000000000005</v>
      </c>
    </row>
    <row r="3817" spans="1:10" x14ac:dyDescent="0.25">
      <c r="A3817" t="s">
        <v>294</v>
      </c>
      <c r="B3817" t="s">
        <v>309</v>
      </c>
      <c r="C3817">
        <v>1</v>
      </c>
      <c r="D3817">
        <v>1974</v>
      </c>
      <c r="E3817">
        <v>1.3969</v>
      </c>
      <c r="F3817">
        <v>6.6600000000000006E-2</v>
      </c>
      <c r="G3817">
        <v>640</v>
      </c>
      <c r="H3817">
        <v>361</v>
      </c>
      <c r="I3817">
        <v>820</v>
      </c>
      <c r="J3817" s="4">
        <v>0.19</v>
      </c>
    </row>
    <row r="3818" spans="1:10" x14ac:dyDescent="0.25">
      <c r="A3818" t="s">
        <v>294</v>
      </c>
      <c r="B3818" t="s">
        <v>309</v>
      </c>
      <c r="C3818">
        <v>1</v>
      </c>
      <c r="D3818">
        <v>1975</v>
      </c>
      <c r="E3818">
        <v>1.7496</v>
      </c>
      <c r="F3818">
        <v>7.0400000000000004E-2</v>
      </c>
      <c r="G3818">
        <v>345</v>
      </c>
      <c r="H3818">
        <v>195</v>
      </c>
      <c r="I3818">
        <v>466</v>
      </c>
      <c r="J3818" s="4">
        <v>0.61299999999999999</v>
      </c>
    </row>
    <row r="3819" spans="1:10" x14ac:dyDescent="0.25">
      <c r="A3819" t="s">
        <v>294</v>
      </c>
      <c r="B3819" t="s">
        <v>309</v>
      </c>
      <c r="C3819">
        <v>1</v>
      </c>
      <c r="D3819">
        <v>1976</v>
      </c>
      <c r="E3819">
        <v>1.27</v>
      </c>
      <c r="F3819">
        <v>7.4200000000000002E-2</v>
      </c>
      <c r="G3819">
        <v>403</v>
      </c>
      <c r="H3819">
        <v>228</v>
      </c>
      <c r="I3819">
        <v>534</v>
      </c>
      <c r="J3819" s="4">
        <v>0.503</v>
      </c>
    </row>
    <row r="3820" spans="1:10" x14ac:dyDescent="0.25">
      <c r="A3820" t="s">
        <v>294</v>
      </c>
      <c r="B3820" t="s">
        <v>309</v>
      </c>
      <c r="C3820">
        <v>1</v>
      </c>
      <c r="D3820">
        <v>1977</v>
      </c>
      <c r="E3820">
        <v>2.1423000000000001</v>
      </c>
      <c r="F3820">
        <v>7.8E-2</v>
      </c>
      <c r="G3820">
        <v>196</v>
      </c>
      <c r="H3820">
        <v>111</v>
      </c>
      <c r="I3820">
        <v>278</v>
      </c>
      <c r="J3820" s="4">
        <v>0.872</v>
      </c>
    </row>
    <row r="3821" spans="1:10" x14ac:dyDescent="0.25">
      <c r="A3821" t="s">
        <v>294</v>
      </c>
      <c r="B3821" t="s">
        <v>309</v>
      </c>
      <c r="C3821">
        <v>1</v>
      </c>
      <c r="D3821">
        <v>1978</v>
      </c>
      <c r="E3821">
        <v>5.4501999999999997</v>
      </c>
      <c r="F3821">
        <v>8.1699999999999995E-2</v>
      </c>
      <c r="G3821">
        <v>576</v>
      </c>
      <c r="H3821">
        <v>325</v>
      </c>
      <c r="I3821">
        <v>730</v>
      </c>
      <c r="J3821" s="4">
        <v>0.25700000000000001</v>
      </c>
    </row>
    <row r="3822" spans="1:10" x14ac:dyDescent="0.25">
      <c r="A3822" t="s">
        <v>294</v>
      </c>
      <c r="B3822" t="s">
        <v>309</v>
      </c>
      <c r="C3822">
        <v>1</v>
      </c>
      <c r="D3822">
        <v>1979</v>
      </c>
      <c r="E3822">
        <v>0.43992999999999999</v>
      </c>
      <c r="F3822">
        <v>8.5500000000000007E-2</v>
      </c>
      <c r="G3822">
        <v>511</v>
      </c>
      <c r="H3822">
        <v>289</v>
      </c>
      <c r="I3822">
        <v>653</v>
      </c>
      <c r="J3822" s="4">
        <v>0.34200000000000003</v>
      </c>
    </row>
    <row r="3823" spans="1:10" x14ac:dyDescent="0.25">
      <c r="A3823" s="19" t="s">
        <v>295</v>
      </c>
      <c r="B3823" s="19" t="s">
        <v>309</v>
      </c>
      <c r="C3823" s="19">
        <v>1</v>
      </c>
      <c r="D3823" s="19">
        <v>1961</v>
      </c>
      <c r="E3823" s="19">
        <v>1.7898000000000001</v>
      </c>
      <c r="F3823" s="19">
        <v>0</v>
      </c>
      <c r="G3823" s="19">
        <v>44</v>
      </c>
      <c r="H3823" s="19">
        <v>162</v>
      </c>
      <c r="I3823" s="19">
        <v>49.7</v>
      </c>
      <c r="J3823" s="20">
        <v>0.66</v>
      </c>
    </row>
    <row r="3824" spans="1:10" x14ac:dyDescent="0.25">
      <c r="A3824" s="19" t="s">
        <v>295</v>
      </c>
      <c r="B3824" s="19" t="s">
        <v>309</v>
      </c>
      <c r="C3824" s="19">
        <v>1</v>
      </c>
      <c r="D3824" s="19">
        <v>1962</v>
      </c>
      <c r="E3824" s="19">
        <v>0.39995999999999998</v>
      </c>
      <c r="F3824" s="19">
        <v>0</v>
      </c>
      <c r="G3824" s="19">
        <v>48</v>
      </c>
      <c r="H3824" s="19">
        <v>177</v>
      </c>
      <c r="I3824" s="19">
        <v>54.1</v>
      </c>
      <c r="J3824" s="20">
        <v>0.61</v>
      </c>
    </row>
    <row r="3825" spans="1:10" x14ac:dyDescent="0.25">
      <c r="A3825" s="19" t="s">
        <v>295</v>
      </c>
      <c r="B3825" s="19" t="s">
        <v>309</v>
      </c>
      <c r="C3825" s="19">
        <v>1</v>
      </c>
      <c r="D3825" s="19">
        <v>1963</v>
      </c>
      <c r="E3825" s="19">
        <v>0.41996</v>
      </c>
      <c r="F3825" s="19">
        <v>0</v>
      </c>
      <c r="G3825" s="19">
        <v>25</v>
      </c>
      <c r="H3825" s="19">
        <v>92.3</v>
      </c>
      <c r="I3825" s="19">
        <v>28.9</v>
      </c>
      <c r="J3825" s="20">
        <v>0.88500000000000001</v>
      </c>
    </row>
    <row r="3826" spans="1:10" x14ac:dyDescent="0.25">
      <c r="A3826" s="19" t="s">
        <v>295</v>
      </c>
      <c r="B3826" s="19" t="s">
        <v>309</v>
      </c>
      <c r="C3826" s="19">
        <v>1</v>
      </c>
      <c r="D3826" s="19">
        <v>1965</v>
      </c>
      <c r="E3826" s="19">
        <v>0.13999</v>
      </c>
      <c r="F3826" s="19">
        <v>0</v>
      </c>
      <c r="G3826" s="19">
        <v>32</v>
      </c>
      <c r="H3826" s="19">
        <v>118</v>
      </c>
      <c r="I3826" s="19">
        <v>36.6</v>
      </c>
      <c r="J3826" s="20">
        <v>0.80800000000000005</v>
      </c>
    </row>
    <row r="3827" spans="1:10" x14ac:dyDescent="0.25">
      <c r="A3827" s="19" t="s">
        <v>295</v>
      </c>
      <c r="B3827" s="19" t="s">
        <v>309</v>
      </c>
      <c r="C3827" s="19">
        <v>1</v>
      </c>
      <c r="D3827" s="19">
        <v>1966</v>
      </c>
      <c r="E3827" s="19">
        <v>2.5596999999999999</v>
      </c>
      <c r="F3827" s="19">
        <v>0</v>
      </c>
      <c r="G3827" s="19">
        <v>54</v>
      </c>
      <c r="H3827" s="19">
        <v>199</v>
      </c>
      <c r="I3827" s="19">
        <v>60.5</v>
      </c>
      <c r="J3827" s="20">
        <v>0.52700000000000002</v>
      </c>
    </row>
    <row r="3828" spans="1:10" x14ac:dyDescent="0.25">
      <c r="A3828" s="19" t="s">
        <v>295</v>
      </c>
      <c r="B3828" s="19" t="s">
        <v>309</v>
      </c>
      <c r="C3828" s="19">
        <v>1</v>
      </c>
      <c r="D3828" s="19">
        <v>1967</v>
      </c>
      <c r="E3828" s="19">
        <v>2.8197000000000001</v>
      </c>
      <c r="F3828" s="19">
        <v>0</v>
      </c>
      <c r="G3828" s="19">
        <v>146</v>
      </c>
      <c r="H3828" s="19">
        <v>539</v>
      </c>
      <c r="I3828" s="19">
        <v>159</v>
      </c>
      <c r="J3828" s="20">
        <v>4.58E-2</v>
      </c>
    </row>
    <row r="3829" spans="1:10" x14ac:dyDescent="0.25">
      <c r="A3829" s="19" t="s">
        <v>295</v>
      </c>
      <c r="B3829" s="19" t="s">
        <v>309</v>
      </c>
      <c r="C3829" s="19">
        <v>1</v>
      </c>
      <c r="D3829" s="19">
        <v>1968</v>
      </c>
      <c r="E3829" s="19">
        <v>1.4298999999999999</v>
      </c>
      <c r="F3829" s="19">
        <v>0</v>
      </c>
      <c r="G3829" s="19">
        <v>14</v>
      </c>
      <c r="H3829" s="19">
        <v>51.7</v>
      </c>
      <c r="I3829" s="19">
        <v>16.600000000000001</v>
      </c>
      <c r="J3829" s="20">
        <v>0.95899999999999996</v>
      </c>
    </row>
    <row r="3830" spans="1:10" x14ac:dyDescent="0.25">
      <c r="A3830" s="19" t="s">
        <v>295</v>
      </c>
      <c r="B3830" s="19" t="s">
        <v>309</v>
      </c>
      <c r="C3830" s="19">
        <v>1</v>
      </c>
      <c r="D3830" s="19">
        <v>1969</v>
      </c>
      <c r="E3830" s="19">
        <v>0.11999</v>
      </c>
      <c r="F3830" s="19">
        <v>0</v>
      </c>
      <c r="G3830" s="19">
        <v>20</v>
      </c>
      <c r="H3830" s="19">
        <v>73.8</v>
      </c>
      <c r="I3830" s="19">
        <v>23.4</v>
      </c>
      <c r="J3830" s="20">
        <v>0.92600000000000005</v>
      </c>
    </row>
    <row r="3831" spans="1:10" x14ac:dyDescent="0.25">
      <c r="A3831" s="19" t="s">
        <v>295</v>
      </c>
      <c r="B3831" s="19" t="s">
        <v>309</v>
      </c>
      <c r="C3831" s="19">
        <v>1</v>
      </c>
      <c r="D3831" s="19">
        <v>1970</v>
      </c>
      <c r="E3831" s="19">
        <v>1.5998000000000001</v>
      </c>
      <c r="F3831" s="19">
        <v>0</v>
      </c>
      <c r="G3831" s="19">
        <v>346</v>
      </c>
      <c r="H3831" s="19">
        <v>1280</v>
      </c>
      <c r="I3831" s="19">
        <v>369</v>
      </c>
      <c r="J3831" s="20">
        <v>3.9300000000000003E-3</v>
      </c>
    </row>
    <row r="3832" spans="1:10" x14ac:dyDescent="0.25">
      <c r="A3832" s="19" t="s">
        <v>295</v>
      </c>
      <c r="B3832" s="19" t="s">
        <v>309</v>
      </c>
      <c r="C3832" s="19">
        <v>1</v>
      </c>
      <c r="D3832" s="19">
        <v>1971</v>
      </c>
      <c r="E3832" s="19">
        <v>0.38995999999999997</v>
      </c>
      <c r="F3832" s="19">
        <v>0</v>
      </c>
      <c r="G3832" s="19">
        <v>19</v>
      </c>
      <c r="H3832" s="19">
        <v>70.099999999999994</v>
      </c>
      <c r="I3832" s="19">
        <v>22.3</v>
      </c>
      <c r="J3832" s="20">
        <v>0.93200000000000005</v>
      </c>
    </row>
    <row r="3833" spans="1:10" x14ac:dyDescent="0.25">
      <c r="A3833" s="19" t="s">
        <v>295</v>
      </c>
      <c r="B3833" s="19" t="s">
        <v>309</v>
      </c>
      <c r="C3833" s="19">
        <v>1</v>
      </c>
      <c r="D3833" s="19">
        <v>1972</v>
      </c>
      <c r="E3833" s="19">
        <v>1.9298</v>
      </c>
      <c r="F3833" s="19">
        <v>0</v>
      </c>
      <c r="G3833" s="19">
        <v>43</v>
      </c>
      <c r="H3833" s="19">
        <v>159</v>
      </c>
      <c r="I3833" s="19">
        <v>48.6</v>
      </c>
      <c r="J3833" s="20">
        <v>0.67400000000000004</v>
      </c>
    </row>
    <row r="3834" spans="1:10" x14ac:dyDescent="0.25">
      <c r="A3834" s="19" t="s">
        <v>295</v>
      </c>
      <c r="B3834" s="19" t="s">
        <v>309</v>
      </c>
      <c r="C3834" s="19">
        <v>1</v>
      </c>
      <c r="D3834" s="19">
        <v>1973</v>
      </c>
      <c r="E3834" s="19">
        <v>1.2099</v>
      </c>
      <c r="F3834" s="19">
        <v>0</v>
      </c>
      <c r="G3834" s="19">
        <v>73</v>
      </c>
      <c r="H3834" s="19">
        <v>269</v>
      </c>
      <c r="I3834" s="19">
        <v>80.900000000000006</v>
      </c>
      <c r="J3834" s="20">
        <v>0.31900000000000001</v>
      </c>
    </row>
    <row r="3835" spans="1:10" x14ac:dyDescent="0.25">
      <c r="A3835" s="19" t="s">
        <v>295</v>
      </c>
      <c r="B3835" s="19" t="s">
        <v>309</v>
      </c>
      <c r="C3835" s="19">
        <v>1</v>
      </c>
      <c r="D3835" s="19">
        <v>1974</v>
      </c>
      <c r="E3835" s="19">
        <v>1.4499</v>
      </c>
      <c r="F3835" s="19">
        <v>0</v>
      </c>
      <c r="G3835" s="19">
        <v>316</v>
      </c>
      <c r="H3835" s="19">
        <v>1170</v>
      </c>
      <c r="I3835" s="19">
        <v>337</v>
      </c>
      <c r="J3835" s="20">
        <v>5.7400000000000003E-3</v>
      </c>
    </row>
    <row r="3836" spans="1:10" x14ac:dyDescent="0.25">
      <c r="A3836" s="19" t="s">
        <v>295</v>
      </c>
      <c r="B3836" s="19" t="s">
        <v>309</v>
      </c>
      <c r="C3836" s="19">
        <v>1</v>
      </c>
      <c r="D3836" s="19">
        <v>1975</v>
      </c>
      <c r="E3836" s="19">
        <v>1.9998</v>
      </c>
      <c r="F3836" s="19">
        <v>0</v>
      </c>
      <c r="G3836" s="19">
        <v>76</v>
      </c>
      <c r="H3836" s="19">
        <v>281</v>
      </c>
      <c r="I3836" s="19">
        <v>84.1</v>
      </c>
      <c r="J3836" s="20">
        <v>0.29299999999999998</v>
      </c>
    </row>
    <row r="3837" spans="1:10" x14ac:dyDescent="0.25">
      <c r="A3837" s="19" t="s">
        <v>295</v>
      </c>
      <c r="B3837" s="19" t="s">
        <v>309</v>
      </c>
      <c r="C3837" s="19">
        <v>1</v>
      </c>
      <c r="D3837" s="19">
        <v>1976</v>
      </c>
      <c r="E3837" s="19">
        <v>1.1698999999999999</v>
      </c>
      <c r="F3837" s="19">
        <v>0</v>
      </c>
      <c r="G3837" s="19">
        <v>66</v>
      </c>
      <c r="H3837" s="19">
        <v>244</v>
      </c>
      <c r="I3837" s="19">
        <v>73.5</v>
      </c>
      <c r="J3837" s="20">
        <v>0.38100000000000001</v>
      </c>
    </row>
    <row r="3838" spans="1:10" x14ac:dyDescent="0.25">
      <c r="A3838" t="s">
        <v>296</v>
      </c>
      <c r="B3838" t="s">
        <v>309</v>
      </c>
      <c r="C3838">
        <v>1</v>
      </c>
      <c r="D3838">
        <v>1998</v>
      </c>
      <c r="E3838">
        <v>1.9410000000000001</v>
      </c>
      <c r="F3838">
        <v>0.22</v>
      </c>
      <c r="G3838">
        <v>603</v>
      </c>
      <c r="H3838">
        <v>388</v>
      </c>
      <c r="I3838">
        <v>763</v>
      </c>
      <c r="J3838" s="4">
        <v>0.248</v>
      </c>
    </row>
    <row r="3839" spans="1:10" x14ac:dyDescent="0.25">
      <c r="A3839" t="s">
        <v>296</v>
      </c>
      <c r="B3839" t="s">
        <v>309</v>
      </c>
      <c r="C3839">
        <v>1</v>
      </c>
      <c r="D3839">
        <v>1999</v>
      </c>
      <c r="E3839">
        <v>2.0737000000000001</v>
      </c>
      <c r="F3839">
        <v>0.22600000000000001</v>
      </c>
      <c r="G3839">
        <v>1040</v>
      </c>
      <c r="H3839">
        <v>670</v>
      </c>
      <c r="I3839">
        <v>1260</v>
      </c>
      <c r="J3839" s="4">
        <v>4.7E-2</v>
      </c>
    </row>
    <row r="3840" spans="1:10" x14ac:dyDescent="0.25">
      <c r="A3840" t="s">
        <v>296</v>
      </c>
      <c r="B3840" t="s">
        <v>309</v>
      </c>
      <c r="C3840">
        <v>1</v>
      </c>
      <c r="D3840">
        <v>2000</v>
      </c>
      <c r="E3840">
        <v>2.0036999999999998</v>
      </c>
      <c r="F3840">
        <v>0.23200000000000001</v>
      </c>
      <c r="G3840">
        <v>278</v>
      </c>
      <c r="H3840">
        <v>179</v>
      </c>
      <c r="I3840">
        <v>375</v>
      </c>
      <c r="J3840" s="4">
        <v>0.79</v>
      </c>
    </row>
    <row r="3841" spans="1:10" x14ac:dyDescent="0.25">
      <c r="A3841" t="s">
        <v>296</v>
      </c>
      <c r="B3841" t="s">
        <v>309</v>
      </c>
      <c r="C3841">
        <v>1</v>
      </c>
      <c r="D3841">
        <v>2001</v>
      </c>
      <c r="E3841">
        <v>0.76214000000000004</v>
      </c>
      <c r="F3841">
        <v>0.251</v>
      </c>
      <c r="G3841">
        <v>544</v>
      </c>
      <c r="H3841">
        <v>350</v>
      </c>
      <c r="I3841">
        <v>672</v>
      </c>
      <c r="J3841" s="4">
        <v>0.35</v>
      </c>
    </row>
    <row r="3842" spans="1:10" x14ac:dyDescent="0.25">
      <c r="A3842" t="s">
        <v>296</v>
      </c>
      <c r="B3842" t="s">
        <v>309</v>
      </c>
      <c r="C3842">
        <v>1</v>
      </c>
      <c r="D3842">
        <v>2002</v>
      </c>
      <c r="E3842">
        <v>1.4176</v>
      </c>
      <c r="F3842">
        <v>0.27</v>
      </c>
      <c r="G3842">
        <v>608</v>
      </c>
      <c r="H3842">
        <v>391</v>
      </c>
      <c r="I3842">
        <v>728</v>
      </c>
      <c r="J3842" s="4">
        <v>0.28599999999999998</v>
      </c>
    </row>
    <row r="3843" spans="1:10" x14ac:dyDescent="0.25">
      <c r="A3843" t="s">
        <v>296</v>
      </c>
      <c r="B3843" t="s">
        <v>309</v>
      </c>
      <c r="C3843">
        <v>1</v>
      </c>
      <c r="D3843">
        <v>2003</v>
      </c>
      <c r="E3843">
        <v>1.2299</v>
      </c>
      <c r="F3843">
        <v>0.28799999999999998</v>
      </c>
      <c r="G3843">
        <v>344</v>
      </c>
      <c r="H3843">
        <v>222</v>
      </c>
      <c r="I3843">
        <v>420</v>
      </c>
      <c r="J3843" s="4">
        <v>0.72699999999999998</v>
      </c>
    </row>
    <row r="3844" spans="1:10" x14ac:dyDescent="0.25">
      <c r="A3844" t="s">
        <v>296</v>
      </c>
      <c r="B3844" t="s">
        <v>309</v>
      </c>
      <c r="C3844">
        <v>1</v>
      </c>
      <c r="D3844">
        <v>2004</v>
      </c>
      <c r="E3844">
        <v>1.5943000000000001</v>
      </c>
      <c r="F3844">
        <v>0.307</v>
      </c>
      <c r="G3844">
        <v>425</v>
      </c>
      <c r="H3844">
        <v>274</v>
      </c>
      <c r="I3844">
        <v>498</v>
      </c>
      <c r="J3844" s="4">
        <v>0.61</v>
      </c>
    </row>
    <row r="3845" spans="1:10" x14ac:dyDescent="0.25">
      <c r="A3845" t="s">
        <v>296</v>
      </c>
      <c r="B3845" t="s">
        <v>309</v>
      </c>
      <c r="C3845">
        <v>1</v>
      </c>
      <c r="D3845">
        <v>2005</v>
      </c>
      <c r="E3845">
        <v>1.0580000000000001</v>
      </c>
      <c r="F3845">
        <v>0.32600000000000001</v>
      </c>
      <c r="G3845">
        <v>255</v>
      </c>
      <c r="H3845">
        <v>164</v>
      </c>
      <c r="I3845">
        <v>300</v>
      </c>
      <c r="J3845" s="4">
        <v>0.88100000000000001</v>
      </c>
    </row>
    <row r="3846" spans="1:10" x14ac:dyDescent="0.25">
      <c r="A3846" t="s">
        <v>296</v>
      </c>
      <c r="B3846" t="s">
        <v>309</v>
      </c>
      <c r="C3846">
        <v>1</v>
      </c>
      <c r="D3846">
        <v>2006</v>
      </c>
      <c r="E3846">
        <v>0.59660000000000002</v>
      </c>
      <c r="F3846">
        <v>0.34499999999999997</v>
      </c>
      <c r="G3846">
        <v>143</v>
      </c>
      <c r="H3846">
        <v>92.1</v>
      </c>
      <c r="I3846">
        <v>167</v>
      </c>
      <c r="J3846" s="4">
        <v>0.96799999999999997</v>
      </c>
    </row>
    <row r="3847" spans="1:10" x14ac:dyDescent="0.25">
      <c r="A3847" t="s">
        <v>296</v>
      </c>
      <c r="B3847" t="s">
        <v>309</v>
      </c>
      <c r="C3847">
        <v>1</v>
      </c>
      <c r="D3847">
        <v>2008</v>
      </c>
      <c r="E3847">
        <v>3.4268999999999998</v>
      </c>
      <c r="F3847">
        <v>0.38200000000000001</v>
      </c>
      <c r="G3847">
        <v>1740</v>
      </c>
      <c r="H3847">
        <v>1120</v>
      </c>
      <c r="I3847">
        <v>1800</v>
      </c>
      <c r="J3847" s="4">
        <v>1.6799999999999999E-2</v>
      </c>
    </row>
    <row r="3848" spans="1:10" x14ac:dyDescent="0.25">
      <c r="A3848" t="s">
        <v>296</v>
      </c>
      <c r="B3848" t="s">
        <v>309</v>
      </c>
      <c r="C3848">
        <v>1</v>
      </c>
      <c r="D3848">
        <v>2009</v>
      </c>
      <c r="E3848">
        <v>0.88048000000000004</v>
      </c>
      <c r="F3848">
        <v>0.40100000000000002</v>
      </c>
      <c r="G3848">
        <v>821</v>
      </c>
      <c r="H3848">
        <v>529</v>
      </c>
      <c r="I3848">
        <v>839</v>
      </c>
      <c r="J3848" s="4">
        <v>0.191</v>
      </c>
    </row>
    <row r="3849" spans="1:10" x14ac:dyDescent="0.25">
      <c r="A3849" s="19" t="s">
        <v>297</v>
      </c>
      <c r="B3849" s="19" t="s">
        <v>309</v>
      </c>
      <c r="C3849" s="19">
        <v>1</v>
      </c>
      <c r="D3849" s="19">
        <v>1961</v>
      </c>
      <c r="E3849" s="19">
        <v>1.8008999999999999</v>
      </c>
      <c r="F3849" s="19">
        <v>6.9599999999999995E-2</v>
      </c>
      <c r="G3849" s="19">
        <v>455</v>
      </c>
      <c r="H3849" s="19">
        <v>200</v>
      </c>
      <c r="I3849" s="19">
        <v>748</v>
      </c>
      <c r="J3849" s="20">
        <v>0.59399999999999997</v>
      </c>
    </row>
    <row r="3850" spans="1:10" x14ac:dyDescent="0.25">
      <c r="A3850" s="19" t="s">
        <v>297</v>
      </c>
      <c r="B3850" s="19" t="s">
        <v>309</v>
      </c>
      <c r="C3850" s="19">
        <v>1</v>
      </c>
      <c r="D3850" s="19">
        <v>1962</v>
      </c>
      <c r="E3850" s="19">
        <v>0.39301999999999998</v>
      </c>
      <c r="F3850" s="19">
        <v>7.2900000000000006E-2</v>
      </c>
      <c r="G3850" s="19">
        <v>1000</v>
      </c>
      <c r="H3850" s="19">
        <v>440</v>
      </c>
      <c r="I3850" s="19">
        <v>1480</v>
      </c>
      <c r="J3850" s="20">
        <v>0.108</v>
      </c>
    </row>
    <row r="3851" spans="1:10" x14ac:dyDescent="0.25">
      <c r="A3851" s="19" t="s">
        <v>297</v>
      </c>
      <c r="B3851" s="19" t="s">
        <v>309</v>
      </c>
      <c r="C3851" s="19">
        <v>1</v>
      </c>
      <c r="D3851" s="19">
        <v>1963</v>
      </c>
      <c r="E3851" s="19">
        <v>1.9358</v>
      </c>
      <c r="F3851" s="19">
        <v>7.6200000000000004E-2</v>
      </c>
      <c r="G3851" s="19">
        <v>472</v>
      </c>
      <c r="H3851" s="19">
        <v>208</v>
      </c>
      <c r="I3851" s="19">
        <v>765</v>
      </c>
      <c r="J3851" s="20">
        <v>0.57299999999999995</v>
      </c>
    </row>
    <row r="3852" spans="1:10" x14ac:dyDescent="0.25">
      <c r="A3852" s="19" t="s">
        <v>297</v>
      </c>
      <c r="B3852" s="19" t="s">
        <v>309</v>
      </c>
      <c r="C3852" s="19">
        <v>1</v>
      </c>
      <c r="D3852" s="19">
        <v>1964</v>
      </c>
      <c r="E3852" s="19">
        <v>1.2085999999999999</v>
      </c>
      <c r="F3852" s="19">
        <v>7.9500000000000001E-2</v>
      </c>
      <c r="G3852" s="19">
        <v>159</v>
      </c>
      <c r="H3852" s="19">
        <v>70</v>
      </c>
      <c r="I3852" s="19">
        <v>312</v>
      </c>
      <c r="J3852" s="20">
        <v>0.95</v>
      </c>
    </row>
    <row r="3853" spans="1:10" x14ac:dyDescent="0.25">
      <c r="A3853" s="19" t="s">
        <v>297</v>
      </c>
      <c r="B3853" s="19" t="s">
        <v>309</v>
      </c>
      <c r="C3853" s="19">
        <v>1</v>
      </c>
      <c r="D3853" s="19">
        <v>1965</v>
      </c>
      <c r="E3853" s="19">
        <v>0.14183999999999999</v>
      </c>
      <c r="F3853" s="19">
        <v>8.2799999999999999E-2</v>
      </c>
      <c r="G3853" s="19">
        <v>605</v>
      </c>
      <c r="H3853" s="19">
        <v>266</v>
      </c>
      <c r="I3853" s="19">
        <v>937</v>
      </c>
      <c r="J3853" s="20">
        <v>0.39200000000000002</v>
      </c>
    </row>
    <row r="3854" spans="1:10" x14ac:dyDescent="0.25">
      <c r="A3854" s="19" t="s">
        <v>297</v>
      </c>
      <c r="B3854" s="19" t="s">
        <v>309</v>
      </c>
      <c r="C3854" s="19">
        <v>1</v>
      </c>
      <c r="D3854" s="19">
        <v>1966</v>
      </c>
      <c r="E3854" s="19">
        <v>2.4727000000000001</v>
      </c>
      <c r="F3854" s="19">
        <v>8.6099999999999996E-2</v>
      </c>
      <c r="G3854" s="19">
        <v>906</v>
      </c>
      <c r="H3854" s="19">
        <v>399</v>
      </c>
      <c r="I3854" s="19">
        <v>1330</v>
      </c>
      <c r="J3854" s="20">
        <v>0.157</v>
      </c>
    </row>
    <row r="3855" spans="1:10" x14ac:dyDescent="0.25">
      <c r="A3855" s="19" t="s">
        <v>297</v>
      </c>
      <c r="B3855" s="19" t="s">
        <v>309</v>
      </c>
      <c r="C3855" s="19">
        <v>1</v>
      </c>
      <c r="D3855" s="19">
        <v>1967</v>
      </c>
      <c r="E3855" s="19">
        <v>1.4992000000000001</v>
      </c>
      <c r="F3855" s="19">
        <v>8.9399999999999993E-2</v>
      </c>
      <c r="G3855" s="19">
        <v>618</v>
      </c>
      <c r="H3855" s="19">
        <v>272</v>
      </c>
      <c r="I3855" s="19">
        <v>947</v>
      </c>
      <c r="J3855" s="20">
        <v>0.38300000000000001</v>
      </c>
    </row>
    <row r="3856" spans="1:10" x14ac:dyDescent="0.25">
      <c r="A3856" s="19" t="s">
        <v>297</v>
      </c>
      <c r="B3856" s="19" t="s">
        <v>309</v>
      </c>
      <c r="C3856" s="19">
        <v>1</v>
      </c>
      <c r="D3856" s="19">
        <v>1968</v>
      </c>
      <c r="E3856" s="19">
        <v>1.3696999999999999</v>
      </c>
      <c r="F3856" s="19">
        <v>9.2700000000000005E-2</v>
      </c>
      <c r="G3856" s="19">
        <v>289</v>
      </c>
      <c r="H3856" s="19">
        <v>127</v>
      </c>
      <c r="I3856" s="19">
        <v>500</v>
      </c>
      <c r="J3856" s="20">
        <v>0.83599999999999997</v>
      </c>
    </row>
    <row r="3857" spans="1:10" x14ac:dyDescent="0.25">
      <c r="A3857" s="19" t="s">
        <v>297</v>
      </c>
      <c r="B3857" s="19" t="s">
        <v>309</v>
      </c>
      <c r="C3857" s="19">
        <v>1</v>
      </c>
      <c r="D3857" s="19">
        <v>1969</v>
      </c>
      <c r="E3857" s="19">
        <v>0.11767</v>
      </c>
      <c r="F3857" s="19">
        <v>9.6000000000000002E-2</v>
      </c>
      <c r="G3857" s="19">
        <v>578</v>
      </c>
      <c r="H3857" s="19">
        <v>255</v>
      </c>
      <c r="I3857" s="19">
        <v>889</v>
      </c>
      <c r="J3857" s="20">
        <v>0.439</v>
      </c>
    </row>
    <row r="3858" spans="1:10" x14ac:dyDescent="0.25">
      <c r="A3858" s="19" t="s">
        <v>297</v>
      </c>
      <c r="B3858" s="19" t="s">
        <v>309</v>
      </c>
      <c r="C3858" s="19">
        <v>1</v>
      </c>
      <c r="D3858" s="19">
        <v>1970</v>
      </c>
      <c r="E3858" s="19">
        <v>1.6396999999999999</v>
      </c>
      <c r="F3858" s="19">
        <v>9.9299999999999999E-2</v>
      </c>
      <c r="G3858" s="19">
        <v>1300</v>
      </c>
      <c r="H3858" s="19">
        <v>573</v>
      </c>
      <c r="I3858" s="19">
        <v>1810</v>
      </c>
      <c r="J3858" s="20">
        <v>5.1400000000000001E-2</v>
      </c>
    </row>
    <row r="3859" spans="1:10" x14ac:dyDescent="0.25">
      <c r="A3859" s="19" t="s">
        <v>297</v>
      </c>
      <c r="B3859" s="19" t="s">
        <v>309</v>
      </c>
      <c r="C3859" s="19">
        <v>1</v>
      </c>
      <c r="D3859" s="19">
        <v>1971</v>
      </c>
      <c r="E3859" s="19">
        <v>0.38208999999999999</v>
      </c>
      <c r="F3859" s="19">
        <v>0.104</v>
      </c>
      <c r="G3859" s="19">
        <v>686</v>
      </c>
      <c r="H3859" s="19">
        <v>302</v>
      </c>
      <c r="I3859" s="19">
        <v>1020</v>
      </c>
      <c r="J3859" s="20">
        <v>0.32700000000000001</v>
      </c>
    </row>
    <row r="3860" spans="1:10" x14ac:dyDescent="0.25">
      <c r="A3860" s="19" t="s">
        <v>297</v>
      </c>
      <c r="B3860" s="19" t="s">
        <v>309</v>
      </c>
      <c r="C3860" s="19">
        <v>1</v>
      </c>
      <c r="D3860" s="19">
        <v>1972</v>
      </c>
      <c r="E3860" s="19">
        <v>1.0689</v>
      </c>
      <c r="F3860" s="19">
        <v>0.108</v>
      </c>
      <c r="G3860" s="19">
        <v>546</v>
      </c>
      <c r="H3860" s="19">
        <v>240</v>
      </c>
      <c r="I3860" s="19">
        <v>835</v>
      </c>
      <c r="J3860" s="20">
        <v>0.496</v>
      </c>
    </row>
    <row r="3861" spans="1:10" x14ac:dyDescent="0.25">
      <c r="A3861" s="19" t="s">
        <v>297</v>
      </c>
      <c r="B3861" s="19" t="s">
        <v>309</v>
      </c>
      <c r="C3861" s="19">
        <v>1</v>
      </c>
      <c r="D3861" s="19">
        <v>1973</v>
      </c>
      <c r="E3861" s="19">
        <v>1.3585</v>
      </c>
      <c r="F3861" s="19">
        <v>0.112</v>
      </c>
      <c r="G3861" s="19">
        <v>619</v>
      </c>
      <c r="H3861" s="19">
        <v>273</v>
      </c>
      <c r="I3861" s="19">
        <v>925</v>
      </c>
      <c r="J3861" s="20">
        <v>0.40200000000000002</v>
      </c>
    </row>
    <row r="3862" spans="1:10" x14ac:dyDescent="0.25">
      <c r="A3862" s="19" t="s">
        <v>297</v>
      </c>
      <c r="B3862" s="19" t="s">
        <v>309</v>
      </c>
      <c r="C3862" s="19">
        <v>1</v>
      </c>
      <c r="D3862" s="19">
        <v>1974</v>
      </c>
      <c r="E3862" s="19">
        <v>1.4327000000000001</v>
      </c>
      <c r="F3862" s="19">
        <v>0.11700000000000001</v>
      </c>
      <c r="G3862" s="19">
        <v>1320</v>
      </c>
      <c r="H3862" s="19">
        <v>581</v>
      </c>
      <c r="I3862" s="19">
        <v>1800</v>
      </c>
      <c r="J3862" s="20">
        <v>5.1900000000000002E-2</v>
      </c>
    </row>
    <row r="3863" spans="1:10" x14ac:dyDescent="0.25">
      <c r="A3863" s="19" t="s">
        <v>297</v>
      </c>
      <c r="B3863" s="19" t="s">
        <v>309</v>
      </c>
      <c r="C3863" s="19">
        <v>1</v>
      </c>
      <c r="D3863" s="19">
        <v>1975</v>
      </c>
      <c r="E3863" s="19">
        <v>1.9188000000000001</v>
      </c>
      <c r="F3863" s="19">
        <v>0.121</v>
      </c>
      <c r="G3863" s="19">
        <v>483</v>
      </c>
      <c r="H3863" s="19">
        <v>213</v>
      </c>
      <c r="I3863" s="19">
        <v>740</v>
      </c>
      <c r="J3863" s="20">
        <v>0.60299999999999998</v>
      </c>
    </row>
    <row r="3864" spans="1:10" x14ac:dyDescent="0.25">
      <c r="A3864" s="19" t="s">
        <v>297</v>
      </c>
      <c r="B3864" s="19" t="s">
        <v>309</v>
      </c>
      <c r="C3864" s="19">
        <v>1</v>
      </c>
      <c r="D3864" s="19">
        <v>1976</v>
      </c>
      <c r="E3864" s="19">
        <v>1.2022999999999999</v>
      </c>
      <c r="F3864" s="19">
        <v>0.126</v>
      </c>
      <c r="G3864" s="19">
        <v>637</v>
      </c>
      <c r="H3864" s="19">
        <v>281</v>
      </c>
      <c r="I3864" s="19">
        <v>934</v>
      </c>
      <c r="J3864" s="20">
        <v>0.39400000000000002</v>
      </c>
    </row>
    <row r="3865" spans="1:10" x14ac:dyDescent="0.25">
      <c r="A3865" s="19" t="s">
        <v>297</v>
      </c>
      <c r="B3865" s="19" t="s">
        <v>309</v>
      </c>
      <c r="C3865" s="19">
        <v>1</v>
      </c>
      <c r="D3865" s="19">
        <v>1977</v>
      </c>
      <c r="E3865" s="19">
        <v>2.3839999999999999</v>
      </c>
      <c r="F3865" s="19">
        <v>0.13</v>
      </c>
      <c r="G3865" s="19">
        <v>172</v>
      </c>
      <c r="H3865" s="19">
        <v>75.7</v>
      </c>
      <c r="I3865" s="19">
        <v>307</v>
      </c>
      <c r="J3865" s="20">
        <v>0.95099999999999996</v>
      </c>
    </row>
    <row r="3866" spans="1:10" x14ac:dyDescent="0.25">
      <c r="A3866" s="19" t="s">
        <v>297</v>
      </c>
      <c r="B3866" s="19" t="s">
        <v>309</v>
      </c>
      <c r="C3866" s="19">
        <v>1</v>
      </c>
      <c r="D3866" s="19">
        <v>1978</v>
      </c>
      <c r="E3866" s="19">
        <v>5.8891999999999998</v>
      </c>
      <c r="F3866" s="19">
        <v>0.13400000000000001</v>
      </c>
      <c r="G3866" s="19">
        <v>1030</v>
      </c>
      <c r="H3866" s="19">
        <v>454</v>
      </c>
      <c r="I3866" s="19">
        <v>1430</v>
      </c>
      <c r="J3866" s="20">
        <v>0.125</v>
      </c>
    </row>
    <row r="3867" spans="1:10" x14ac:dyDescent="0.25">
      <c r="A3867" s="19" t="s">
        <v>297</v>
      </c>
      <c r="B3867" s="19" t="s">
        <v>309</v>
      </c>
      <c r="C3867" s="19">
        <v>1</v>
      </c>
      <c r="D3867" s="19">
        <v>1979</v>
      </c>
      <c r="E3867" s="19">
        <v>0.46022999999999997</v>
      </c>
      <c r="F3867" s="19">
        <v>0.13900000000000001</v>
      </c>
      <c r="G3867" s="19">
        <v>1250</v>
      </c>
      <c r="H3867" s="19">
        <v>551</v>
      </c>
      <c r="I3867" s="19">
        <v>1690</v>
      </c>
      <c r="J3867" s="20">
        <v>6.7500000000000004E-2</v>
      </c>
    </row>
    <row r="3868" spans="1:10" x14ac:dyDescent="0.25">
      <c r="A3868" s="19" t="s">
        <v>297</v>
      </c>
      <c r="B3868" s="19" t="s">
        <v>309</v>
      </c>
      <c r="C3868" s="19">
        <v>1</v>
      </c>
      <c r="D3868" s="19">
        <v>1980</v>
      </c>
      <c r="E3868" s="19">
        <v>0.78366000000000002</v>
      </c>
      <c r="F3868" s="19">
        <v>0.14299999999999999</v>
      </c>
      <c r="G3868" s="19">
        <v>210</v>
      </c>
      <c r="H3868" s="19">
        <v>92.5</v>
      </c>
      <c r="I3868" s="19">
        <v>356</v>
      </c>
      <c r="J3868" s="20">
        <v>0.93100000000000005</v>
      </c>
    </row>
    <row r="3869" spans="1:10" x14ac:dyDescent="0.25">
      <c r="A3869" s="19" t="s">
        <v>297</v>
      </c>
      <c r="B3869" s="19" t="s">
        <v>309</v>
      </c>
      <c r="C3869" s="19">
        <v>1</v>
      </c>
      <c r="D3869" s="19">
        <v>1981</v>
      </c>
      <c r="E3869" s="19">
        <v>2.9678</v>
      </c>
      <c r="F3869" s="19">
        <v>0.14499999999999999</v>
      </c>
      <c r="G3869" s="19">
        <v>1140</v>
      </c>
      <c r="H3869" s="19">
        <v>502</v>
      </c>
      <c r="I3869" s="19">
        <v>1550</v>
      </c>
      <c r="J3869" s="20">
        <v>9.11E-2</v>
      </c>
    </row>
    <row r="3870" spans="1:10" x14ac:dyDescent="0.25">
      <c r="A3870" s="19" t="s">
        <v>297</v>
      </c>
      <c r="B3870" s="19" t="s">
        <v>309</v>
      </c>
      <c r="C3870" s="19">
        <v>1</v>
      </c>
      <c r="D3870" s="19">
        <v>1982</v>
      </c>
      <c r="E3870" s="19">
        <v>0.41764000000000001</v>
      </c>
      <c r="F3870" s="19">
        <v>0.14699999999999999</v>
      </c>
      <c r="G3870" s="19">
        <v>766</v>
      </c>
      <c r="H3870" s="19">
        <v>337</v>
      </c>
      <c r="I3870" s="19">
        <v>1070</v>
      </c>
      <c r="J3870" s="20">
        <v>0.28699999999999998</v>
      </c>
    </row>
    <row r="3871" spans="1:10" x14ac:dyDescent="0.25">
      <c r="A3871" s="19" t="s">
        <v>297</v>
      </c>
      <c r="B3871" s="19" t="s">
        <v>309</v>
      </c>
      <c r="C3871" s="19">
        <v>1</v>
      </c>
      <c r="D3871" s="19">
        <v>1983</v>
      </c>
      <c r="E3871" s="19">
        <v>6.0008999999999997</v>
      </c>
      <c r="F3871" s="19">
        <v>0.14899999999999999</v>
      </c>
      <c r="G3871" s="19">
        <v>2060</v>
      </c>
      <c r="H3871" s="19">
        <v>907</v>
      </c>
      <c r="I3871" s="19">
        <v>2610</v>
      </c>
      <c r="J3871" s="20">
        <v>1.7600000000000001E-2</v>
      </c>
    </row>
    <row r="3872" spans="1:10" x14ac:dyDescent="0.25">
      <c r="A3872" s="19" t="s">
        <v>297</v>
      </c>
      <c r="B3872" s="19" t="s">
        <v>309</v>
      </c>
      <c r="C3872" s="19">
        <v>1</v>
      </c>
      <c r="D3872" s="19">
        <v>1984</v>
      </c>
      <c r="E3872" s="19">
        <v>1.3774</v>
      </c>
      <c r="F3872" s="19">
        <v>0.151</v>
      </c>
      <c r="G3872" s="19">
        <v>765</v>
      </c>
      <c r="H3872" s="19">
        <v>337</v>
      </c>
      <c r="I3872" s="19">
        <v>1060</v>
      </c>
      <c r="J3872" s="20">
        <v>0.29099999999999998</v>
      </c>
    </row>
    <row r="3873" spans="1:10" x14ac:dyDescent="0.25">
      <c r="A3873" s="19" t="s">
        <v>297</v>
      </c>
      <c r="B3873" s="19" t="s">
        <v>309</v>
      </c>
      <c r="C3873" s="19">
        <v>1</v>
      </c>
      <c r="D3873" s="19">
        <v>1985</v>
      </c>
      <c r="E3873" s="19">
        <v>2.4308999999999998</v>
      </c>
      <c r="F3873" s="19">
        <v>0.152</v>
      </c>
      <c r="G3873" s="19">
        <v>1290</v>
      </c>
      <c r="H3873" s="19">
        <v>568</v>
      </c>
      <c r="I3873" s="19">
        <v>1710</v>
      </c>
      <c r="J3873" s="20">
        <v>6.4000000000000001E-2</v>
      </c>
    </row>
    <row r="3874" spans="1:10" x14ac:dyDescent="0.25">
      <c r="A3874" s="19" t="s">
        <v>297</v>
      </c>
      <c r="B3874" s="19" t="s">
        <v>309</v>
      </c>
      <c r="C3874" s="19">
        <v>1</v>
      </c>
      <c r="D3874" s="19">
        <v>1986</v>
      </c>
      <c r="E3874" s="19">
        <v>1.1859999999999999</v>
      </c>
      <c r="F3874" s="19">
        <v>0.154</v>
      </c>
      <c r="G3874" s="19">
        <v>797</v>
      </c>
      <c r="H3874" s="19">
        <v>351</v>
      </c>
      <c r="I3874" s="19">
        <v>1100</v>
      </c>
      <c r="J3874" s="20">
        <v>0.26500000000000001</v>
      </c>
    </row>
    <row r="3875" spans="1:10" x14ac:dyDescent="0.25">
      <c r="A3875" s="19" t="s">
        <v>297</v>
      </c>
      <c r="B3875" s="19" t="s">
        <v>309</v>
      </c>
      <c r="C3875" s="19">
        <v>1</v>
      </c>
      <c r="D3875" s="19">
        <v>1987</v>
      </c>
      <c r="E3875" s="19">
        <v>2.7504</v>
      </c>
      <c r="F3875" s="19">
        <v>0.156</v>
      </c>
      <c r="G3875" s="19">
        <v>973</v>
      </c>
      <c r="H3875" s="19">
        <v>429</v>
      </c>
      <c r="I3875" s="19">
        <v>1320</v>
      </c>
      <c r="J3875" s="20">
        <v>0.16</v>
      </c>
    </row>
    <row r="3876" spans="1:10" x14ac:dyDescent="0.25">
      <c r="A3876" s="19" t="s">
        <v>297</v>
      </c>
      <c r="B3876" s="19" t="s">
        <v>309</v>
      </c>
      <c r="C3876" s="19">
        <v>1</v>
      </c>
      <c r="D3876" s="19">
        <v>1988</v>
      </c>
      <c r="E3876" s="19">
        <v>1.5781000000000001</v>
      </c>
      <c r="F3876" s="19">
        <v>0.158</v>
      </c>
      <c r="G3876" s="19">
        <v>432</v>
      </c>
      <c r="H3876" s="19">
        <v>190</v>
      </c>
      <c r="I3876" s="19">
        <v>643</v>
      </c>
      <c r="J3876" s="20">
        <v>0.70399999999999996</v>
      </c>
    </row>
    <row r="3877" spans="1:10" x14ac:dyDescent="0.25">
      <c r="A3877" s="19" t="s">
        <v>297</v>
      </c>
      <c r="B3877" s="19" t="s">
        <v>309</v>
      </c>
      <c r="C3877" s="19">
        <v>1</v>
      </c>
      <c r="D3877" s="19">
        <v>1989</v>
      </c>
      <c r="E3877" s="19">
        <v>2.117</v>
      </c>
      <c r="F3877" s="19">
        <v>0.16</v>
      </c>
      <c r="G3877" s="19">
        <v>188</v>
      </c>
      <c r="H3877" s="19">
        <v>82.8</v>
      </c>
      <c r="I3877" s="19">
        <v>315</v>
      </c>
      <c r="J3877" s="20">
        <v>0.94799999999999995</v>
      </c>
    </row>
    <row r="3878" spans="1:10" x14ac:dyDescent="0.25">
      <c r="A3878" s="19" t="s">
        <v>297</v>
      </c>
      <c r="B3878" s="19" t="s">
        <v>309</v>
      </c>
      <c r="C3878" s="19">
        <v>1</v>
      </c>
      <c r="D3878" s="19">
        <v>1990</v>
      </c>
      <c r="E3878" s="19">
        <v>3.4891999999999999</v>
      </c>
      <c r="F3878" s="19">
        <v>0.16200000000000001</v>
      </c>
      <c r="G3878" s="19">
        <v>544</v>
      </c>
      <c r="H3878" s="19">
        <v>240</v>
      </c>
      <c r="I3878" s="19">
        <v>781</v>
      </c>
      <c r="J3878" s="20">
        <v>0.55500000000000005</v>
      </c>
    </row>
    <row r="3879" spans="1:10" x14ac:dyDescent="0.25">
      <c r="A3879" s="19" t="s">
        <v>297</v>
      </c>
      <c r="B3879" s="19" t="s">
        <v>309</v>
      </c>
      <c r="C3879" s="19">
        <v>1</v>
      </c>
      <c r="D3879" s="19">
        <v>1991</v>
      </c>
      <c r="E3879" s="19">
        <v>1.6282000000000001</v>
      </c>
      <c r="F3879" s="19">
        <v>0.16800000000000001</v>
      </c>
      <c r="G3879" s="19">
        <v>1360</v>
      </c>
      <c r="H3879" s="19">
        <v>599</v>
      </c>
      <c r="I3879" s="19">
        <v>1770</v>
      </c>
      <c r="J3879" s="20">
        <v>5.6399999999999999E-2</v>
      </c>
    </row>
    <row r="3880" spans="1:10" x14ac:dyDescent="0.25">
      <c r="A3880" s="19" t="s">
        <v>297</v>
      </c>
      <c r="B3880" s="19" t="s">
        <v>309</v>
      </c>
      <c r="C3880" s="19">
        <v>1</v>
      </c>
      <c r="D3880" s="19">
        <v>1992</v>
      </c>
      <c r="E3880" s="19">
        <v>0.50531999999999999</v>
      </c>
      <c r="F3880" s="19">
        <v>0.17399999999999999</v>
      </c>
      <c r="G3880" s="19">
        <v>172</v>
      </c>
      <c r="H3880" s="19">
        <v>75.7</v>
      </c>
      <c r="I3880" s="19">
        <v>284</v>
      </c>
      <c r="J3880" s="20">
        <v>0.95699999999999996</v>
      </c>
    </row>
    <row r="3881" spans="1:10" x14ac:dyDescent="0.25">
      <c r="A3881" s="19" t="s">
        <v>297</v>
      </c>
      <c r="B3881" s="19" t="s">
        <v>309</v>
      </c>
      <c r="C3881" s="19">
        <v>1</v>
      </c>
      <c r="D3881" s="19">
        <v>1993</v>
      </c>
      <c r="E3881" s="19">
        <v>0.80647999999999997</v>
      </c>
      <c r="F3881" s="19">
        <v>0.18</v>
      </c>
      <c r="G3881" s="19">
        <v>724</v>
      </c>
      <c r="H3881" s="19">
        <v>319</v>
      </c>
      <c r="I3881" s="19">
        <v>983</v>
      </c>
      <c r="J3881" s="20">
        <v>0.35399999999999998</v>
      </c>
    </row>
    <row r="3882" spans="1:10" x14ac:dyDescent="0.25">
      <c r="A3882" s="19" t="s">
        <v>297</v>
      </c>
      <c r="B3882" s="19" t="s">
        <v>309</v>
      </c>
      <c r="C3882" s="19">
        <v>1</v>
      </c>
      <c r="D3882" s="19">
        <v>1994</v>
      </c>
      <c r="E3882" s="19">
        <v>1.2736000000000001</v>
      </c>
      <c r="F3882" s="19">
        <v>0.186</v>
      </c>
      <c r="G3882" s="19">
        <v>1070</v>
      </c>
      <c r="H3882" s="19">
        <v>471</v>
      </c>
      <c r="I3882" s="19">
        <v>1400</v>
      </c>
      <c r="J3882" s="20">
        <v>0.13300000000000001</v>
      </c>
    </row>
    <row r="3883" spans="1:10" x14ac:dyDescent="0.25">
      <c r="A3883" s="19" t="s">
        <v>297</v>
      </c>
      <c r="B3883" s="19" t="s">
        <v>309</v>
      </c>
      <c r="C3883" s="19">
        <v>1</v>
      </c>
      <c r="D3883" s="19">
        <v>1995</v>
      </c>
      <c r="E3883" s="19">
        <v>1.8109999999999999</v>
      </c>
      <c r="F3883" s="19">
        <v>0.192</v>
      </c>
      <c r="G3883" s="19">
        <v>516</v>
      </c>
      <c r="H3883" s="19">
        <v>227</v>
      </c>
      <c r="I3883" s="19">
        <v>718</v>
      </c>
      <c r="J3883" s="20">
        <v>0.624</v>
      </c>
    </row>
    <row r="3884" spans="1:10" x14ac:dyDescent="0.25">
      <c r="A3884" s="19" t="s">
        <v>297</v>
      </c>
      <c r="B3884" s="19" t="s">
        <v>309</v>
      </c>
      <c r="C3884" s="19">
        <v>1</v>
      </c>
      <c r="D3884" s="19">
        <v>1996</v>
      </c>
      <c r="E3884" s="19">
        <v>16.268999999999998</v>
      </c>
      <c r="F3884" s="19">
        <v>0.19800000000000001</v>
      </c>
      <c r="G3884" s="19">
        <v>5510</v>
      </c>
      <c r="H3884" s="19">
        <v>2430</v>
      </c>
      <c r="I3884" s="19">
        <v>6490</v>
      </c>
      <c r="J3884" s="20">
        <v>0</v>
      </c>
    </row>
    <row r="3885" spans="1:10" x14ac:dyDescent="0.25">
      <c r="A3885" s="19" t="s">
        <v>297</v>
      </c>
      <c r="B3885" s="19" t="s">
        <v>309</v>
      </c>
      <c r="C3885" s="19">
        <v>1</v>
      </c>
      <c r="D3885" s="19">
        <v>1997</v>
      </c>
      <c r="E3885" s="19">
        <v>3.2555000000000001</v>
      </c>
      <c r="F3885" s="19">
        <v>0.20399999999999999</v>
      </c>
      <c r="G3885" s="19">
        <v>2040</v>
      </c>
      <c r="H3885" s="19">
        <v>898</v>
      </c>
      <c r="I3885" s="19">
        <v>2470</v>
      </c>
      <c r="J3885" s="20">
        <v>1.9699999999999999E-2</v>
      </c>
    </row>
    <row r="3886" spans="1:10" x14ac:dyDescent="0.25">
      <c r="A3886" s="19" t="s">
        <v>297</v>
      </c>
      <c r="B3886" s="19" t="s">
        <v>309</v>
      </c>
      <c r="C3886" s="19">
        <v>1</v>
      </c>
      <c r="D3886" s="19">
        <v>1998</v>
      </c>
      <c r="E3886" s="19">
        <v>1.4493</v>
      </c>
      <c r="F3886" s="19">
        <v>0.21</v>
      </c>
      <c r="G3886" s="19">
        <v>507</v>
      </c>
      <c r="H3886" s="19">
        <v>223</v>
      </c>
      <c r="I3886" s="19">
        <v>691</v>
      </c>
      <c r="J3886" s="20">
        <v>0.65200000000000002</v>
      </c>
    </row>
    <row r="3887" spans="1:10" x14ac:dyDescent="0.25">
      <c r="A3887" s="19" t="s">
        <v>297</v>
      </c>
      <c r="B3887" s="19" t="s">
        <v>309</v>
      </c>
      <c r="C3887" s="19">
        <v>1</v>
      </c>
      <c r="D3887" s="19">
        <v>1999</v>
      </c>
      <c r="E3887" s="19">
        <v>2.0764</v>
      </c>
      <c r="F3887" s="19">
        <v>0.216</v>
      </c>
      <c r="G3887" s="19">
        <v>959</v>
      </c>
      <c r="H3887" s="19">
        <v>422</v>
      </c>
      <c r="I3887" s="19">
        <v>1220</v>
      </c>
      <c r="J3887" s="20">
        <v>0.19700000000000001</v>
      </c>
    </row>
    <row r="3888" spans="1:10" x14ac:dyDescent="0.25">
      <c r="A3888" s="19" t="s">
        <v>297</v>
      </c>
      <c r="B3888" s="19" t="s">
        <v>309</v>
      </c>
      <c r="C3888" s="19">
        <v>1</v>
      </c>
      <c r="D3888" s="19">
        <v>2000</v>
      </c>
      <c r="E3888" s="19">
        <v>2.0097</v>
      </c>
      <c r="F3888" s="19">
        <v>0.222</v>
      </c>
      <c r="G3888" s="19">
        <v>297</v>
      </c>
      <c r="H3888" s="19">
        <v>131</v>
      </c>
      <c r="I3888" s="19">
        <v>424</v>
      </c>
      <c r="J3888" s="20">
        <v>0.89500000000000002</v>
      </c>
    </row>
    <row r="3889" spans="1:10" x14ac:dyDescent="0.25">
      <c r="A3889" s="19" t="s">
        <v>297</v>
      </c>
      <c r="B3889" s="19" t="s">
        <v>309</v>
      </c>
      <c r="C3889" s="19">
        <v>1</v>
      </c>
      <c r="D3889" s="19">
        <v>2001</v>
      </c>
      <c r="E3889" s="19">
        <v>0.76176999999999995</v>
      </c>
      <c r="F3889" s="19">
        <v>0.24199999999999999</v>
      </c>
      <c r="G3889" s="19">
        <v>609</v>
      </c>
      <c r="H3889" s="19">
        <v>268</v>
      </c>
      <c r="I3889" s="19">
        <v>783</v>
      </c>
      <c r="J3889" s="20">
        <v>0.55400000000000005</v>
      </c>
    </row>
    <row r="3890" spans="1:10" x14ac:dyDescent="0.25">
      <c r="A3890" s="19" t="s">
        <v>297</v>
      </c>
      <c r="B3890" s="19" t="s">
        <v>309</v>
      </c>
      <c r="C3890" s="19">
        <v>1</v>
      </c>
      <c r="D3890" s="19">
        <v>2002</v>
      </c>
      <c r="E3890" s="19">
        <v>1.4197</v>
      </c>
      <c r="F3890" s="19">
        <v>0.26200000000000001</v>
      </c>
      <c r="G3890" s="19">
        <v>562</v>
      </c>
      <c r="H3890" s="19">
        <v>248</v>
      </c>
      <c r="I3890" s="19">
        <v>708</v>
      </c>
      <c r="J3890" s="20">
        <v>0.63400000000000001</v>
      </c>
    </row>
    <row r="3891" spans="1:10" x14ac:dyDescent="0.25">
      <c r="A3891" s="19" t="s">
        <v>297</v>
      </c>
      <c r="B3891" s="19" t="s">
        <v>309</v>
      </c>
      <c r="C3891" s="19">
        <v>1</v>
      </c>
      <c r="D3891" s="19">
        <v>2003</v>
      </c>
      <c r="E3891" s="19">
        <v>1.2349000000000001</v>
      </c>
      <c r="F3891" s="19">
        <v>0.28299999999999997</v>
      </c>
      <c r="G3891" s="19">
        <v>313</v>
      </c>
      <c r="H3891" s="19">
        <v>138</v>
      </c>
      <c r="I3891" s="19">
        <v>404</v>
      </c>
      <c r="J3891" s="20">
        <v>0.90700000000000003</v>
      </c>
    </row>
    <row r="3892" spans="1:10" x14ac:dyDescent="0.25">
      <c r="A3892" s="19" t="s">
        <v>297</v>
      </c>
      <c r="B3892" s="19" t="s">
        <v>309</v>
      </c>
      <c r="C3892" s="19">
        <v>1</v>
      </c>
      <c r="D3892" s="19">
        <v>2004</v>
      </c>
      <c r="E3892" s="19">
        <v>3.0320999999999998</v>
      </c>
      <c r="F3892" s="19">
        <v>0.30299999999999999</v>
      </c>
      <c r="G3892" s="19">
        <v>1130</v>
      </c>
      <c r="H3892" s="19">
        <v>498</v>
      </c>
      <c r="I3892" s="19">
        <v>1300</v>
      </c>
      <c r="J3892" s="20">
        <v>0.16800000000000001</v>
      </c>
    </row>
    <row r="3893" spans="1:10" x14ac:dyDescent="0.25">
      <c r="A3893" s="19" t="s">
        <v>297</v>
      </c>
      <c r="B3893" s="19" t="s">
        <v>309</v>
      </c>
      <c r="C3893" s="19">
        <v>1</v>
      </c>
      <c r="D3893" s="19">
        <v>2005</v>
      </c>
      <c r="E3893" s="19">
        <v>1.06</v>
      </c>
      <c r="F3893" s="19">
        <v>0.32300000000000001</v>
      </c>
      <c r="G3893" s="19">
        <v>403</v>
      </c>
      <c r="H3893" s="19">
        <v>177</v>
      </c>
      <c r="I3893" s="19">
        <v>478</v>
      </c>
      <c r="J3893" s="20">
        <v>0.85299999999999998</v>
      </c>
    </row>
    <row r="3894" spans="1:10" x14ac:dyDescent="0.25">
      <c r="A3894" s="19" t="s">
        <v>297</v>
      </c>
      <c r="B3894" s="19" t="s">
        <v>309</v>
      </c>
      <c r="C3894" s="19">
        <v>1</v>
      </c>
      <c r="D3894" s="19">
        <v>2006</v>
      </c>
      <c r="E3894" s="19">
        <v>0.59382999999999997</v>
      </c>
      <c r="F3894" s="19">
        <v>0.34300000000000003</v>
      </c>
      <c r="G3894" s="19">
        <v>164</v>
      </c>
      <c r="H3894" s="19">
        <v>72.2</v>
      </c>
      <c r="I3894" s="19">
        <v>196</v>
      </c>
      <c r="J3894" s="20">
        <v>0.98299999999999998</v>
      </c>
    </row>
    <row r="3895" spans="1:10" x14ac:dyDescent="0.25">
      <c r="A3895" s="19" t="s">
        <v>297</v>
      </c>
      <c r="B3895" s="19" t="s">
        <v>309</v>
      </c>
      <c r="C3895" s="19">
        <v>1</v>
      </c>
      <c r="D3895" s="19">
        <v>2007</v>
      </c>
      <c r="E3895" s="19">
        <v>0.54393000000000002</v>
      </c>
      <c r="F3895" s="19">
        <v>0.36399999999999999</v>
      </c>
      <c r="G3895" s="19">
        <v>1070</v>
      </c>
      <c r="H3895" s="19">
        <v>471</v>
      </c>
      <c r="I3895" s="19">
        <v>1150</v>
      </c>
      <c r="J3895" s="20">
        <v>0.23300000000000001</v>
      </c>
    </row>
    <row r="3896" spans="1:10" x14ac:dyDescent="0.25">
      <c r="A3896" s="19" t="s">
        <v>297</v>
      </c>
      <c r="B3896" s="19" t="s">
        <v>309</v>
      </c>
      <c r="C3896" s="19">
        <v>1</v>
      </c>
      <c r="D3896" s="19">
        <v>2008</v>
      </c>
      <c r="E3896" s="19">
        <v>3.4373</v>
      </c>
      <c r="F3896" s="19">
        <v>0.38400000000000001</v>
      </c>
      <c r="G3896" s="19">
        <v>2130</v>
      </c>
      <c r="H3896" s="19">
        <v>938</v>
      </c>
      <c r="I3896" s="19">
        <v>2210</v>
      </c>
      <c r="J3896" s="20">
        <v>2.7199999999999998E-2</v>
      </c>
    </row>
    <row r="3897" spans="1:10" x14ac:dyDescent="0.25">
      <c r="A3897" s="19" t="s">
        <v>297</v>
      </c>
      <c r="B3897" s="19" t="s">
        <v>309</v>
      </c>
      <c r="C3897" s="19">
        <v>1</v>
      </c>
      <c r="D3897" s="19">
        <v>2009</v>
      </c>
      <c r="E3897" s="19">
        <v>0.88536999999999999</v>
      </c>
      <c r="F3897" s="19">
        <v>0.40400000000000003</v>
      </c>
      <c r="G3897" s="19">
        <v>1270</v>
      </c>
      <c r="H3897" s="19">
        <v>559</v>
      </c>
      <c r="I3897" s="19">
        <v>1300</v>
      </c>
      <c r="J3897" s="20">
        <v>0.16700000000000001</v>
      </c>
    </row>
    <row r="3898" spans="1:10" x14ac:dyDescent="0.25">
      <c r="A3898" t="s">
        <v>298</v>
      </c>
      <c r="B3898" t="s">
        <v>309</v>
      </c>
      <c r="C3898">
        <v>1</v>
      </c>
      <c r="D3898">
        <v>1961</v>
      </c>
      <c r="E3898">
        <v>1.7898000000000001</v>
      </c>
      <c r="F3898">
        <v>0.122</v>
      </c>
      <c r="G3898">
        <v>36</v>
      </c>
      <c r="H3898">
        <v>147</v>
      </c>
      <c r="I3898">
        <v>84.7</v>
      </c>
      <c r="J3898" s="4">
        <v>0.79800000000000004</v>
      </c>
    </row>
    <row r="3899" spans="1:10" x14ac:dyDescent="0.25">
      <c r="A3899" t="s">
        <v>298</v>
      </c>
      <c r="B3899" t="s">
        <v>309</v>
      </c>
      <c r="C3899">
        <v>1</v>
      </c>
      <c r="D3899">
        <v>1962</v>
      </c>
      <c r="E3899">
        <v>0.39995999999999998</v>
      </c>
      <c r="F3899">
        <v>0.125</v>
      </c>
      <c r="G3899">
        <v>29</v>
      </c>
      <c r="H3899">
        <v>119</v>
      </c>
      <c r="I3899">
        <v>72.400000000000006</v>
      </c>
      <c r="J3899" s="4">
        <v>0.875</v>
      </c>
    </row>
    <row r="3900" spans="1:10" x14ac:dyDescent="0.25">
      <c r="A3900" t="s">
        <v>298</v>
      </c>
      <c r="B3900" t="s">
        <v>309</v>
      </c>
      <c r="C3900">
        <v>1</v>
      </c>
      <c r="D3900">
        <v>1963</v>
      </c>
      <c r="E3900">
        <v>0.27997</v>
      </c>
      <c r="F3900">
        <v>0.127</v>
      </c>
      <c r="G3900">
        <v>17</v>
      </c>
      <c r="H3900">
        <v>69.599999999999994</v>
      </c>
      <c r="I3900">
        <v>48.9</v>
      </c>
      <c r="J3900" s="4">
        <v>0.95699999999999996</v>
      </c>
    </row>
    <row r="3901" spans="1:10" x14ac:dyDescent="0.25">
      <c r="A3901" t="s">
        <v>298</v>
      </c>
      <c r="B3901" t="s">
        <v>309</v>
      </c>
      <c r="C3901">
        <v>1</v>
      </c>
      <c r="D3901">
        <v>1964</v>
      </c>
      <c r="E3901">
        <v>1.2299</v>
      </c>
      <c r="F3901">
        <v>0.13</v>
      </c>
      <c r="G3901">
        <v>11</v>
      </c>
      <c r="H3901">
        <v>45.1</v>
      </c>
      <c r="I3901">
        <v>34.6</v>
      </c>
      <c r="J3901" s="4">
        <v>0.98399999999999999</v>
      </c>
    </row>
    <row r="3902" spans="1:10" x14ac:dyDescent="0.25">
      <c r="A3902" t="s">
        <v>298</v>
      </c>
      <c r="B3902" t="s">
        <v>309</v>
      </c>
      <c r="C3902">
        <v>1</v>
      </c>
      <c r="D3902">
        <v>1965</v>
      </c>
      <c r="E3902">
        <v>0.54993999999999998</v>
      </c>
      <c r="F3902">
        <v>0.13200000000000001</v>
      </c>
      <c r="G3902">
        <v>218</v>
      </c>
      <c r="H3902">
        <v>893</v>
      </c>
      <c r="I3902">
        <v>341</v>
      </c>
      <c r="J3902" s="4">
        <v>1.77E-2</v>
      </c>
    </row>
    <row r="3903" spans="1:10" x14ac:dyDescent="0.25">
      <c r="A3903" t="s">
        <v>298</v>
      </c>
      <c r="B3903" t="s">
        <v>309</v>
      </c>
      <c r="C3903">
        <v>1</v>
      </c>
      <c r="D3903">
        <v>1966</v>
      </c>
      <c r="E3903">
        <v>2.0398000000000001</v>
      </c>
      <c r="F3903">
        <v>0.13500000000000001</v>
      </c>
      <c r="G3903">
        <v>96</v>
      </c>
      <c r="H3903">
        <v>393</v>
      </c>
      <c r="I3903">
        <v>175</v>
      </c>
      <c r="J3903" s="4">
        <v>0.187</v>
      </c>
    </row>
    <row r="3904" spans="1:10" x14ac:dyDescent="0.25">
      <c r="A3904" t="s">
        <v>298</v>
      </c>
      <c r="B3904" t="s">
        <v>309</v>
      </c>
      <c r="C3904">
        <v>1</v>
      </c>
      <c r="D3904">
        <v>1967</v>
      </c>
      <c r="E3904">
        <v>1.7498</v>
      </c>
      <c r="F3904">
        <v>0.13700000000000001</v>
      </c>
      <c r="G3904">
        <v>36</v>
      </c>
      <c r="H3904">
        <v>147</v>
      </c>
      <c r="I3904">
        <v>83.3</v>
      </c>
      <c r="J3904" s="4">
        <v>0.80800000000000005</v>
      </c>
    </row>
    <row r="3905" spans="1:10" x14ac:dyDescent="0.25">
      <c r="A3905" t="s">
        <v>298</v>
      </c>
      <c r="B3905" t="s">
        <v>309</v>
      </c>
      <c r="C3905">
        <v>1</v>
      </c>
      <c r="D3905">
        <v>1968</v>
      </c>
      <c r="E3905">
        <v>1.4298999999999999</v>
      </c>
      <c r="F3905">
        <v>0.14000000000000001</v>
      </c>
      <c r="G3905">
        <v>14</v>
      </c>
      <c r="H3905">
        <v>57.4</v>
      </c>
      <c r="I3905">
        <v>41.2</v>
      </c>
      <c r="J3905" s="4">
        <v>0.97199999999999998</v>
      </c>
    </row>
    <row r="3906" spans="1:10" x14ac:dyDescent="0.25">
      <c r="A3906" t="s">
        <v>298</v>
      </c>
      <c r="B3906" t="s">
        <v>309</v>
      </c>
      <c r="C3906">
        <v>1</v>
      </c>
      <c r="D3906">
        <v>1969</v>
      </c>
      <c r="E3906">
        <v>1.9498</v>
      </c>
      <c r="F3906">
        <v>0.14199999999999999</v>
      </c>
      <c r="G3906">
        <v>46</v>
      </c>
      <c r="H3906">
        <v>188</v>
      </c>
      <c r="I3906">
        <v>98.9</v>
      </c>
      <c r="J3906" s="4">
        <v>0.69599999999999995</v>
      </c>
    </row>
    <row r="3907" spans="1:10" x14ac:dyDescent="0.25">
      <c r="A3907" t="s">
        <v>298</v>
      </c>
      <c r="B3907" t="s">
        <v>309</v>
      </c>
      <c r="C3907">
        <v>1</v>
      </c>
      <c r="D3907">
        <v>1970</v>
      </c>
      <c r="E3907">
        <v>1.5298</v>
      </c>
      <c r="F3907">
        <v>0.14399999999999999</v>
      </c>
      <c r="G3907">
        <v>242</v>
      </c>
      <c r="H3907">
        <v>991</v>
      </c>
      <c r="I3907">
        <v>371</v>
      </c>
      <c r="J3907" s="4">
        <v>1.43E-2</v>
      </c>
    </row>
    <row r="3908" spans="1:10" x14ac:dyDescent="0.25">
      <c r="A3908" t="s">
        <v>298</v>
      </c>
      <c r="B3908" t="s">
        <v>309</v>
      </c>
      <c r="C3908">
        <v>1</v>
      </c>
      <c r="D3908">
        <v>1971</v>
      </c>
      <c r="E3908">
        <v>0.51995000000000002</v>
      </c>
      <c r="F3908">
        <v>0.14899999999999999</v>
      </c>
      <c r="G3908">
        <v>57</v>
      </c>
      <c r="H3908">
        <v>233</v>
      </c>
      <c r="I3908">
        <v>115</v>
      </c>
      <c r="J3908" s="4">
        <v>0.56200000000000006</v>
      </c>
    </row>
    <row r="3909" spans="1:10" x14ac:dyDescent="0.25">
      <c r="A3909" t="s">
        <v>298</v>
      </c>
      <c r="B3909" t="s">
        <v>309</v>
      </c>
      <c r="C3909">
        <v>1</v>
      </c>
      <c r="D3909">
        <v>1972</v>
      </c>
      <c r="E3909">
        <v>7.1193</v>
      </c>
      <c r="F3909">
        <v>0.153</v>
      </c>
      <c r="G3909">
        <v>192</v>
      </c>
      <c r="H3909">
        <v>787</v>
      </c>
      <c r="I3909">
        <v>302</v>
      </c>
      <c r="J3909" s="4">
        <v>2.52E-2</v>
      </c>
    </row>
    <row r="3910" spans="1:10" x14ac:dyDescent="0.25">
      <c r="A3910" t="s">
        <v>298</v>
      </c>
      <c r="B3910" t="s">
        <v>309</v>
      </c>
      <c r="C3910">
        <v>1</v>
      </c>
      <c r="D3910">
        <v>1973</v>
      </c>
      <c r="E3910">
        <v>1.2099</v>
      </c>
      <c r="F3910">
        <v>0.158</v>
      </c>
      <c r="G3910">
        <v>56</v>
      </c>
      <c r="H3910">
        <v>229</v>
      </c>
      <c r="I3910">
        <v>112</v>
      </c>
      <c r="J3910" s="4">
        <v>0.58499999999999996</v>
      </c>
    </row>
    <row r="3911" spans="1:10" x14ac:dyDescent="0.25">
      <c r="A3911" t="s">
        <v>298</v>
      </c>
      <c r="B3911" t="s">
        <v>309</v>
      </c>
      <c r="C3911">
        <v>1</v>
      </c>
      <c r="D3911">
        <v>1974</v>
      </c>
      <c r="E3911">
        <v>1.0499000000000001</v>
      </c>
      <c r="F3911">
        <v>0.16200000000000001</v>
      </c>
      <c r="G3911">
        <v>147</v>
      </c>
      <c r="H3911">
        <v>602</v>
      </c>
      <c r="I3911">
        <v>243</v>
      </c>
      <c r="J3911" s="4">
        <v>5.4100000000000002E-2</v>
      </c>
    </row>
    <row r="3912" spans="1:10" x14ac:dyDescent="0.25">
      <c r="A3912" t="s">
        <v>298</v>
      </c>
      <c r="B3912" t="s">
        <v>309</v>
      </c>
      <c r="C3912">
        <v>1</v>
      </c>
      <c r="D3912">
        <v>1975</v>
      </c>
      <c r="E3912">
        <v>1.9998</v>
      </c>
      <c r="F3912">
        <v>0.16600000000000001</v>
      </c>
      <c r="G3912">
        <v>304</v>
      </c>
      <c r="H3912">
        <v>1250</v>
      </c>
      <c r="I3912">
        <v>446</v>
      </c>
      <c r="J3912" s="4">
        <v>7.4700000000000001E-3</v>
      </c>
    </row>
    <row r="3913" spans="1:10" x14ac:dyDescent="0.25">
      <c r="A3913" t="s">
        <v>298</v>
      </c>
      <c r="B3913" t="s">
        <v>309</v>
      </c>
      <c r="C3913">
        <v>1</v>
      </c>
      <c r="D3913">
        <v>1976</v>
      </c>
      <c r="E3913">
        <v>1.1698999999999999</v>
      </c>
      <c r="F3913">
        <v>0.17100000000000001</v>
      </c>
      <c r="G3913">
        <v>64</v>
      </c>
      <c r="H3913">
        <v>262</v>
      </c>
      <c r="I3913">
        <v>123</v>
      </c>
      <c r="J3913" s="4">
        <v>0.49399999999999999</v>
      </c>
    </row>
    <row r="3914" spans="1:10" x14ac:dyDescent="0.25">
      <c r="A3914" t="s">
        <v>298</v>
      </c>
      <c r="B3914" t="s">
        <v>309</v>
      </c>
      <c r="C3914">
        <v>1</v>
      </c>
      <c r="D3914">
        <v>1977</v>
      </c>
      <c r="E3914">
        <v>1.5698000000000001</v>
      </c>
      <c r="F3914">
        <v>0.17499999999999999</v>
      </c>
      <c r="G3914">
        <v>11</v>
      </c>
      <c r="H3914">
        <v>45.1</v>
      </c>
      <c r="I3914">
        <v>31.8</v>
      </c>
      <c r="J3914" s="4">
        <v>0.98799999999999999</v>
      </c>
    </row>
    <row r="3915" spans="1:10" x14ac:dyDescent="0.25">
      <c r="A3915" t="s">
        <v>298</v>
      </c>
      <c r="B3915" t="s">
        <v>309</v>
      </c>
      <c r="C3915">
        <v>1</v>
      </c>
      <c r="D3915">
        <v>1978</v>
      </c>
      <c r="E3915">
        <v>0.73992000000000002</v>
      </c>
      <c r="F3915">
        <v>0.17899999999999999</v>
      </c>
      <c r="G3915">
        <v>320</v>
      </c>
      <c r="H3915">
        <v>1310</v>
      </c>
      <c r="I3915">
        <v>463</v>
      </c>
      <c r="J3915" s="4">
        <v>6.3600000000000002E-3</v>
      </c>
    </row>
    <row r="3916" spans="1:10" x14ac:dyDescent="0.25">
      <c r="A3916" t="s">
        <v>298</v>
      </c>
      <c r="B3916" t="s">
        <v>309</v>
      </c>
      <c r="C3916">
        <v>1</v>
      </c>
      <c r="D3916">
        <v>1980</v>
      </c>
      <c r="E3916">
        <v>0.71394000000000002</v>
      </c>
      <c r="F3916">
        <v>0.188</v>
      </c>
      <c r="G3916">
        <v>125</v>
      </c>
      <c r="H3916">
        <v>512</v>
      </c>
      <c r="I3916">
        <v>210</v>
      </c>
      <c r="J3916" s="4">
        <v>9.8400000000000001E-2</v>
      </c>
    </row>
    <row r="3917" spans="1:10" x14ac:dyDescent="0.25">
      <c r="A3917" s="19" t="s">
        <v>299</v>
      </c>
      <c r="B3917" s="19" t="s">
        <v>309</v>
      </c>
      <c r="C3917" s="19">
        <v>1</v>
      </c>
      <c r="D3917" s="19">
        <v>1965</v>
      </c>
      <c r="E3917" s="19">
        <v>6.1198000000000002E-2</v>
      </c>
      <c r="F3917" s="19">
        <v>3.8700000000000002E-3</v>
      </c>
      <c r="G3917" s="19">
        <v>680</v>
      </c>
      <c r="H3917" s="19">
        <v>219</v>
      </c>
      <c r="I3917" s="19">
        <v>704</v>
      </c>
      <c r="J3917" s="20">
        <v>0.46100000000000002</v>
      </c>
    </row>
    <row r="3918" spans="1:10" x14ac:dyDescent="0.25">
      <c r="A3918" s="19" t="s">
        <v>299</v>
      </c>
      <c r="B3918" s="19" t="s">
        <v>309</v>
      </c>
      <c r="C3918" s="19">
        <v>1</v>
      </c>
      <c r="D3918" s="19">
        <v>1966</v>
      </c>
      <c r="E3918" s="19">
        <v>0.52359999999999995</v>
      </c>
      <c r="F3918" s="19">
        <v>3.98E-3</v>
      </c>
      <c r="G3918" s="19">
        <v>795</v>
      </c>
      <c r="H3918" s="19">
        <v>256</v>
      </c>
      <c r="I3918" s="19">
        <v>822</v>
      </c>
      <c r="J3918" s="20">
        <v>0.35299999999999998</v>
      </c>
    </row>
    <row r="3919" spans="1:10" x14ac:dyDescent="0.25">
      <c r="A3919" s="19" t="s">
        <v>299</v>
      </c>
      <c r="B3919" s="19" t="s">
        <v>309</v>
      </c>
      <c r="C3919" s="19">
        <v>1</v>
      </c>
      <c r="D3919" s="19">
        <v>1967</v>
      </c>
      <c r="E3919" s="19">
        <v>1.5912999999999999</v>
      </c>
      <c r="F3919" s="19">
        <v>4.0899999999999999E-3</v>
      </c>
      <c r="G3919" s="19">
        <v>668</v>
      </c>
      <c r="H3919" s="19">
        <v>215</v>
      </c>
      <c r="I3919" s="19">
        <v>692</v>
      </c>
      <c r="J3919" s="20">
        <v>0.47399999999999998</v>
      </c>
    </row>
    <row r="3920" spans="1:10" x14ac:dyDescent="0.25">
      <c r="A3920" s="19" t="s">
        <v>299</v>
      </c>
      <c r="B3920" s="19" t="s">
        <v>309</v>
      </c>
      <c r="C3920" s="19">
        <v>1</v>
      </c>
      <c r="D3920" s="19">
        <v>1968</v>
      </c>
      <c r="E3920" s="19">
        <v>1.6702999999999999</v>
      </c>
      <c r="F3920" s="19">
        <v>4.1999999999999997E-3</v>
      </c>
      <c r="G3920" s="19">
        <v>243</v>
      </c>
      <c r="H3920" s="19">
        <v>78.3</v>
      </c>
      <c r="I3920" s="19">
        <v>255</v>
      </c>
      <c r="J3920" s="20">
        <v>0.91800000000000004</v>
      </c>
    </row>
    <row r="3921" spans="1:10" x14ac:dyDescent="0.25">
      <c r="A3921" s="19" t="s">
        <v>299</v>
      </c>
      <c r="B3921" s="19" t="s">
        <v>309</v>
      </c>
      <c r="C3921" s="19">
        <v>1</v>
      </c>
      <c r="D3921" s="19">
        <v>1969</v>
      </c>
      <c r="E3921" s="19">
        <v>0.11198</v>
      </c>
      <c r="F3921" s="19">
        <v>4.3099999999999996E-3</v>
      </c>
      <c r="G3921" s="19">
        <v>542</v>
      </c>
      <c r="H3921" s="19">
        <v>175</v>
      </c>
      <c r="I3921" s="19">
        <v>563</v>
      </c>
      <c r="J3921" s="20">
        <v>0.622</v>
      </c>
    </row>
    <row r="3922" spans="1:10" x14ac:dyDescent="0.25">
      <c r="A3922" s="19" t="s">
        <v>299</v>
      </c>
      <c r="B3922" s="19" t="s">
        <v>309</v>
      </c>
      <c r="C3922" s="19">
        <v>1</v>
      </c>
      <c r="D3922" s="19">
        <v>1970</v>
      </c>
      <c r="E3922" s="19">
        <v>2.6053000000000002</v>
      </c>
      <c r="F3922" s="19">
        <v>4.4200000000000003E-3</v>
      </c>
      <c r="G3922" s="19">
        <v>550</v>
      </c>
      <c r="H3922" s="19">
        <v>177</v>
      </c>
      <c r="I3922" s="19">
        <v>571</v>
      </c>
      <c r="J3922" s="20">
        <v>0.61299999999999999</v>
      </c>
    </row>
    <row r="3923" spans="1:10" x14ac:dyDescent="0.25">
      <c r="A3923" s="19" t="s">
        <v>299</v>
      </c>
      <c r="B3923" s="19" t="s">
        <v>309</v>
      </c>
      <c r="C3923" s="19">
        <v>1</v>
      </c>
      <c r="D3923" s="19">
        <v>1971</v>
      </c>
      <c r="E3923" s="19">
        <v>0.61692000000000002</v>
      </c>
      <c r="F3923" s="19">
        <v>5.4900000000000001E-3</v>
      </c>
      <c r="G3923" s="19">
        <v>498</v>
      </c>
      <c r="H3923" s="19">
        <v>160</v>
      </c>
      <c r="I3923" s="19">
        <v>517</v>
      </c>
      <c r="J3923" s="20">
        <v>0.67200000000000004</v>
      </c>
    </row>
    <row r="3924" spans="1:10" x14ac:dyDescent="0.25">
      <c r="A3924" s="19" t="s">
        <v>299</v>
      </c>
      <c r="B3924" s="19" t="s">
        <v>309</v>
      </c>
      <c r="C3924" s="19">
        <v>1</v>
      </c>
      <c r="D3924" s="19">
        <v>1972</v>
      </c>
      <c r="E3924" s="19">
        <v>1.5771999999999999</v>
      </c>
      <c r="F3924" s="19">
        <v>6.5599999999999999E-3</v>
      </c>
      <c r="G3924" s="19">
        <v>1410</v>
      </c>
      <c r="H3924" s="19">
        <v>454</v>
      </c>
      <c r="I3924" s="19">
        <v>1450</v>
      </c>
      <c r="J3924" s="20">
        <v>7.8200000000000006E-2</v>
      </c>
    </row>
    <row r="3925" spans="1:10" x14ac:dyDescent="0.25">
      <c r="A3925" s="19" t="s">
        <v>299</v>
      </c>
      <c r="B3925" s="19" t="s">
        <v>309</v>
      </c>
      <c r="C3925" s="19">
        <v>1</v>
      </c>
      <c r="D3925" s="19">
        <v>1973</v>
      </c>
      <c r="E3925" s="19">
        <v>1.7050000000000001</v>
      </c>
      <c r="F3925" s="19">
        <v>7.6400000000000001E-3</v>
      </c>
      <c r="G3925" s="19">
        <v>744</v>
      </c>
      <c r="H3925" s="19">
        <v>240</v>
      </c>
      <c r="I3925" s="19">
        <v>766</v>
      </c>
      <c r="J3925" s="20">
        <v>0.39800000000000002</v>
      </c>
    </row>
    <row r="3926" spans="1:10" x14ac:dyDescent="0.25">
      <c r="A3926" s="19" t="s">
        <v>299</v>
      </c>
      <c r="B3926" s="19" t="s">
        <v>309</v>
      </c>
      <c r="C3926" s="19">
        <v>1</v>
      </c>
      <c r="D3926" s="19">
        <v>1974</v>
      </c>
      <c r="E3926" s="19">
        <v>1.484</v>
      </c>
      <c r="F3926" s="19">
        <v>8.7100000000000007E-3</v>
      </c>
      <c r="G3926" s="19">
        <v>1580</v>
      </c>
      <c r="H3926" s="19">
        <v>509</v>
      </c>
      <c r="I3926" s="19">
        <v>1620</v>
      </c>
      <c r="J3926" s="20">
        <v>5.62E-2</v>
      </c>
    </row>
    <row r="3927" spans="1:10" x14ac:dyDescent="0.25">
      <c r="A3927" s="19" t="s">
        <v>299</v>
      </c>
      <c r="B3927" s="19" t="s">
        <v>309</v>
      </c>
      <c r="C3927" s="19">
        <v>1</v>
      </c>
      <c r="D3927" s="19">
        <v>1975</v>
      </c>
      <c r="E3927" s="19">
        <v>1.1380999999999999</v>
      </c>
      <c r="F3927" s="19">
        <v>9.7800000000000005E-3</v>
      </c>
      <c r="G3927" s="19">
        <v>398</v>
      </c>
      <c r="H3927" s="19">
        <v>128</v>
      </c>
      <c r="I3927" s="19">
        <v>411</v>
      </c>
      <c r="J3927" s="20">
        <v>0.78100000000000003</v>
      </c>
    </row>
    <row r="3928" spans="1:10" x14ac:dyDescent="0.25">
      <c r="A3928" s="19" t="s">
        <v>299</v>
      </c>
      <c r="B3928" s="19" t="s">
        <v>309</v>
      </c>
      <c r="C3928" s="19">
        <v>1</v>
      </c>
      <c r="D3928" s="19">
        <v>1976</v>
      </c>
      <c r="E3928" s="19">
        <v>1.0671999999999999</v>
      </c>
      <c r="F3928" s="19">
        <v>1.09E-2</v>
      </c>
      <c r="G3928" s="19">
        <v>458</v>
      </c>
      <c r="H3928" s="19">
        <v>148</v>
      </c>
      <c r="I3928" s="19">
        <v>472</v>
      </c>
      <c r="J3928" s="20">
        <v>0.72099999999999997</v>
      </c>
    </row>
    <row r="3929" spans="1:10" x14ac:dyDescent="0.25">
      <c r="A3929" s="19" t="s">
        <v>299</v>
      </c>
      <c r="B3929" s="19" t="s">
        <v>309</v>
      </c>
      <c r="C3929" s="19">
        <v>1</v>
      </c>
      <c r="D3929" s="19">
        <v>1977</v>
      </c>
      <c r="E3929" s="19">
        <v>0.10634</v>
      </c>
      <c r="F3929" s="19">
        <v>1.1900000000000001E-2</v>
      </c>
      <c r="G3929" s="19">
        <v>382</v>
      </c>
      <c r="H3929" s="19">
        <v>123</v>
      </c>
      <c r="I3929" s="19">
        <v>394</v>
      </c>
      <c r="J3929" s="20">
        <v>0.79900000000000004</v>
      </c>
    </row>
    <row r="3930" spans="1:10" x14ac:dyDescent="0.25">
      <c r="A3930" s="19" t="s">
        <v>299</v>
      </c>
      <c r="B3930" s="19" t="s">
        <v>309</v>
      </c>
      <c r="C3930" s="19">
        <v>1</v>
      </c>
      <c r="D3930" s="19">
        <v>1978</v>
      </c>
      <c r="E3930" s="19">
        <v>4.0449000000000002</v>
      </c>
      <c r="F3930" s="19">
        <v>1.2999999999999999E-2</v>
      </c>
      <c r="G3930" s="19">
        <v>713</v>
      </c>
      <c r="H3930" s="19">
        <v>230</v>
      </c>
      <c r="I3930" s="19">
        <v>730</v>
      </c>
      <c r="J3930" s="20">
        <v>0.434</v>
      </c>
    </row>
    <row r="3931" spans="1:10" x14ac:dyDescent="0.25">
      <c r="A3931" s="19" t="s">
        <v>299</v>
      </c>
      <c r="B3931" s="19" t="s">
        <v>309</v>
      </c>
      <c r="C3931" s="19">
        <v>1</v>
      </c>
      <c r="D3931" s="19">
        <v>1979</v>
      </c>
      <c r="E3931" s="19">
        <v>0.39407999999999999</v>
      </c>
      <c r="F3931" s="19">
        <v>1.41E-2</v>
      </c>
      <c r="G3931" s="19">
        <v>889</v>
      </c>
      <c r="H3931" s="19">
        <v>286</v>
      </c>
      <c r="I3931" s="19">
        <v>907</v>
      </c>
      <c r="J3931" s="20">
        <v>0.28999999999999998</v>
      </c>
    </row>
    <row r="3932" spans="1:10" x14ac:dyDescent="0.25">
      <c r="A3932" t="s">
        <v>300</v>
      </c>
      <c r="B3932" t="s">
        <v>309</v>
      </c>
      <c r="C3932">
        <v>1</v>
      </c>
      <c r="D3932">
        <v>1965</v>
      </c>
      <c r="E3932">
        <v>8.7670999999999999E-2</v>
      </c>
      <c r="F3932">
        <v>4.4200000000000003E-2</v>
      </c>
      <c r="G3932">
        <v>334</v>
      </c>
      <c r="H3932">
        <v>235</v>
      </c>
      <c r="I3932">
        <v>372</v>
      </c>
      <c r="J3932" s="4">
        <v>0.44700000000000001</v>
      </c>
    </row>
    <row r="3933" spans="1:10" x14ac:dyDescent="0.25">
      <c r="A3933" t="s">
        <v>300</v>
      </c>
      <c r="B3933" t="s">
        <v>309</v>
      </c>
      <c r="C3933">
        <v>1</v>
      </c>
      <c r="D3933">
        <v>1966</v>
      </c>
      <c r="E3933">
        <v>0.80186999999999997</v>
      </c>
      <c r="F3933">
        <v>4.4400000000000002E-2</v>
      </c>
      <c r="G3933">
        <v>398</v>
      </c>
      <c r="H3933">
        <v>280</v>
      </c>
      <c r="I3933">
        <v>440</v>
      </c>
      <c r="J3933" s="4">
        <v>0.32800000000000001</v>
      </c>
    </row>
    <row r="3934" spans="1:10" x14ac:dyDescent="0.25">
      <c r="A3934" t="s">
        <v>300</v>
      </c>
      <c r="B3934" t="s">
        <v>309</v>
      </c>
      <c r="C3934">
        <v>1</v>
      </c>
      <c r="D3934">
        <v>1967</v>
      </c>
      <c r="E3934">
        <v>1.4818</v>
      </c>
      <c r="F3934">
        <v>4.4499999999999998E-2</v>
      </c>
      <c r="G3934">
        <v>306</v>
      </c>
      <c r="H3934">
        <v>215</v>
      </c>
      <c r="I3934">
        <v>342</v>
      </c>
      <c r="J3934" s="4">
        <v>0.51400000000000001</v>
      </c>
    </row>
    <row r="3935" spans="1:10" x14ac:dyDescent="0.25">
      <c r="A3935" t="s">
        <v>300</v>
      </c>
      <c r="B3935" t="s">
        <v>309</v>
      </c>
      <c r="C3935">
        <v>1</v>
      </c>
      <c r="D3935">
        <v>1968</v>
      </c>
      <c r="E3935">
        <v>1.3963000000000001</v>
      </c>
      <c r="F3935">
        <v>4.4699999999999997E-2</v>
      </c>
      <c r="G3935">
        <v>155</v>
      </c>
      <c r="H3935">
        <v>109</v>
      </c>
      <c r="I3935">
        <v>178</v>
      </c>
      <c r="J3935" s="4">
        <v>0.85899999999999999</v>
      </c>
    </row>
    <row r="3936" spans="1:10" x14ac:dyDescent="0.25">
      <c r="A3936" t="s">
        <v>300</v>
      </c>
      <c r="B3936" t="s">
        <v>309</v>
      </c>
      <c r="C3936">
        <v>1</v>
      </c>
      <c r="D3936">
        <v>1969</v>
      </c>
      <c r="E3936">
        <v>0.1187</v>
      </c>
      <c r="F3936">
        <v>4.48E-2</v>
      </c>
      <c r="G3936">
        <v>314</v>
      </c>
      <c r="H3936">
        <v>221</v>
      </c>
      <c r="I3936">
        <v>350</v>
      </c>
      <c r="J3936" s="4">
        <v>0.495</v>
      </c>
    </row>
    <row r="3937" spans="1:10" x14ac:dyDescent="0.25">
      <c r="A3937" t="s">
        <v>300</v>
      </c>
      <c r="B3937" t="s">
        <v>309</v>
      </c>
      <c r="C3937">
        <v>1</v>
      </c>
      <c r="D3937">
        <v>1970</v>
      </c>
      <c r="E3937">
        <v>1.6220000000000001</v>
      </c>
      <c r="F3937">
        <v>4.4900000000000002E-2</v>
      </c>
      <c r="G3937">
        <v>354</v>
      </c>
      <c r="H3937">
        <v>249</v>
      </c>
      <c r="I3937">
        <v>393</v>
      </c>
      <c r="J3937" s="4">
        <v>0.40400000000000003</v>
      </c>
    </row>
    <row r="3938" spans="1:10" x14ac:dyDescent="0.25">
      <c r="A3938" t="s">
        <v>300</v>
      </c>
      <c r="B3938" t="s">
        <v>309</v>
      </c>
      <c r="C3938">
        <v>1</v>
      </c>
      <c r="D3938">
        <v>1971</v>
      </c>
      <c r="E3938">
        <v>0.38557999999999998</v>
      </c>
      <c r="F3938">
        <v>4.5900000000000003E-2</v>
      </c>
      <c r="G3938">
        <v>297</v>
      </c>
      <c r="H3938">
        <v>209</v>
      </c>
      <c r="I3938">
        <v>331</v>
      </c>
      <c r="J3938" s="4">
        <v>0.53800000000000003</v>
      </c>
    </row>
    <row r="3939" spans="1:10" x14ac:dyDescent="0.25">
      <c r="A3939" t="s">
        <v>300</v>
      </c>
      <c r="B3939" t="s">
        <v>309</v>
      </c>
      <c r="C3939">
        <v>1</v>
      </c>
      <c r="D3939">
        <v>1972</v>
      </c>
      <c r="E3939">
        <v>1.0383</v>
      </c>
      <c r="F3939">
        <v>4.6899999999999997E-2</v>
      </c>
      <c r="G3939">
        <v>563</v>
      </c>
      <c r="H3939">
        <v>396</v>
      </c>
      <c r="I3939">
        <v>615</v>
      </c>
      <c r="J3939" s="4">
        <v>0.14099999999999999</v>
      </c>
    </row>
    <row r="3940" spans="1:10" x14ac:dyDescent="0.25">
      <c r="A3940" t="s">
        <v>300</v>
      </c>
      <c r="B3940" t="s">
        <v>309</v>
      </c>
      <c r="C3940">
        <v>1</v>
      </c>
      <c r="D3940">
        <v>1973</v>
      </c>
      <c r="E3940">
        <v>1.1975</v>
      </c>
      <c r="F3940">
        <v>4.7899999999999998E-2</v>
      </c>
      <c r="G3940">
        <v>334</v>
      </c>
      <c r="H3940">
        <v>235</v>
      </c>
      <c r="I3940">
        <v>370</v>
      </c>
      <c r="J3940" s="4">
        <v>0.45100000000000001</v>
      </c>
    </row>
    <row r="3941" spans="1:10" x14ac:dyDescent="0.25">
      <c r="A3941" t="s">
        <v>300</v>
      </c>
      <c r="B3941" t="s">
        <v>309</v>
      </c>
      <c r="C3941">
        <v>1</v>
      </c>
      <c r="D3941">
        <v>1974</v>
      </c>
      <c r="E3941">
        <v>1.4402999999999999</v>
      </c>
      <c r="F3941">
        <v>4.8899999999999999E-2</v>
      </c>
      <c r="G3941">
        <v>694</v>
      </c>
      <c r="H3941">
        <v>489</v>
      </c>
      <c r="I3941">
        <v>753</v>
      </c>
      <c r="J3941" s="4">
        <v>7.22E-2</v>
      </c>
    </row>
    <row r="3942" spans="1:10" x14ac:dyDescent="0.25">
      <c r="A3942" t="s">
        <v>300</v>
      </c>
      <c r="B3942" t="s">
        <v>309</v>
      </c>
      <c r="C3942">
        <v>1</v>
      </c>
      <c r="D3942">
        <v>1975</v>
      </c>
      <c r="E3942">
        <v>1.9547000000000001</v>
      </c>
      <c r="F3942">
        <v>4.99E-2</v>
      </c>
      <c r="G3942">
        <v>187</v>
      </c>
      <c r="H3942">
        <v>132</v>
      </c>
      <c r="I3942">
        <v>211</v>
      </c>
      <c r="J3942" s="4">
        <v>0.79700000000000004</v>
      </c>
    </row>
    <row r="3943" spans="1:10" x14ac:dyDescent="0.25">
      <c r="A3943" t="s">
        <v>300</v>
      </c>
      <c r="B3943" t="s">
        <v>309</v>
      </c>
      <c r="C3943">
        <v>1</v>
      </c>
      <c r="D3943">
        <v>1976</v>
      </c>
      <c r="E3943">
        <v>1.1879</v>
      </c>
      <c r="F3943">
        <v>5.0799999999999998E-2</v>
      </c>
      <c r="G3943">
        <v>291</v>
      </c>
      <c r="H3943">
        <v>205</v>
      </c>
      <c r="I3943">
        <v>323</v>
      </c>
      <c r="J3943" s="4">
        <v>0.55800000000000005</v>
      </c>
    </row>
    <row r="3944" spans="1:10" x14ac:dyDescent="0.25">
      <c r="A3944" t="s">
        <v>300</v>
      </c>
      <c r="B3944" t="s">
        <v>309</v>
      </c>
      <c r="C3944">
        <v>1</v>
      </c>
      <c r="D3944">
        <v>1977</v>
      </c>
      <c r="E3944">
        <v>1.6447000000000001</v>
      </c>
      <c r="F3944">
        <v>5.1799999999999999E-2</v>
      </c>
      <c r="G3944">
        <v>141</v>
      </c>
      <c r="H3944">
        <v>99.3</v>
      </c>
      <c r="I3944">
        <v>160</v>
      </c>
      <c r="J3944" s="4">
        <v>0.88900000000000001</v>
      </c>
    </row>
    <row r="3945" spans="1:10" x14ac:dyDescent="0.25">
      <c r="A3945" t="s">
        <v>300</v>
      </c>
      <c r="B3945" t="s">
        <v>309</v>
      </c>
      <c r="C3945">
        <v>1</v>
      </c>
      <c r="D3945">
        <v>1978</v>
      </c>
      <c r="E3945">
        <v>5.9824000000000002</v>
      </c>
      <c r="F3945">
        <v>5.28E-2</v>
      </c>
      <c r="G3945">
        <v>525</v>
      </c>
      <c r="H3945">
        <v>370</v>
      </c>
      <c r="I3945">
        <v>571</v>
      </c>
      <c r="J3945" s="4">
        <v>0.17399999999999999</v>
      </c>
    </row>
    <row r="3946" spans="1:10" x14ac:dyDescent="0.25">
      <c r="A3946" t="s">
        <v>300</v>
      </c>
      <c r="B3946" t="s">
        <v>309</v>
      </c>
      <c r="C3946">
        <v>1</v>
      </c>
      <c r="D3946">
        <v>1979</v>
      </c>
      <c r="E3946">
        <v>0.46454000000000001</v>
      </c>
      <c r="F3946">
        <v>5.3800000000000001E-2</v>
      </c>
      <c r="G3946">
        <v>402</v>
      </c>
      <c r="H3946">
        <v>283</v>
      </c>
      <c r="I3946">
        <v>439</v>
      </c>
      <c r="J3946" s="4">
        <v>0.32900000000000001</v>
      </c>
    </row>
    <row r="3947" spans="1:10" x14ac:dyDescent="0.25">
      <c r="A3947" t="s">
        <v>300</v>
      </c>
      <c r="B3947" t="s">
        <v>309</v>
      </c>
      <c r="C3947">
        <v>1</v>
      </c>
      <c r="D3947">
        <v>1980</v>
      </c>
      <c r="E3947">
        <v>1.1173</v>
      </c>
      <c r="F3947">
        <v>5.4800000000000001E-2</v>
      </c>
      <c r="G3947">
        <v>180</v>
      </c>
      <c r="H3947">
        <v>127</v>
      </c>
      <c r="I3947">
        <v>202</v>
      </c>
      <c r="J3947" s="4">
        <v>0.81499999999999995</v>
      </c>
    </row>
    <row r="3948" spans="1:10" x14ac:dyDescent="0.25">
      <c r="A3948" s="19" t="s">
        <v>301</v>
      </c>
      <c r="B3948" s="19" t="s">
        <v>309</v>
      </c>
      <c r="C3948" s="19">
        <v>1</v>
      </c>
      <c r="D3948" s="19">
        <v>1956</v>
      </c>
      <c r="E3948" s="19">
        <v>2.0998000000000001</v>
      </c>
      <c r="F3948" s="19">
        <v>0</v>
      </c>
      <c r="G3948" s="19">
        <v>22</v>
      </c>
      <c r="H3948" s="19">
        <v>162</v>
      </c>
      <c r="I3948" s="19">
        <v>22</v>
      </c>
      <c r="J3948" s="20">
        <v>0.66300000000000003</v>
      </c>
    </row>
    <row r="3949" spans="1:10" x14ac:dyDescent="0.25">
      <c r="A3949" s="19" t="s">
        <v>301</v>
      </c>
      <c r="B3949" s="19" t="s">
        <v>309</v>
      </c>
      <c r="C3949" s="19">
        <v>1</v>
      </c>
      <c r="D3949" s="19">
        <v>1957</v>
      </c>
      <c r="E3949" s="19">
        <v>0.59994000000000003</v>
      </c>
      <c r="F3949" s="19">
        <v>0</v>
      </c>
      <c r="G3949" s="19">
        <v>14</v>
      </c>
      <c r="H3949" s="19">
        <v>103</v>
      </c>
      <c r="I3949" s="19">
        <v>14</v>
      </c>
      <c r="J3949" s="20">
        <v>0.85399999999999998</v>
      </c>
    </row>
    <row r="3950" spans="1:10" x14ac:dyDescent="0.25">
      <c r="A3950" s="19" t="s">
        <v>301</v>
      </c>
      <c r="B3950" s="19" t="s">
        <v>309</v>
      </c>
      <c r="C3950" s="19">
        <v>1</v>
      </c>
      <c r="D3950" s="19">
        <v>1958</v>
      </c>
      <c r="E3950" s="19">
        <v>6.9692999999999996</v>
      </c>
      <c r="F3950" s="19">
        <v>0</v>
      </c>
      <c r="G3950" s="19">
        <v>176</v>
      </c>
      <c r="H3950" s="19">
        <v>1290</v>
      </c>
      <c r="I3950" s="19">
        <v>176</v>
      </c>
      <c r="J3950" s="20">
        <v>3.7200000000000002E-3</v>
      </c>
    </row>
    <row r="3951" spans="1:10" x14ac:dyDescent="0.25">
      <c r="A3951" s="19" t="s">
        <v>301</v>
      </c>
      <c r="B3951" s="19" t="s">
        <v>309</v>
      </c>
      <c r="C3951" s="19">
        <v>1</v>
      </c>
      <c r="D3951" s="19">
        <v>1959</v>
      </c>
      <c r="E3951" s="19">
        <v>1.3499000000000001</v>
      </c>
      <c r="F3951" s="19">
        <v>0</v>
      </c>
      <c r="G3951" s="19">
        <v>13</v>
      </c>
      <c r="H3951" s="19">
        <v>95.6</v>
      </c>
      <c r="I3951" s="19">
        <v>13</v>
      </c>
      <c r="J3951" s="20">
        <v>0.876</v>
      </c>
    </row>
    <row r="3952" spans="1:10" x14ac:dyDescent="0.25">
      <c r="A3952" s="19" t="s">
        <v>301</v>
      </c>
      <c r="B3952" s="19" t="s">
        <v>309</v>
      </c>
      <c r="C3952" s="19">
        <v>1</v>
      </c>
      <c r="D3952" s="19">
        <v>1960</v>
      </c>
      <c r="E3952" s="19">
        <v>1.4798</v>
      </c>
      <c r="F3952" s="19">
        <v>0</v>
      </c>
      <c r="G3952" s="19">
        <v>17</v>
      </c>
      <c r="H3952" s="19">
        <v>125</v>
      </c>
      <c r="I3952" s="19">
        <v>17</v>
      </c>
      <c r="J3952" s="20">
        <v>0.78500000000000003</v>
      </c>
    </row>
    <row r="3953" spans="1:10" x14ac:dyDescent="0.25">
      <c r="A3953" s="19" t="s">
        <v>301</v>
      </c>
      <c r="B3953" s="19" t="s">
        <v>309</v>
      </c>
      <c r="C3953" s="19">
        <v>1</v>
      </c>
      <c r="D3953" s="19">
        <v>1961</v>
      </c>
      <c r="E3953" s="19">
        <v>1.9498</v>
      </c>
      <c r="F3953" s="19">
        <v>0</v>
      </c>
      <c r="G3953" s="19">
        <v>18</v>
      </c>
      <c r="H3953" s="19">
        <v>132</v>
      </c>
      <c r="I3953" s="19">
        <v>18</v>
      </c>
      <c r="J3953" s="20">
        <v>0.76200000000000001</v>
      </c>
    </row>
    <row r="3954" spans="1:10" x14ac:dyDescent="0.25">
      <c r="A3954" s="19" t="s">
        <v>301</v>
      </c>
      <c r="B3954" s="19" t="s">
        <v>309</v>
      </c>
      <c r="C3954" s="19">
        <v>1</v>
      </c>
      <c r="D3954" s="19">
        <v>1962</v>
      </c>
      <c r="E3954" s="19">
        <v>0.40995999999999999</v>
      </c>
      <c r="F3954" s="19">
        <v>0</v>
      </c>
      <c r="G3954" s="19">
        <v>12</v>
      </c>
      <c r="H3954" s="19">
        <v>88.2</v>
      </c>
      <c r="I3954" s="19">
        <v>12</v>
      </c>
      <c r="J3954" s="20">
        <v>0.89600000000000002</v>
      </c>
    </row>
    <row r="3955" spans="1:10" x14ac:dyDescent="0.25">
      <c r="A3955" s="19" t="s">
        <v>301</v>
      </c>
      <c r="B3955" s="19" t="s">
        <v>309</v>
      </c>
      <c r="C3955" s="19">
        <v>1</v>
      </c>
      <c r="D3955" s="19">
        <v>1963</v>
      </c>
      <c r="E3955" s="19">
        <v>0.47994999999999999</v>
      </c>
      <c r="F3955" s="19">
        <v>0</v>
      </c>
      <c r="G3955" s="19">
        <v>15</v>
      </c>
      <c r="H3955" s="19">
        <v>110</v>
      </c>
      <c r="I3955" s="19">
        <v>15</v>
      </c>
      <c r="J3955" s="20">
        <v>0.83299999999999996</v>
      </c>
    </row>
    <row r="3956" spans="1:10" x14ac:dyDescent="0.25">
      <c r="A3956" s="19" t="s">
        <v>301</v>
      </c>
      <c r="B3956" s="19" t="s">
        <v>309</v>
      </c>
      <c r="C3956" s="19">
        <v>1</v>
      </c>
      <c r="D3956" s="19">
        <v>1964</v>
      </c>
      <c r="E3956" s="19">
        <v>2.4198</v>
      </c>
      <c r="F3956" s="19">
        <v>0</v>
      </c>
      <c r="G3956" s="19">
        <v>9</v>
      </c>
      <c r="H3956" s="19">
        <v>66.2</v>
      </c>
      <c r="I3956" s="19">
        <v>9</v>
      </c>
      <c r="J3956" s="20">
        <v>0.93799999999999994</v>
      </c>
    </row>
    <row r="3957" spans="1:10" x14ac:dyDescent="0.25">
      <c r="A3957" s="19" t="s">
        <v>301</v>
      </c>
      <c r="B3957" s="19" t="s">
        <v>309</v>
      </c>
      <c r="C3957" s="19">
        <v>1</v>
      </c>
      <c r="D3957" s="19">
        <v>1965</v>
      </c>
      <c r="E3957" s="19">
        <v>1.4699</v>
      </c>
      <c r="F3957" s="19">
        <v>0</v>
      </c>
      <c r="G3957" s="19">
        <v>51</v>
      </c>
      <c r="H3957" s="19">
        <v>375</v>
      </c>
      <c r="I3957" s="19">
        <v>51</v>
      </c>
      <c r="J3957" s="20">
        <v>0.14199999999999999</v>
      </c>
    </row>
    <row r="3958" spans="1:10" x14ac:dyDescent="0.25">
      <c r="A3958" s="19" t="s">
        <v>301</v>
      </c>
      <c r="B3958" s="19" t="s">
        <v>309</v>
      </c>
      <c r="C3958" s="19">
        <v>1</v>
      </c>
      <c r="D3958" s="19">
        <v>1966</v>
      </c>
      <c r="E3958" s="19">
        <v>1.6898</v>
      </c>
      <c r="F3958" s="19">
        <v>0</v>
      </c>
      <c r="G3958" s="19">
        <v>127</v>
      </c>
      <c r="H3958" s="19">
        <v>934</v>
      </c>
      <c r="I3958" s="19">
        <v>127</v>
      </c>
      <c r="J3958" s="20">
        <v>1.2500000000000001E-2</v>
      </c>
    </row>
    <row r="3959" spans="1:10" x14ac:dyDescent="0.25">
      <c r="A3959" s="19" t="s">
        <v>301</v>
      </c>
      <c r="B3959" s="19" t="s">
        <v>309</v>
      </c>
      <c r="C3959" s="19">
        <v>1</v>
      </c>
      <c r="D3959" s="19">
        <v>1967</v>
      </c>
      <c r="E3959" s="19">
        <v>1.5498000000000001</v>
      </c>
      <c r="F3959" s="19">
        <v>0</v>
      </c>
      <c r="G3959" s="19">
        <v>11</v>
      </c>
      <c r="H3959" s="19">
        <v>80.900000000000006</v>
      </c>
      <c r="I3959" s="19">
        <v>11</v>
      </c>
      <c r="J3959" s="20">
        <v>0.91200000000000003</v>
      </c>
    </row>
    <row r="3960" spans="1:10" x14ac:dyDescent="0.25">
      <c r="A3960" s="19" t="s">
        <v>301</v>
      </c>
      <c r="B3960" s="19" t="s">
        <v>309</v>
      </c>
      <c r="C3960" s="19">
        <v>1</v>
      </c>
      <c r="D3960" s="19">
        <v>1970</v>
      </c>
      <c r="E3960" s="19">
        <v>2.3698000000000001</v>
      </c>
      <c r="F3960" s="19">
        <v>0</v>
      </c>
      <c r="G3960" s="19">
        <v>169</v>
      </c>
      <c r="H3960" s="19">
        <v>1240</v>
      </c>
      <c r="I3960" s="19">
        <v>169</v>
      </c>
      <c r="J3960" s="20">
        <v>4.3800000000000002E-3</v>
      </c>
    </row>
    <row r="3961" spans="1:10" x14ac:dyDescent="0.25">
      <c r="A3961" s="19" t="s">
        <v>301</v>
      </c>
      <c r="B3961" s="19" t="s">
        <v>309</v>
      </c>
      <c r="C3961" s="19">
        <v>1</v>
      </c>
      <c r="D3961" s="19">
        <v>1971</v>
      </c>
      <c r="E3961" s="19">
        <v>0.59994000000000003</v>
      </c>
      <c r="F3961" s="19">
        <v>0</v>
      </c>
      <c r="G3961" s="19">
        <v>8</v>
      </c>
      <c r="H3961" s="19">
        <v>58.8</v>
      </c>
      <c r="I3961" s="19">
        <v>8</v>
      </c>
      <c r="J3961" s="20">
        <v>0.95099999999999996</v>
      </c>
    </row>
    <row r="3962" spans="1:10" x14ac:dyDescent="0.25">
      <c r="A3962" s="19" t="s">
        <v>301</v>
      </c>
      <c r="B3962" s="19" t="s">
        <v>309</v>
      </c>
      <c r="C3962" s="19">
        <v>1</v>
      </c>
      <c r="D3962" s="19">
        <v>1972</v>
      </c>
      <c r="E3962" s="19">
        <v>1.4998</v>
      </c>
      <c r="F3962" s="19">
        <v>0</v>
      </c>
      <c r="G3962" s="19">
        <v>69</v>
      </c>
      <c r="H3962" s="19">
        <v>507</v>
      </c>
      <c r="I3962" s="19">
        <v>69</v>
      </c>
      <c r="J3962" s="20">
        <v>5.5100000000000003E-2</v>
      </c>
    </row>
    <row r="3963" spans="1:10" x14ac:dyDescent="0.25">
      <c r="A3963" s="19" t="s">
        <v>301</v>
      </c>
      <c r="B3963" s="19" t="s">
        <v>309</v>
      </c>
      <c r="C3963" s="19">
        <v>1</v>
      </c>
      <c r="D3963" s="19">
        <v>1973</v>
      </c>
      <c r="E3963" s="19">
        <v>1.6798</v>
      </c>
      <c r="F3963" s="19">
        <v>0</v>
      </c>
      <c r="G3963" s="19">
        <v>15</v>
      </c>
      <c r="H3963" s="19">
        <v>110</v>
      </c>
      <c r="I3963" s="19">
        <v>15</v>
      </c>
      <c r="J3963" s="20">
        <v>0.83299999999999996</v>
      </c>
    </row>
    <row r="3964" spans="1:10" x14ac:dyDescent="0.25">
      <c r="A3964" s="19" t="s">
        <v>301</v>
      </c>
      <c r="B3964" s="19" t="s">
        <v>309</v>
      </c>
      <c r="C3964" s="19">
        <v>1</v>
      </c>
      <c r="D3964" s="19">
        <v>1974</v>
      </c>
      <c r="E3964" s="19">
        <v>0.82991999999999999</v>
      </c>
      <c r="F3964" s="19">
        <v>0</v>
      </c>
      <c r="G3964" s="19">
        <v>79</v>
      </c>
      <c r="H3964" s="19">
        <v>581</v>
      </c>
      <c r="I3964" s="19">
        <v>79</v>
      </c>
      <c r="J3964" s="20">
        <v>3.7499999999999999E-2</v>
      </c>
    </row>
    <row r="3965" spans="1:10" x14ac:dyDescent="0.25">
      <c r="A3965" s="19" t="s">
        <v>301</v>
      </c>
      <c r="B3965" s="19" t="s">
        <v>309</v>
      </c>
      <c r="C3965" s="19">
        <v>1</v>
      </c>
      <c r="D3965" s="19">
        <v>1975</v>
      </c>
      <c r="E3965" s="19">
        <v>2.0998000000000001</v>
      </c>
      <c r="F3965" s="19">
        <v>0</v>
      </c>
      <c r="G3965" s="19">
        <v>175</v>
      </c>
      <c r="H3965" s="19">
        <v>1290</v>
      </c>
      <c r="I3965" s="19">
        <v>175</v>
      </c>
      <c r="J3965" s="20">
        <v>3.81E-3</v>
      </c>
    </row>
    <row r="3966" spans="1:10" x14ac:dyDescent="0.25">
      <c r="A3966" s="19" t="s">
        <v>301</v>
      </c>
      <c r="B3966" s="19" t="s">
        <v>309</v>
      </c>
      <c r="C3966" s="19">
        <v>1</v>
      </c>
      <c r="D3966" s="19">
        <v>1976</v>
      </c>
      <c r="E3966" s="19">
        <v>1.6097999999999999</v>
      </c>
      <c r="F3966" s="19">
        <v>0</v>
      </c>
      <c r="G3966" s="19">
        <v>24</v>
      </c>
      <c r="H3966" s="19">
        <v>176</v>
      </c>
      <c r="I3966" s="19">
        <v>24</v>
      </c>
      <c r="J3966" s="20">
        <v>0.61199999999999999</v>
      </c>
    </row>
    <row r="3967" spans="1:10" x14ac:dyDescent="0.25">
      <c r="A3967" t="s">
        <v>302</v>
      </c>
      <c r="B3967" t="s">
        <v>309</v>
      </c>
      <c r="C3967">
        <v>1</v>
      </c>
      <c r="D3967">
        <v>1959</v>
      </c>
      <c r="E3967">
        <v>1.3625</v>
      </c>
      <c r="F3967">
        <v>1.2699999999999999E-2</v>
      </c>
      <c r="G3967">
        <v>24</v>
      </c>
      <c r="H3967">
        <v>121</v>
      </c>
      <c r="I3967">
        <v>24</v>
      </c>
      <c r="J3967" s="4">
        <v>0.80700000000000005</v>
      </c>
    </row>
    <row r="3968" spans="1:10" x14ac:dyDescent="0.25">
      <c r="A3968" t="s">
        <v>302</v>
      </c>
      <c r="B3968" t="s">
        <v>309</v>
      </c>
      <c r="C3968">
        <v>1</v>
      </c>
      <c r="D3968">
        <v>1960</v>
      </c>
      <c r="E3968">
        <v>0.47208</v>
      </c>
      <c r="F3968">
        <v>1.2699999999999999E-2</v>
      </c>
      <c r="G3968">
        <v>98</v>
      </c>
      <c r="H3968">
        <v>494</v>
      </c>
      <c r="I3968">
        <v>98</v>
      </c>
      <c r="J3968" s="4">
        <v>6.2700000000000006E-2</v>
      </c>
    </row>
    <row r="3969" spans="1:10" x14ac:dyDescent="0.25">
      <c r="A3969" t="s">
        <v>302</v>
      </c>
      <c r="B3969" t="s">
        <v>309</v>
      </c>
      <c r="C3969">
        <v>1</v>
      </c>
      <c r="D3969">
        <v>1961</v>
      </c>
      <c r="E3969">
        <v>0.39671000000000001</v>
      </c>
      <c r="F3969">
        <v>1.2699999999999999E-2</v>
      </c>
      <c r="G3969">
        <v>24</v>
      </c>
      <c r="H3969">
        <v>121</v>
      </c>
      <c r="I3969">
        <v>24</v>
      </c>
      <c r="J3969" s="4">
        <v>0.80700000000000005</v>
      </c>
    </row>
    <row r="3970" spans="1:10" x14ac:dyDescent="0.25">
      <c r="A3970" t="s">
        <v>302</v>
      </c>
      <c r="B3970" t="s">
        <v>309</v>
      </c>
      <c r="C3970">
        <v>1</v>
      </c>
      <c r="D3970">
        <v>1962</v>
      </c>
      <c r="E3970">
        <v>0.56969000000000003</v>
      </c>
      <c r="F3970">
        <v>1.2699999999999999E-2</v>
      </c>
      <c r="G3970">
        <v>90</v>
      </c>
      <c r="H3970">
        <v>454</v>
      </c>
      <c r="I3970">
        <v>90</v>
      </c>
      <c r="J3970" s="4">
        <v>8.0299999999999996E-2</v>
      </c>
    </row>
    <row r="3971" spans="1:10" x14ac:dyDescent="0.25">
      <c r="A3971" t="s">
        <v>302</v>
      </c>
      <c r="B3971" t="s">
        <v>309</v>
      </c>
      <c r="C3971">
        <v>1</v>
      </c>
      <c r="D3971">
        <v>1963</v>
      </c>
      <c r="E3971">
        <v>0.61538000000000004</v>
      </c>
      <c r="F3971">
        <v>1.2699999999999999E-2</v>
      </c>
      <c r="G3971">
        <v>81</v>
      </c>
      <c r="H3971">
        <v>408</v>
      </c>
      <c r="I3971">
        <v>81</v>
      </c>
      <c r="J3971" s="4">
        <v>0.112</v>
      </c>
    </row>
    <row r="3972" spans="1:10" x14ac:dyDescent="0.25">
      <c r="A3972" t="s">
        <v>302</v>
      </c>
      <c r="B3972" t="s">
        <v>309</v>
      </c>
      <c r="C3972">
        <v>1</v>
      </c>
      <c r="D3972">
        <v>1964</v>
      </c>
      <c r="E3972">
        <v>1.0470999999999999</v>
      </c>
      <c r="F3972">
        <v>1.2699999999999999E-2</v>
      </c>
      <c r="G3972">
        <v>45</v>
      </c>
      <c r="H3972">
        <v>227</v>
      </c>
      <c r="I3972">
        <v>45</v>
      </c>
      <c r="J3972" s="4">
        <v>0.443</v>
      </c>
    </row>
    <row r="3973" spans="1:10" x14ac:dyDescent="0.25">
      <c r="A3973" t="s">
        <v>302</v>
      </c>
      <c r="B3973" t="s">
        <v>309</v>
      </c>
      <c r="C3973">
        <v>1</v>
      </c>
      <c r="D3973">
        <v>1965</v>
      </c>
      <c r="E3973">
        <v>0.40976000000000001</v>
      </c>
      <c r="F3973">
        <v>1.2699999999999999E-2</v>
      </c>
      <c r="G3973">
        <v>63</v>
      </c>
      <c r="H3973">
        <v>318</v>
      </c>
      <c r="I3973">
        <v>63</v>
      </c>
      <c r="J3973" s="4">
        <v>0.224</v>
      </c>
    </row>
    <row r="3974" spans="1:10" x14ac:dyDescent="0.25">
      <c r="A3974" t="s">
        <v>302</v>
      </c>
      <c r="B3974" t="s">
        <v>309</v>
      </c>
      <c r="C3974">
        <v>1</v>
      </c>
      <c r="D3974">
        <v>1966</v>
      </c>
      <c r="E3974">
        <v>2.2094</v>
      </c>
      <c r="F3974">
        <v>1.2699999999999999E-2</v>
      </c>
      <c r="G3974">
        <v>39</v>
      </c>
      <c r="H3974">
        <v>197</v>
      </c>
      <c r="I3974">
        <v>39</v>
      </c>
      <c r="J3974" s="4">
        <v>0.54900000000000004</v>
      </c>
    </row>
    <row r="3975" spans="1:10" x14ac:dyDescent="0.25">
      <c r="A3975" t="s">
        <v>302</v>
      </c>
      <c r="B3975" t="s">
        <v>309</v>
      </c>
      <c r="C3975">
        <v>1</v>
      </c>
      <c r="D3975">
        <v>1967</v>
      </c>
      <c r="E3975">
        <v>1.1093</v>
      </c>
      <c r="F3975">
        <v>1.2699999999999999E-2</v>
      </c>
      <c r="G3975">
        <v>30</v>
      </c>
      <c r="H3975">
        <v>151</v>
      </c>
      <c r="I3975">
        <v>30</v>
      </c>
      <c r="J3975" s="4">
        <v>0.71</v>
      </c>
    </row>
    <row r="3976" spans="1:10" x14ac:dyDescent="0.25">
      <c r="A3976" t="s">
        <v>302</v>
      </c>
      <c r="B3976" t="s">
        <v>309</v>
      </c>
      <c r="C3976">
        <v>1</v>
      </c>
      <c r="D3976">
        <v>1968</v>
      </c>
      <c r="E3976">
        <v>0.52244000000000002</v>
      </c>
      <c r="F3976">
        <v>1.2699999999999999E-2</v>
      </c>
      <c r="G3976">
        <v>18</v>
      </c>
      <c r="H3976">
        <v>90.7</v>
      </c>
      <c r="I3976">
        <v>18</v>
      </c>
      <c r="J3976" s="4">
        <v>0.89400000000000002</v>
      </c>
    </row>
    <row r="3977" spans="1:10" x14ac:dyDescent="0.25">
      <c r="A3977" t="s">
        <v>302</v>
      </c>
      <c r="B3977" t="s">
        <v>309</v>
      </c>
      <c r="C3977">
        <v>1</v>
      </c>
      <c r="D3977">
        <v>1969</v>
      </c>
      <c r="E3977">
        <v>1.1318999999999999</v>
      </c>
      <c r="F3977">
        <v>1.2699999999999999E-2</v>
      </c>
      <c r="G3977">
        <v>62</v>
      </c>
      <c r="H3977">
        <v>313</v>
      </c>
      <c r="I3977">
        <v>62</v>
      </c>
      <c r="J3977" s="4">
        <v>0.23300000000000001</v>
      </c>
    </row>
    <row r="3978" spans="1:10" x14ac:dyDescent="0.25">
      <c r="A3978" t="s">
        <v>302</v>
      </c>
      <c r="B3978" t="s">
        <v>309</v>
      </c>
      <c r="C3978">
        <v>1</v>
      </c>
      <c r="D3978">
        <v>1970</v>
      </c>
      <c r="E3978">
        <v>2.4586999999999999</v>
      </c>
      <c r="F3978">
        <v>1.2699999999999999E-2</v>
      </c>
      <c r="G3978">
        <v>58</v>
      </c>
      <c r="H3978">
        <v>292</v>
      </c>
      <c r="I3978">
        <v>58</v>
      </c>
      <c r="J3978" s="4">
        <v>0.27500000000000002</v>
      </c>
    </row>
    <row r="3979" spans="1:10" x14ac:dyDescent="0.25">
      <c r="A3979" t="s">
        <v>302</v>
      </c>
      <c r="B3979" t="s">
        <v>309</v>
      </c>
      <c r="C3979">
        <v>1</v>
      </c>
      <c r="D3979">
        <v>1971</v>
      </c>
      <c r="E3979">
        <v>0.31158000000000002</v>
      </c>
      <c r="F3979">
        <v>1.2699999999999999E-2</v>
      </c>
      <c r="G3979">
        <v>8</v>
      </c>
      <c r="H3979">
        <v>40.299999999999997</v>
      </c>
      <c r="I3979">
        <v>8</v>
      </c>
      <c r="J3979" s="4">
        <v>0.97699999999999998</v>
      </c>
    </row>
    <row r="3980" spans="1:10" x14ac:dyDescent="0.25">
      <c r="A3980" t="s">
        <v>302</v>
      </c>
      <c r="B3980" t="s">
        <v>309</v>
      </c>
      <c r="C3980">
        <v>1</v>
      </c>
      <c r="D3980">
        <v>1972</v>
      </c>
      <c r="E3980">
        <v>1.532</v>
      </c>
      <c r="F3980">
        <v>1.2699999999999999E-2</v>
      </c>
      <c r="G3980">
        <v>24</v>
      </c>
      <c r="H3980">
        <v>121</v>
      </c>
      <c r="I3980">
        <v>24</v>
      </c>
      <c r="J3980" s="4">
        <v>0.80700000000000005</v>
      </c>
    </row>
  </sheetData>
  <mergeCells count="1">
    <mergeCell ref="G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table3</vt:lpstr>
      <vt:lpstr>table4</vt:lpstr>
      <vt:lpstr>table7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Over, Thomas M.</dc:creator>
  <cp:lastModifiedBy>Tom Over</cp:lastModifiedBy>
  <dcterms:created xsi:type="dcterms:W3CDTF">2015-11-02T17:18:53Z</dcterms:created>
  <dcterms:modified xsi:type="dcterms:W3CDTF">2016-06-14T15:08:12Z</dcterms:modified>
</cp:coreProperties>
</file>