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0980" windowHeight="9855"/>
  </bookViews>
  <sheets>
    <sheet name="Table 1-1" sheetId="1" r:id="rId1"/>
    <sheet name="Table 1-2" sheetId="9" r:id="rId2"/>
  </sheets>
  <definedNames>
    <definedName name="_xlnm._FilterDatabase" localSheetId="0" hidden="1">'Table 1-1'!#REF!</definedName>
  </definedNames>
  <calcPr calcId="145621"/>
</workbook>
</file>

<file path=xl/calcChain.xml><?xml version="1.0" encoding="utf-8"?>
<calcChain xmlns="http://schemas.openxmlformats.org/spreadsheetml/2006/main">
  <c r="J7" i="9" l="1"/>
  <c r="K7" i="9" s="1"/>
  <c r="J8" i="9"/>
  <c r="K8" i="9" s="1"/>
</calcChain>
</file>

<file path=xl/comments1.xml><?xml version="1.0" encoding="utf-8"?>
<comments xmlns="http://schemas.openxmlformats.org/spreadsheetml/2006/main">
  <authors>
    <author>Lund, John W</author>
  </authors>
  <commentList>
    <comment ref="N191" authorId="0">
      <text>
        <r>
          <rPr>
            <b/>
            <sz val="9"/>
            <color indexed="81"/>
            <rFont val="Tahoma"/>
            <family val="2"/>
          </rPr>
          <t>Lund, John W:</t>
        </r>
        <r>
          <rPr>
            <sz val="9"/>
            <color indexed="81"/>
            <rFont val="Tahoma"/>
            <family val="2"/>
          </rPr>
          <t xml:space="preserve">
2.7</t>
        </r>
      </text>
    </comment>
    <comment ref="N192" authorId="0">
      <text>
        <r>
          <rPr>
            <b/>
            <sz val="9"/>
            <color indexed="81"/>
            <rFont val="Tahoma"/>
            <family val="2"/>
          </rPr>
          <t>Lund, John W:</t>
        </r>
        <r>
          <rPr>
            <sz val="9"/>
            <color indexed="81"/>
            <rFont val="Tahoma"/>
            <family val="2"/>
          </rPr>
          <t xml:space="preserve">
1.5</t>
        </r>
      </text>
    </comment>
    <comment ref="AB197" authorId="0">
      <text>
        <r>
          <rPr>
            <b/>
            <sz val="9"/>
            <color indexed="81"/>
            <rFont val="Tahoma"/>
            <family val="2"/>
          </rPr>
          <t>Lund, John W:</t>
        </r>
        <r>
          <rPr>
            <sz val="9"/>
            <color indexed="81"/>
            <rFont val="Tahoma"/>
            <family val="2"/>
          </rPr>
          <t xml:space="preserve">
0.25 on field sheet</t>
        </r>
      </text>
    </comment>
    <comment ref="O286" authorId="0">
      <text>
        <r>
          <rPr>
            <b/>
            <sz val="9"/>
            <color indexed="81"/>
            <rFont val="Tahoma"/>
            <family val="2"/>
          </rPr>
          <t>Lund, John W:</t>
        </r>
        <r>
          <rPr>
            <sz val="9"/>
            <color indexed="81"/>
            <rFont val="Tahoma"/>
            <family val="2"/>
          </rPr>
          <t xml:space="preserve">
field sheet says 120 per 10 verticlas</t>
        </r>
      </text>
    </comment>
  </commentList>
</comments>
</file>

<file path=xl/sharedStrings.xml><?xml version="1.0" encoding="utf-8"?>
<sst xmlns="http://schemas.openxmlformats.org/spreadsheetml/2006/main" count="4716" uniqueCount="61">
  <si>
    <t>LE SUEUR RIVER NEAR RAPIDAN, MN</t>
  </si>
  <si>
    <t>MINNESOTA RIVER NEAR JORDAN, MN</t>
  </si>
  <si>
    <t>MINNESOTA RIVER AT FORT SNELLING STATE PARK, MN</t>
  </si>
  <si>
    <t>05330920</t>
  </si>
  <si>
    <t>05330000</t>
  </si>
  <si>
    <t>05327000</t>
  </si>
  <si>
    <t>05325000</t>
  </si>
  <si>
    <t>05320500</t>
  </si>
  <si>
    <t>USGS station number</t>
  </si>
  <si>
    <t>Station name</t>
  </si>
  <si>
    <t xml:space="preserve">Date (yyyymmdd) </t>
  </si>
  <si>
    <t xml:space="preserve"> Time </t>
  </si>
  <si>
    <t>Sample method</t>
  </si>
  <si>
    <t>Number of verticals</t>
  </si>
  <si>
    <t>SSC
(mg/L)</t>
  </si>
  <si>
    <t>Silt and clay concentration² (mg/L)</t>
  </si>
  <si>
    <t>Sand concentration³ (mg/L)</t>
  </si>
  <si>
    <t>--</t>
  </si>
  <si>
    <t>SSSD %, suspended sediment, sieve diameter, percent, suspended-sediment concentration; &lt;, less than; mm, millimeters; mg/L, milligram per liter; SSC, suspended-sediment concentration]</t>
  </si>
  <si>
    <t>[USGS, U.S. Geological Survey; yyyymmdd, year, month, day; ft³/s, cubic feet per second; sampling method: 10 - equal width increment; 15 - equal width increment (non-isokinetic); 40 - multiple verticals; 70 - grab sample (dip); 1000 - bedload sample (single equal width increment); --,</t>
  </si>
  <si>
    <t xml:space="preserve">[USGS, U.S. Geological Survey; yyyymmdd, year, month, day; ft³/s, cubic feet per second; sampling method: 10 - equal width increment; 15 - equal width increment (non-isokinetic); </t>
  </si>
  <si>
    <t>Le Sueur River near Rapidan, Minnesota</t>
  </si>
  <si>
    <t>Minnesota River at Mankato, Minnesota</t>
  </si>
  <si>
    <t>High Island Creek near Henderson, Minnesota</t>
  </si>
  <si>
    <t>Minnesota River near Jordan, Minnesota</t>
  </si>
  <si>
    <t>Minnesota River at Fort Snelling State Park, Minnesota</t>
  </si>
  <si>
    <r>
      <t xml:space="preserve">²Silt and clay concentration was calculated using silt and clay concentration = </t>
    </r>
    <r>
      <rPr>
        <i/>
        <sz val="11"/>
        <color theme="1"/>
        <rFont val="Times New Roman"/>
        <family val="1"/>
      </rPr>
      <t xml:space="preserve">SSSD % &lt; 0.062 mm </t>
    </r>
    <r>
      <rPr>
        <sz val="11"/>
        <color theme="1"/>
        <rFont val="Times New Roman"/>
        <family val="1"/>
      </rPr>
      <t xml:space="preserve">/100 * </t>
    </r>
    <r>
      <rPr>
        <i/>
        <sz val="11"/>
        <color theme="1"/>
        <rFont val="Times New Roman"/>
        <family val="1"/>
      </rPr>
      <t>SSC</t>
    </r>
    <r>
      <rPr>
        <sz val="11"/>
        <color theme="1"/>
        <rFont val="Times New Roman"/>
        <family val="1"/>
      </rPr>
      <t>.</t>
    </r>
  </si>
  <si>
    <r>
      <rPr>
        <sz val="11"/>
        <rFont val="Times New Roman"/>
        <family val="1"/>
      </rPr>
      <t>not computed or no sample was collected or no significant amount of material was collected</t>
    </r>
    <r>
      <rPr>
        <sz val="11"/>
        <color theme="1"/>
        <rFont val="Times New Roman"/>
        <family val="1"/>
      </rPr>
      <t xml:space="preserve">; SSSD %, suspended sediment, sieve diameter, percent, suspended-sediment concentration; &lt;, less than; mm, millimeters; mg/L, milligram per liter; SSC, suspended-sediment concentration; </t>
    </r>
  </si>
  <si>
    <t>Sampler type (code)</t>
  </si>
  <si>
    <t xml:space="preserve"> sampler-type (code) 3051, DH-95; sampler-type (code) 3055, D-96; sampler-type (code) 3058, DH-2; sampler-type (code) 3061, WBH-96; sampler-type (code) 3070, grab sample; sampler-type (code), open-mouth bottle]</t>
  </si>
  <si>
    <t>ft, feet; s, seconds; BSSD %, bedload sediment, sieve diameter, percent; D100, largest bedload particle; sampler-type (code) 1060, BL-84; sampler-type (code) 1150, BLH-84; sampler-type (code) 3001, DH-48; sampler-type (code) 3009, D-74; sampler-type (code) 3045, DH-81;</t>
  </si>
  <si>
    <r>
      <rPr>
        <b/>
        <sz val="11"/>
        <color theme="1"/>
        <rFont val="Arial Narrow"/>
        <family val="2"/>
      </rPr>
      <t>Table 1–1.</t>
    </r>
    <r>
      <rPr>
        <sz val="11"/>
        <color theme="1"/>
        <rFont val="Arial Narrow"/>
        <family val="2"/>
      </rPr>
      <t xml:space="preserve"> Summary of suspended-sediment concentrations and bedload data used for analyses for five sites in the Lower Minnesota River Basin study area, water years 2011 through 2014.</t>
    </r>
  </si>
  <si>
    <r>
      <t>³Sand concentration was calculated using sand concentration =</t>
    </r>
    <r>
      <rPr>
        <i/>
        <sz val="11"/>
        <color theme="1"/>
        <rFont val="Times New Roman"/>
        <family val="1"/>
      </rPr>
      <t xml:space="preserve"> [(100 - SSSD % &lt; 0.062 mm)/100] * SSC.</t>
    </r>
  </si>
  <si>
    <r>
      <t>Percent sand</t>
    </r>
    <r>
      <rPr>
        <b/>
        <sz val="10"/>
        <color theme="1"/>
        <rFont val="Calibri"/>
        <family val="2"/>
      </rPr>
      <t>¹</t>
    </r>
  </si>
  <si>
    <r>
      <rPr>
        <sz val="11"/>
        <color theme="1"/>
        <rFont val="Calibri"/>
        <family val="2"/>
      </rPr>
      <t>¹</t>
    </r>
    <r>
      <rPr>
        <sz val="11"/>
        <color theme="1"/>
        <rFont val="Times New Roman"/>
        <family val="1"/>
      </rPr>
      <t xml:space="preserve">Percent sand was calculated using percent sand = </t>
    </r>
    <r>
      <rPr>
        <i/>
        <sz val="11"/>
        <color theme="1"/>
        <rFont val="Times New Roman"/>
        <family val="1"/>
      </rPr>
      <t>100 - SSSD %</t>
    </r>
  </si>
  <si>
    <r>
      <rPr>
        <sz val="11"/>
        <rFont val="Calibri"/>
        <family val="2"/>
      </rPr>
      <t>²</t>
    </r>
    <r>
      <rPr>
        <sz val="11"/>
        <rFont val="Times New Roman"/>
        <family val="1"/>
      </rPr>
      <t xml:space="preserve">Silt and clay concentration was calculated using the following equation: </t>
    </r>
    <r>
      <rPr>
        <i/>
        <sz val="11"/>
        <rFont val="Times New Roman"/>
        <family val="1"/>
      </rPr>
      <t>Silt and clay concentration</t>
    </r>
    <r>
      <rPr>
        <sz val="11"/>
        <rFont val="Times New Roman"/>
        <family val="1"/>
      </rPr>
      <t xml:space="preserve"> = </t>
    </r>
    <r>
      <rPr>
        <i/>
        <sz val="11"/>
        <rFont val="Times New Roman"/>
        <family val="1"/>
      </rPr>
      <t>SSSD % &lt; 0.062 mm</t>
    </r>
    <r>
      <rPr>
        <sz val="11"/>
        <rFont val="Times New Roman"/>
        <family val="1"/>
      </rPr>
      <t xml:space="preserve"> /100 * </t>
    </r>
    <r>
      <rPr>
        <i/>
        <sz val="11"/>
        <rFont val="Times New Roman"/>
        <family val="1"/>
      </rPr>
      <t>SSC.</t>
    </r>
  </si>
  <si>
    <r>
      <rPr>
        <sz val="11"/>
        <rFont val="Calibri"/>
        <family val="2"/>
      </rPr>
      <t>³</t>
    </r>
    <r>
      <rPr>
        <sz val="11"/>
        <rFont val="Times New Roman"/>
        <family val="1"/>
      </rPr>
      <t xml:space="preserve">Sand concentration was calculated using the following equation: </t>
    </r>
    <r>
      <rPr>
        <i/>
        <sz val="11"/>
        <rFont val="Times New Roman"/>
        <family val="1"/>
      </rPr>
      <t>Sand concentration</t>
    </r>
    <r>
      <rPr>
        <sz val="11"/>
        <rFont val="Times New Roman"/>
        <family val="1"/>
      </rPr>
      <t xml:space="preserve"> = [(100 - </t>
    </r>
    <r>
      <rPr>
        <i/>
        <sz val="11"/>
        <rFont val="Times New Roman"/>
        <family val="1"/>
      </rPr>
      <t>SSSD % &lt; 0.062 mm</t>
    </r>
    <r>
      <rPr>
        <sz val="11"/>
        <rFont val="Times New Roman"/>
        <family val="1"/>
      </rPr>
      <t xml:space="preserve">)/100] * </t>
    </r>
    <r>
      <rPr>
        <i/>
        <sz val="11"/>
        <rFont val="Times New Roman"/>
        <family val="1"/>
      </rPr>
      <t>SSC</t>
    </r>
    <r>
      <rPr>
        <sz val="11"/>
        <rFont val="Times New Roman"/>
        <family val="1"/>
      </rPr>
      <t>.</t>
    </r>
  </si>
  <si>
    <r>
      <t>Silt and clay concentration</t>
    </r>
    <r>
      <rPr>
        <b/>
        <sz val="10"/>
        <color theme="1"/>
        <rFont val="Calibri"/>
        <family val="2"/>
      </rPr>
      <t>²</t>
    </r>
    <r>
      <rPr>
        <b/>
        <sz val="10"/>
        <color theme="1"/>
        <rFont val="Times New Roman"/>
        <family val="1"/>
      </rPr>
      <t xml:space="preserve">  (mg/L)</t>
    </r>
  </si>
  <si>
    <r>
      <t>Sand concentration</t>
    </r>
    <r>
      <rPr>
        <b/>
        <sz val="10"/>
        <color theme="1"/>
        <rFont val="Calibri"/>
        <family val="2"/>
      </rPr>
      <t>³</t>
    </r>
    <r>
      <rPr>
        <b/>
        <sz val="10"/>
        <color theme="1"/>
        <rFont val="Times New Roman"/>
        <family val="1"/>
      </rPr>
      <t xml:space="preserve"> (mg/L)</t>
    </r>
  </si>
  <si>
    <r>
      <rPr>
        <sz val="11"/>
        <color theme="1"/>
        <rFont val="Calibri"/>
        <family val="2"/>
      </rPr>
      <t>⁴</t>
    </r>
    <r>
      <rPr>
        <sz val="11"/>
        <color theme="1"/>
        <rFont val="Times New Roman"/>
        <family val="1"/>
      </rPr>
      <t xml:space="preserve">Bedload discharge was calculated using bedload discharge =  </t>
    </r>
    <r>
      <rPr>
        <i/>
        <sz val="11"/>
        <color theme="1"/>
        <rFont val="Times New Roman"/>
        <family val="1"/>
      </rPr>
      <t>K</t>
    </r>
    <r>
      <rPr>
        <sz val="11"/>
        <color theme="1"/>
        <rFont val="Times New Roman"/>
        <family val="1"/>
      </rPr>
      <t xml:space="preserve"> * [(</t>
    </r>
    <r>
      <rPr>
        <i/>
        <sz val="11"/>
        <color theme="1"/>
        <rFont val="Times New Roman"/>
        <family val="1"/>
      </rPr>
      <t>Number of verticals</t>
    </r>
    <r>
      <rPr>
        <sz val="11"/>
        <color theme="1"/>
        <rFont val="Times New Roman"/>
        <family val="1"/>
      </rPr>
      <t xml:space="preserve"> * </t>
    </r>
    <r>
      <rPr>
        <i/>
        <sz val="11"/>
        <color theme="1"/>
        <rFont val="Times New Roman"/>
        <family val="1"/>
      </rPr>
      <t>Vertical width</t>
    </r>
    <r>
      <rPr>
        <sz val="11"/>
        <color theme="1"/>
        <rFont val="Times New Roman"/>
        <family val="1"/>
      </rPr>
      <t>)/(</t>
    </r>
    <r>
      <rPr>
        <i/>
        <sz val="11"/>
        <color theme="1"/>
        <rFont val="Times New Roman"/>
        <family val="1"/>
      </rPr>
      <t>Number of verticals</t>
    </r>
    <r>
      <rPr>
        <sz val="11"/>
        <color theme="1"/>
        <rFont val="Times New Roman"/>
        <family val="1"/>
      </rPr>
      <t xml:space="preserve"> * </t>
    </r>
    <r>
      <rPr>
        <i/>
        <sz val="11"/>
        <color theme="1"/>
        <rFont val="Times New Roman"/>
        <family val="1"/>
      </rPr>
      <t>Bedload vertical time on bed</t>
    </r>
    <r>
      <rPr>
        <sz val="11"/>
        <color theme="1"/>
        <rFont val="Times New Roman"/>
        <family val="1"/>
      </rPr>
      <t xml:space="preserve">)] * </t>
    </r>
    <r>
      <rPr>
        <i/>
        <sz val="11"/>
        <color theme="1"/>
        <rFont val="Times New Roman"/>
        <family val="1"/>
      </rPr>
      <t>Total bedload mass</t>
    </r>
    <r>
      <rPr>
        <sz val="11"/>
        <color theme="1"/>
        <rFont val="Times New Roman"/>
        <family val="1"/>
      </rPr>
      <t xml:space="preserve">, where </t>
    </r>
    <r>
      <rPr>
        <i/>
        <sz val="11"/>
        <color theme="1"/>
        <rFont val="Times New Roman"/>
        <family val="1"/>
      </rPr>
      <t>K</t>
    </r>
    <r>
      <rPr>
        <sz val="11"/>
        <color theme="1"/>
        <rFont val="Times New Roman"/>
        <family val="1"/>
      </rPr>
      <t xml:space="preserve"> is 0.381 and is a conversion factor for a 3-inch nozzle.</t>
    </r>
  </si>
  <si>
    <r>
      <t>Bedload discharge</t>
    </r>
    <r>
      <rPr>
        <b/>
        <sz val="10"/>
        <color theme="1"/>
        <rFont val="Calibri"/>
        <family val="2"/>
      </rPr>
      <t>⁴</t>
    </r>
    <r>
      <rPr>
        <b/>
        <sz val="10"/>
        <color theme="1"/>
        <rFont val="Arial Narrow"/>
        <family val="2"/>
      </rPr>
      <t xml:space="preserve">
(tons/day)</t>
    </r>
  </si>
  <si>
    <t>Record number</t>
  </si>
  <si>
    <t>Instantaneous streamflow (ft³/s)</t>
  </si>
  <si>
    <t>Instantaneous streamflow
(ft³/s)</t>
  </si>
  <si>
    <t>Vertical width
(ft)</t>
  </si>
  <si>
    <t>Bedload vertical time on bed
(s)</t>
  </si>
  <si>
    <t>Bedload bag mesh size
(mm)</t>
  </si>
  <si>
    <t>Total bedload mass
(grams)</t>
  </si>
  <si>
    <t>D100
particle size
(mm)</t>
  </si>
  <si>
    <t>SSSD %
&lt;0.062 mm</t>
  </si>
  <si>
    <t>BSSD %
&lt;0.062 mm</t>
  </si>
  <si>
    <t>BSSD %
&lt;0.125 mm</t>
  </si>
  <si>
    <t>BSSD %
&lt;0.25 mm</t>
  </si>
  <si>
    <t>BSSD %
&lt;0.5 mm</t>
  </si>
  <si>
    <t>BSSD %
&lt;1 mm</t>
  </si>
  <si>
    <t>BSSD %
&lt;2 mm</t>
  </si>
  <si>
    <t>BSSD %
&lt;4 mm</t>
  </si>
  <si>
    <t>BSSD %
&lt;8 mm</t>
  </si>
  <si>
    <t>BSSD %
&lt;16 mm</t>
  </si>
  <si>
    <r>
      <rPr>
        <b/>
        <sz val="11"/>
        <color theme="1"/>
        <rFont val="Arial Narrow"/>
        <family val="2"/>
      </rPr>
      <t>Table 1–2</t>
    </r>
    <r>
      <rPr>
        <sz val="11"/>
        <color theme="1"/>
        <rFont val="Arial Narrow"/>
        <family val="2"/>
      </rPr>
      <t>. Suspended-sediment concentration outliers collected at three sites in the Lower Minnesota River study area, water years 2011 through 2014.</t>
    </r>
  </si>
  <si>
    <t>Table 1–2. Suspended-sediment concentration outliers collected at three sites in the Lower Minnesota River study area, water years 2011 through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</si>
</sst>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000"/>
    <numFmt numFmtId="165" formatCode="00000000"/>
    <numFmt numFmtId="166" formatCode="_-?,??0.00??;\-?,??0.00??;"/>
    <numFmt numFmtId="167" formatCode="_-???,???_-_-;\-???,???_-_-;"/>
    <numFmt numFmtId="168" formatCode="_-?,??0.00??_-;\-?,??0.00??_-;"/>
    <numFmt numFmtId="169" formatCode="_?#,???_-_-;\-?,???_-_-;"/>
    <numFmt numFmtId="170" formatCode="_-???,0??_-_-_-;\-???,0??_-_-;"/>
    <numFmt numFmtId="171" formatCode="_-???,0??_-_-;\-???,0??_-;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 Narrow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1" fillId="0" borderId="0" applyFont="0" applyFill="0" applyBorder="0" applyProtection="0">
      <alignment horizontal="center" vertical="center"/>
    </xf>
  </cellStyleXfs>
  <cellXfs count="96">
    <xf numFmtId="0" fontId="0" fillId="0" borderId="0" xfId="0"/>
    <xf numFmtId="0" fontId="0" fillId="33" borderId="10" xfId="0" applyFill="1" applyBorder="1"/>
    <xf numFmtId="0" fontId="0" fillId="0" borderId="10" xfId="0" applyBorder="1"/>
    <xf numFmtId="0" fontId="0" fillId="35" borderId="10" xfId="0" applyFill="1" applyBorder="1"/>
    <xf numFmtId="0" fontId="0" fillId="34" borderId="10" xfId="0" applyFill="1" applyBorder="1"/>
    <xf numFmtId="0" fontId="0" fillId="36" borderId="10" xfId="0" applyFill="1" applyBorder="1"/>
    <xf numFmtId="0" fontId="0" fillId="37" borderId="10" xfId="0" applyFill="1" applyBorder="1"/>
    <xf numFmtId="0" fontId="0" fillId="36" borderId="11" xfId="0" applyFill="1" applyBorder="1"/>
    <xf numFmtId="0" fontId="0" fillId="36" borderId="0" xfId="0" applyFill="1" applyBorder="1"/>
    <xf numFmtId="0" fontId="0" fillId="38" borderId="10" xfId="0" applyFill="1" applyBorder="1"/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49" fontId="22" fillId="36" borderId="0" xfId="0" applyNumberFormat="1" applyFont="1" applyFill="1" applyBorder="1"/>
    <xf numFmtId="0" fontId="22" fillId="36" borderId="0" xfId="0" applyFont="1" applyFill="1" applyBorder="1"/>
    <xf numFmtId="1" fontId="22" fillId="36" borderId="0" xfId="0" applyNumberFormat="1" applyFont="1" applyFill="1" applyBorder="1"/>
    <xf numFmtId="0" fontId="21" fillId="36" borderId="0" xfId="0" applyFont="1" applyFill="1" applyAlignment="1">
      <alignment horizontal="left"/>
    </xf>
    <xf numFmtId="0" fontId="20" fillId="36" borderId="0" xfId="0" applyFont="1" applyFill="1" applyBorder="1" applyAlignment="1">
      <alignment horizontal="center" vertical="center"/>
    </xf>
    <xf numFmtId="165" fontId="21" fillId="36" borderId="12" xfId="0" applyNumberFormat="1" applyFont="1" applyFill="1" applyBorder="1" applyAlignment="1">
      <alignment horizontal="center"/>
    </xf>
    <xf numFmtId="49" fontId="21" fillId="36" borderId="12" xfId="0" applyNumberFormat="1" applyFont="1" applyFill="1" applyBorder="1" applyAlignment="1">
      <alignment horizontal="center"/>
    </xf>
    <xf numFmtId="0" fontId="21" fillId="36" borderId="12" xfId="0" applyFont="1" applyFill="1" applyBorder="1" applyAlignment="1">
      <alignment horizontal="center"/>
    </xf>
    <xf numFmtId="165" fontId="21" fillId="36" borderId="10" xfId="0" applyNumberFormat="1" applyFont="1" applyFill="1" applyBorder="1" applyAlignment="1">
      <alignment horizontal="center"/>
    </xf>
    <xf numFmtId="49" fontId="21" fillId="36" borderId="1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49" fontId="21" fillId="36" borderId="0" xfId="0" applyNumberFormat="1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1" fontId="21" fillId="36" borderId="0" xfId="0" applyNumberFormat="1" applyFont="1" applyFill="1" applyBorder="1" applyAlignment="1">
      <alignment horizontal="center"/>
    </xf>
    <xf numFmtId="0" fontId="0" fillId="36" borderId="0" xfId="0" applyFill="1"/>
    <xf numFmtId="0" fontId="23" fillId="36" borderId="10" xfId="0" applyFont="1" applyFill="1" applyBorder="1"/>
    <xf numFmtId="0" fontId="23" fillId="36" borderId="0" xfId="0" applyFont="1" applyFill="1" applyBorder="1"/>
    <xf numFmtId="0" fontId="23" fillId="36" borderId="11" xfId="0" applyFont="1" applyFill="1" applyBorder="1"/>
    <xf numFmtId="1" fontId="20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 shrinkToFit="1"/>
    </xf>
    <xf numFmtId="164" fontId="20" fillId="0" borderId="13" xfId="0" applyNumberFormat="1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26" fillId="0" borderId="13" xfId="0" applyFont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 shrinkToFit="1"/>
    </xf>
    <xf numFmtId="164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165" fontId="27" fillId="36" borderId="10" xfId="0" applyNumberFormat="1" applyFont="1" applyFill="1" applyBorder="1"/>
    <xf numFmtId="49" fontId="27" fillId="36" borderId="10" xfId="0" applyNumberFormat="1" applyFont="1" applyFill="1" applyBorder="1"/>
    <xf numFmtId="0" fontId="27" fillId="36" borderId="10" xfId="0" applyFont="1" applyFill="1" applyBorder="1"/>
    <xf numFmtId="0" fontId="27" fillId="36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left"/>
    </xf>
    <xf numFmtId="0" fontId="24" fillId="0" borderId="0" xfId="0" applyFont="1" applyBorder="1" applyAlignment="1"/>
    <xf numFmtId="0" fontId="21" fillId="36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7" fillId="36" borderId="0" xfId="0" applyFont="1" applyFill="1" applyAlignment="1">
      <alignment horizontal="left"/>
    </xf>
    <xf numFmtId="43" fontId="26" fillId="0" borderId="13" xfId="43" applyFont="1" applyFill="1" applyBorder="1" applyAlignment="1">
      <alignment horizontal="center" vertical="center" wrapText="1"/>
    </xf>
    <xf numFmtId="43" fontId="21" fillId="0" borderId="0" xfId="43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3" fontId="22" fillId="0" borderId="0" xfId="43" applyFont="1" applyFill="1" applyBorder="1" applyAlignment="1">
      <alignment horizontal="center"/>
    </xf>
    <xf numFmtId="43" fontId="22" fillId="0" borderId="0" xfId="43" applyFont="1" applyFill="1" applyBorder="1">
      <alignment horizontal="center" vertical="center"/>
    </xf>
    <xf numFmtId="0" fontId="22" fillId="0" borderId="0" xfId="0" applyFont="1" applyFill="1" applyBorder="1"/>
    <xf numFmtId="43" fontId="21" fillId="0" borderId="0" xfId="43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43" fontId="20" fillId="0" borderId="13" xfId="43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66" fontId="21" fillId="0" borderId="10" xfId="43" applyNumberFormat="1" applyFont="1" applyFill="1" applyBorder="1" applyAlignment="1">
      <alignment horizontal="center"/>
    </xf>
    <xf numFmtId="43" fontId="21" fillId="0" borderId="0" xfId="43" applyFont="1" applyFill="1" applyAlignment="1">
      <alignment horizontal="center"/>
    </xf>
    <xf numFmtId="43" fontId="21" fillId="0" borderId="0" xfId="43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ill="1" applyAlignment="1"/>
    <xf numFmtId="0" fontId="0" fillId="0" borderId="0" xfId="0" applyFill="1"/>
    <xf numFmtId="1" fontId="22" fillId="0" borderId="0" xfId="0" applyNumberFormat="1" applyFont="1" applyFill="1" applyBorder="1"/>
    <xf numFmtId="0" fontId="27" fillId="0" borderId="10" xfId="0" applyFont="1" applyFill="1" applyBorder="1" applyAlignment="1">
      <alignment horizontal="center"/>
    </xf>
    <xf numFmtId="166" fontId="27" fillId="0" borderId="10" xfId="43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164" fontId="21" fillId="36" borderId="12" xfId="0" applyNumberFormat="1" applyFont="1" applyFill="1" applyBorder="1" applyAlignment="1">
      <alignment horizontal="center"/>
    </xf>
    <xf numFmtId="164" fontId="21" fillId="36" borderId="10" xfId="0" applyNumberFormat="1" applyFont="1" applyFill="1" applyBorder="1" applyAlignment="1">
      <alignment horizontal="center"/>
    </xf>
    <xf numFmtId="167" fontId="21" fillId="36" borderId="12" xfId="0" applyNumberFormat="1" applyFont="1" applyFill="1" applyBorder="1" applyAlignment="1">
      <alignment horizontal="center"/>
    </xf>
    <xf numFmtId="167" fontId="21" fillId="36" borderId="10" xfId="0" applyNumberFormat="1" applyFont="1" applyFill="1" applyBorder="1" applyAlignment="1">
      <alignment horizontal="center"/>
    </xf>
    <xf numFmtId="168" fontId="21" fillId="0" borderId="12" xfId="43" applyNumberFormat="1" applyFont="1" applyFill="1" applyBorder="1" applyAlignment="1">
      <alignment horizontal="left" vertical="center"/>
    </xf>
    <xf numFmtId="168" fontId="21" fillId="0" borderId="12" xfId="43" applyNumberFormat="1" applyFont="1" applyFill="1" applyBorder="1" applyAlignment="1">
      <alignment horizontal="center" vertical="center"/>
    </xf>
    <xf numFmtId="168" fontId="21" fillId="0" borderId="10" xfId="43" applyNumberFormat="1" applyFont="1" applyFill="1" applyBorder="1" applyAlignment="1">
      <alignment horizontal="center" vertical="center"/>
    </xf>
    <xf numFmtId="168" fontId="21" fillId="0" borderId="12" xfId="43" applyNumberFormat="1" applyFont="1" applyFill="1" applyBorder="1" applyAlignment="1">
      <alignment horizontal="center"/>
    </xf>
    <xf numFmtId="168" fontId="21" fillId="0" borderId="10" xfId="43" applyNumberFormat="1" applyFont="1" applyFill="1" applyBorder="1" applyAlignment="1">
      <alignment horizontal="center"/>
    </xf>
    <xf numFmtId="169" fontId="27" fillId="0" borderId="10" xfId="43" applyNumberFormat="1" applyFont="1" applyFill="1" applyBorder="1" applyAlignment="1">
      <alignment horizontal="center"/>
    </xf>
    <xf numFmtId="169" fontId="21" fillId="0" borderId="10" xfId="43" applyNumberFormat="1" applyFont="1" applyFill="1" applyBorder="1" applyAlignment="1">
      <alignment horizontal="center"/>
    </xf>
    <xf numFmtId="170" fontId="27" fillId="0" borderId="10" xfId="0" applyNumberFormat="1" applyFont="1" applyFill="1" applyBorder="1" applyAlignment="1">
      <alignment horizontal="center"/>
    </xf>
    <xf numFmtId="170" fontId="27" fillId="0" borderId="10" xfId="43" applyNumberFormat="1" applyFont="1" applyFill="1" applyBorder="1" applyAlignment="1">
      <alignment horizontal="center"/>
    </xf>
    <xf numFmtId="170" fontId="21" fillId="0" borderId="10" xfId="0" applyNumberFormat="1" applyFont="1" applyFill="1" applyBorder="1" applyAlignment="1">
      <alignment horizontal="center"/>
    </xf>
    <xf numFmtId="171" fontId="27" fillId="0" borderId="10" xfId="0" applyNumberFormat="1" applyFont="1" applyFill="1" applyBorder="1" applyAlignment="1">
      <alignment horizontal="center" vertical="center"/>
    </xf>
    <xf numFmtId="171" fontId="21" fillId="0" borderId="10" xfId="43" applyNumberFormat="1" applyFont="1" applyFill="1" applyBorder="1" applyAlignment="1">
      <alignment horizontal="center" vertical="center"/>
    </xf>
    <xf numFmtId="164" fontId="27" fillId="36" borderId="1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R763"/>
  <sheetViews>
    <sheetView showGridLines="0" tabSelected="1" zoomScaleNormal="100" workbookViewId="0">
      <selection activeCell="C51" sqref="C51"/>
    </sheetView>
  </sheetViews>
  <sheetFormatPr defaultColWidth="9.140625" defaultRowHeight="15" x14ac:dyDescent="0.25"/>
  <cols>
    <col min="1" max="1" width="9.7109375" style="24" bestFit="1" customWidth="1"/>
    <col min="2" max="2" width="11.28515625" style="23" bestFit="1" customWidth="1"/>
    <col min="3" max="3" width="60.5703125" style="24" bestFit="1" customWidth="1"/>
    <col min="4" max="4" width="10.140625" style="24" customWidth="1"/>
    <col min="5" max="5" width="5.85546875" style="24" customWidth="1"/>
    <col min="6" max="6" width="14.85546875" style="25" customWidth="1"/>
    <col min="7" max="7" width="6.7109375" style="24" bestFit="1" customWidth="1"/>
    <col min="8" max="8" width="8.7109375" style="24" bestFit="1" customWidth="1"/>
    <col min="9" max="9" width="8.140625" style="24" customWidth="1"/>
    <col min="10" max="10" width="12.140625" style="55" customWidth="1"/>
    <col min="11" max="11" width="12.42578125" style="55" bestFit="1" customWidth="1"/>
    <col min="12" max="12" width="11.42578125" style="55" bestFit="1" customWidth="1"/>
    <col min="13" max="13" width="8.85546875" style="56" customWidth="1"/>
    <col min="14" max="14" width="8.28515625" style="56" bestFit="1" customWidth="1"/>
    <col min="15" max="15" width="9.5703125" style="56" customWidth="1"/>
    <col min="16" max="16" width="12.42578125" style="55" bestFit="1" customWidth="1"/>
    <col min="17" max="17" width="9.85546875" style="24" customWidth="1"/>
    <col min="18" max="18" width="9.42578125" style="24" customWidth="1"/>
    <col min="19" max="19" width="9.28515625" style="24" customWidth="1"/>
    <col min="20" max="20" width="8.28515625" style="24" customWidth="1"/>
    <col min="21" max="26" width="7.28515625" style="24" bestFit="1" customWidth="1"/>
    <col min="27" max="27" width="10.42578125" style="24" customWidth="1"/>
    <col min="28" max="28" width="11" style="24" customWidth="1"/>
    <col min="29" max="29" width="10.7109375" style="24" customWidth="1"/>
    <col min="30" max="101" width="9.140625" style="8"/>
    <col min="102" max="102" width="9.140625" style="7"/>
    <col min="103" max="356" width="9.140625" style="5"/>
    <col min="357" max="16384" width="9.140625" style="2"/>
  </cols>
  <sheetData>
    <row r="1" spans="1:356" s="36" customFormat="1" ht="16.5" customHeight="1" x14ac:dyDescent="0.3">
      <c r="A1" s="49" t="s">
        <v>31</v>
      </c>
      <c r="B1" s="23"/>
      <c r="C1" s="24"/>
      <c r="D1" s="24"/>
      <c r="E1" s="24"/>
      <c r="F1" s="25"/>
      <c r="G1" s="24"/>
      <c r="H1" s="24"/>
      <c r="I1" s="24"/>
      <c r="J1" s="55"/>
      <c r="K1" s="55"/>
      <c r="L1" s="55"/>
      <c r="M1" s="56"/>
      <c r="N1" s="56"/>
      <c r="O1" s="56"/>
      <c r="P1" s="55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</row>
    <row r="2" spans="1:356" s="13" customFormat="1" x14ac:dyDescent="0.25">
      <c r="A2" s="50" t="s">
        <v>19</v>
      </c>
      <c r="B2" s="12"/>
      <c r="F2" s="14"/>
      <c r="J2" s="57"/>
      <c r="K2" s="57"/>
      <c r="L2" s="58"/>
      <c r="M2" s="59"/>
      <c r="N2" s="59"/>
      <c r="O2" s="59"/>
      <c r="P2" s="58"/>
    </row>
    <row r="3" spans="1:356" s="11" customFormat="1" x14ac:dyDescent="0.25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5"/>
      <c r="K3" s="55"/>
      <c r="L3" s="60"/>
      <c r="M3" s="61"/>
      <c r="N3" s="61"/>
      <c r="O3" s="61"/>
      <c r="P3" s="60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</row>
    <row r="4" spans="1:356" s="11" customFormat="1" x14ac:dyDescent="0.25">
      <c r="A4" s="51" t="s">
        <v>30</v>
      </c>
      <c r="B4" s="51"/>
      <c r="C4" s="51"/>
      <c r="D4" s="51"/>
      <c r="E4" s="51"/>
      <c r="F4" s="51"/>
      <c r="G4" s="51"/>
      <c r="H4" s="51"/>
      <c r="I4" s="51"/>
      <c r="J4" s="55"/>
      <c r="K4" s="55"/>
      <c r="L4" s="60"/>
      <c r="M4" s="61"/>
      <c r="N4" s="61"/>
      <c r="O4" s="61"/>
      <c r="P4" s="60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</row>
    <row r="5" spans="1:356" s="11" customFormat="1" ht="15.75" thickBot="1" x14ac:dyDescent="0.3">
      <c r="A5" s="51" t="s">
        <v>29</v>
      </c>
      <c r="B5" s="51"/>
      <c r="C5" s="51"/>
      <c r="D5" s="51"/>
      <c r="E5" s="51"/>
      <c r="F5" s="51"/>
      <c r="G5" s="51"/>
      <c r="H5" s="51"/>
      <c r="I5" s="51"/>
      <c r="J5" s="55"/>
      <c r="K5" s="55"/>
      <c r="L5" s="60"/>
      <c r="M5" s="61"/>
      <c r="N5" s="61"/>
      <c r="O5" s="61"/>
      <c r="P5" s="60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</row>
    <row r="6" spans="1:356" s="10" customFormat="1" ht="64.5" thickBot="1" x14ac:dyDescent="0.3">
      <c r="A6" s="32" t="s">
        <v>41</v>
      </c>
      <c r="B6" s="30" t="s">
        <v>8</v>
      </c>
      <c r="C6" s="31" t="s">
        <v>9</v>
      </c>
      <c r="D6" s="33" t="s">
        <v>10</v>
      </c>
      <c r="E6" s="34" t="s">
        <v>11</v>
      </c>
      <c r="F6" s="35" t="s">
        <v>43</v>
      </c>
      <c r="G6" s="32" t="s">
        <v>12</v>
      </c>
      <c r="H6" s="35" t="s">
        <v>49</v>
      </c>
      <c r="I6" s="35" t="s">
        <v>33</v>
      </c>
      <c r="J6" s="62" t="s">
        <v>15</v>
      </c>
      <c r="K6" s="62" t="s">
        <v>16</v>
      </c>
      <c r="L6" s="62" t="s">
        <v>14</v>
      </c>
      <c r="M6" s="35" t="s">
        <v>13</v>
      </c>
      <c r="N6" s="35" t="s">
        <v>44</v>
      </c>
      <c r="O6" s="35" t="s">
        <v>45</v>
      </c>
      <c r="P6" s="62" t="s">
        <v>47</v>
      </c>
      <c r="Q6" s="35" t="s">
        <v>40</v>
      </c>
      <c r="R6" s="35" t="s">
        <v>50</v>
      </c>
      <c r="S6" s="35" t="s">
        <v>51</v>
      </c>
      <c r="T6" s="35" t="s">
        <v>52</v>
      </c>
      <c r="U6" s="35" t="s">
        <v>53</v>
      </c>
      <c r="V6" s="35" t="s">
        <v>54</v>
      </c>
      <c r="W6" s="35" t="s">
        <v>55</v>
      </c>
      <c r="X6" s="35" t="s">
        <v>56</v>
      </c>
      <c r="Y6" s="35" t="s">
        <v>57</v>
      </c>
      <c r="Z6" s="35" t="s">
        <v>58</v>
      </c>
      <c r="AA6" s="35" t="s">
        <v>48</v>
      </c>
      <c r="AB6" s="32" t="s">
        <v>46</v>
      </c>
      <c r="AC6" s="32" t="s">
        <v>28</v>
      </c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</row>
    <row r="7" spans="1:356" customFormat="1" ht="14.45" x14ac:dyDescent="0.3">
      <c r="A7" s="17">
        <v>1200706</v>
      </c>
      <c r="B7" s="18" t="s">
        <v>7</v>
      </c>
      <c r="C7" s="19" t="s">
        <v>21</v>
      </c>
      <c r="D7" s="19">
        <v>20120309</v>
      </c>
      <c r="E7" s="78">
        <v>835</v>
      </c>
      <c r="F7" s="80">
        <v>157</v>
      </c>
      <c r="G7" s="19">
        <v>10</v>
      </c>
      <c r="H7" s="19">
        <v>97</v>
      </c>
      <c r="I7" s="19">
        <v>3</v>
      </c>
      <c r="J7" s="82">
        <v>55.29</v>
      </c>
      <c r="K7" s="83">
        <v>1.7100000000000009</v>
      </c>
      <c r="L7" s="83">
        <v>57</v>
      </c>
      <c r="M7" s="63" t="s">
        <v>17</v>
      </c>
      <c r="N7" s="63" t="s">
        <v>17</v>
      </c>
      <c r="O7" s="63" t="s">
        <v>17</v>
      </c>
      <c r="P7" s="85" t="s">
        <v>17</v>
      </c>
      <c r="Q7" s="19" t="s">
        <v>17</v>
      </c>
      <c r="R7" s="19" t="s">
        <v>17</v>
      </c>
      <c r="S7" s="19" t="s">
        <v>17</v>
      </c>
      <c r="T7" s="19" t="s">
        <v>17</v>
      </c>
      <c r="U7" s="19" t="s">
        <v>17</v>
      </c>
      <c r="V7" s="19" t="s">
        <v>17</v>
      </c>
      <c r="W7" s="19" t="s">
        <v>17</v>
      </c>
      <c r="X7" s="19" t="s">
        <v>17</v>
      </c>
      <c r="Y7" s="19" t="s">
        <v>17</v>
      </c>
      <c r="Z7" s="19" t="s">
        <v>17</v>
      </c>
      <c r="AA7" s="19" t="s">
        <v>17</v>
      </c>
      <c r="AB7" s="19" t="s">
        <v>17</v>
      </c>
      <c r="AC7" s="19">
        <v>3001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</row>
    <row r="8" spans="1:356" customFormat="1" ht="14.45" x14ac:dyDescent="0.3">
      <c r="A8" s="20">
        <v>1200926</v>
      </c>
      <c r="B8" s="21" t="s">
        <v>7</v>
      </c>
      <c r="C8" s="22" t="s">
        <v>21</v>
      </c>
      <c r="D8" s="22">
        <v>20120309</v>
      </c>
      <c r="E8" s="79">
        <v>1106</v>
      </c>
      <c r="F8" s="81">
        <v>159.19999999999999</v>
      </c>
      <c r="G8" s="22">
        <v>1000</v>
      </c>
      <c r="H8" s="22" t="s">
        <v>17</v>
      </c>
      <c r="I8" s="19" t="s">
        <v>17</v>
      </c>
      <c r="J8" s="84" t="s">
        <v>17</v>
      </c>
      <c r="K8" s="84" t="s">
        <v>17</v>
      </c>
      <c r="L8" s="84" t="s">
        <v>17</v>
      </c>
      <c r="M8" s="64">
        <v>10</v>
      </c>
      <c r="N8" s="64">
        <v>4</v>
      </c>
      <c r="O8" s="64">
        <v>360</v>
      </c>
      <c r="P8" s="86">
        <v>63.5</v>
      </c>
      <c r="Q8" s="22">
        <v>0.03</v>
      </c>
      <c r="R8" s="22">
        <v>0</v>
      </c>
      <c r="S8" s="22">
        <v>1</v>
      </c>
      <c r="T8" s="22">
        <v>3</v>
      </c>
      <c r="U8" s="22">
        <v>51</v>
      </c>
      <c r="V8" s="22">
        <v>82</v>
      </c>
      <c r="W8" s="22">
        <v>97</v>
      </c>
      <c r="X8" s="22">
        <v>100</v>
      </c>
      <c r="Y8" s="22" t="s">
        <v>17</v>
      </c>
      <c r="Z8" s="22" t="s">
        <v>17</v>
      </c>
      <c r="AA8" s="22">
        <v>5.5</v>
      </c>
      <c r="AB8" s="22">
        <v>0.5</v>
      </c>
      <c r="AC8" s="22">
        <v>1150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</row>
    <row r="9" spans="1:356" s="6" customFormat="1" ht="14.45" x14ac:dyDescent="0.3">
      <c r="A9" s="20">
        <v>1200707</v>
      </c>
      <c r="B9" s="21" t="s">
        <v>7</v>
      </c>
      <c r="C9" s="22" t="s">
        <v>21</v>
      </c>
      <c r="D9" s="22">
        <v>20120417</v>
      </c>
      <c r="E9" s="79">
        <v>1400</v>
      </c>
      <c r="F9" s="81">
        <v>149</v>
      </c>
      <c r="G9" s="22">
        <v>10</v>
      </c>
      <c r="H9" s="22">
        <v>98</v>
      </c>
      <c r="I9" s="19">
        <v>2</v>
      </c>
      <c r="J9" s="84">
        <v>61.74</v>
      </c>
      <c r="K9" s="84">
        <v>1.259999999999998</v>
      </c>
      <c r="L9" s="84">
        <v>63</v>
      </c>
      <c r="M9" s="64" t="s">
        <v>17</v>
      </c>
      <c r="N9" s="64" t="s">
        <v>17</v>
      </c>
      <c r="O9" s="64" t="s">
        <v>17</v>
      </c>
      <c r="P9" s="86" t="s">
        <v>17</v>
      </c>
      <c r="Q9" s="22" t="s">
        <v>17</v>
      </c>
      <c r="R9" s="22" t="s">
        <v>17</v>
      </c>
      <c r="S9" s="22" t="s">
        <v>17</v>
      </c>
      <c r="T9" s="22" t="s">
        <v>17</v>
      </c>
      <c r="U9" s="22" t="s">
        <v>17</v>
      </c>
      <c r="V9" s="22" t="s">
        <v>17</v>
      </c>
      <c r="W9" s="22" t="s">
        <v>17</v>
      </c>
      <c r="X9" s="22" t="s">
        <v>17</v>
      </c>
      <c r="Y9" s="22" t="s">
        <v>17</v>
      </c>
      <c r="Z9" s="22" t="s">
        <v>17</v>
      </c>
      <c r="AA9" s="22" t="s">
        <v>17</v>
      </c>
      <c r="AB9" s="22" t="s">
        <v>17</v>
      </c>
      <c r="AC9" s="22">
        <v>3001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7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</row>
    <row r="10" spans="1:356" s="6" customFormat="1" ht="14.45" x14ac:dyDescent="0.3">
      <c r="A10" s="20">
        <v>1200576</v>
      </c>
      <c r="B10" s="21" t="s">
        <v>7</v>
      </c>
      <c r="C10" s="22" t="s">
        <v>21</v>
      </c>
      <c r="D10" s="22">
        <v>20120417</v>
      </c>
      <c r="E10" s="79">
        <v>1437</v>
      </c>
      <c r="F10" s="81">
        <v>147.6</v>
      </c>
      <c r="G10" s="22">
        <v>1000</v>
      </c>
      <c r="H10" s="22" t="s">
        <v>17</v>
      </c>
      <c r="I10" s="19" t="s">
        <v>17</v>
      </c>
      <c r="J10" s="84" t="s">
        <v>17</v>
      </c>
      <c r="K10" s="84" t="s">
        <v>17</v>
      </c>
      <c r="L10" s="84" t="s">
        <v>17</v>
      </c>
      <c r="M10" s="64">
        <v>20</v>
      </c>
      <c r="N10" s="64">
        <v>1.5</v>
      </c>
      <c r="O10" s="64">
        <v>60</v>
      </c>
      <c r="P10" s="86">
        <v>745</v>
      </c>
      <c r="Q10" s="22">
        <v>7.1</v>
      </c>
      <c r="R10" s="22">
        <v>0</v>
      </c>
      <c r="S10" s="22">
        <v>0</v>
      </c>
      <c r="T10" s="22">
        <v>2</v>
      </c>
      <c r="U10" s="22">
        <v>46</v>
      </c>
      <c r="V10" s="22">
        <v>84</v>
      </c>
      <c r="W10" s="22">
        <v>97</v>
      </c>
      <c r="X10" s="22">
        <v>100</v>
      </c>
      <c r="Y10" s="22">
        <v>100</v>
      </c>
      <c r="Z10" s="22">
        <v>100</v>
      </c>
      <c r="AA10" s="22">
        <v>8.1</v>
      </c>
      <c r="AB10" s="22">
        <v>0.25</v>
      </c>
      <c r="AC10" s="22">
        <v>1150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7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</row>
    <row r="11" spans="1:356" ht="14.45" x14ac:dyDescent="0.3">
      <c r="A11" s="20">
        <v>1202112</v>
      </c>
      <c r="B11" s="21" t="s">
        <v>7</v>
      </c>
      <c r="C11" s="22" t="s">
        <v>21</v>
      </c>
      <c r="D11" s="22">
        <v>20120503</v>
      </c>
      <c r="E11" s="79">
        <v>1130</v>
      </c>
      <c r="F11" s="81">
        <v>230</v>
      </c>
      <c r="G11" s="22">
        <v>1000</v>
      </c>
      <c r="H11" s="22" t="s">
        <v>17</v>
      </c>
      <c r="I11" s="19" t="s">
        <v>17</v>
      </c>
      <c r="J11" s="84" t="s">
        <v>17</v>
      </c>
      <c r="K11" s="84" t="s">
        <v>17</v>
      </c>
      <c r="L11" s="84" t="s">
        <v>17</v>
      </c>
      <c r="M11" s="64">
        <v>17</v>
      </c>
      <c r="N11" s="64">
        <v>3</v>
      </c>
      <c r="O11" s="64">
        <v>60</v>
      </c>
      <c r="P11" s="86">
        <v>823.3</v>
      </c>
      <c r="Q11" s="22">
        <v>15.7</v>
      </c>
      <c r="R11" s="22">
        <v>0</v>
      </c>
      <c r="S11" s="22">
        <v>0</v>
      </c>
      <c r="T11" s="22">
        <v>2</v>
      </c>
      <c r="U11" s="22">
        <v>49</v>
      </c>
      <c r="V11" s="22">
        <v>76</v>
      </c>
      <c r="W11" s="22">
        <v>90</v>
      </c>
      <c r="X11" s="22">
        <v>97</v>
      </c>
      <c r="Y11" s="22">
        <v>100</v>
      </c>
      <c r="Z11" s="22">
        <v>100</v>
      </c>
      <c r="AA11" s="22">
        <v>8.9</v>
      </c>
      <c r="AB11" s="22">
        <v>0.25</v>
      </c>
      <c r="AC11" s="22">
        <v>1060</v>
      </c>
    </row>
    <row r="12" spans="1:356" s="1" customFormat="1" ht="14.45" x14ac:dyDescent="0.3">
      <c r="A12" s="20">
        <v>1200708</v>
      </c>
      <c r="B12" s="21" t="s">
        <v>7</v>
      </c>
      <c r="C12" s="22" t="s">
        <v>21</v>
      </c>
      <c r="D12" s="22">
        <v>20120503</v>
      </c>
      <c r="E12" s="79">
        <v>1230</v>
      </c>
      <c r="F12" s="81">
        <v>233</v>
      </c>
      <c r="G12" s="22">
        <v>10</v>
      </c>
      <c r="H12" s="22">
        <v>96</v>
      </c>
      <c r="I12" s="19">
        <v>4</v>
      </c>
      <c r="J12" s="84">
        <v>80.64</v>
      </c>
      <c r="K12" s="84">
        <v>3.3599999999999994</v>
      </c>
      <c r="L12" s="84">
        <v>84</v>
      </c>
      <c r="M12" s="64" t="s">
        <v>17</v>
      </c>
      <c r="N12" s="64" t="s">
        <v>17</v>
      </c>
      <c r="O12" s="64" t="s">
        <v>17</v>
      </c>
      <c r="P12" s="86" t="s">
        <v>17</v>
      </c>
      <c r="Q12" s="22" t="s">
        <v>17</v>
      </c>
      <c r="R12" s="22" t="s">
        <v>17</v>
      </c>
      <c r="S12" s="22" t="s">
        <v>17</v>
      </c>
      <c r="T12" s="22" t="s">
        <v>17</v>
      </c>
      <c r="U12" s="22" t="s">
        <v>17</v>
      </c>
      <c r="V12" s="22" t="s">
        <v>17</v>
      </c>
      <c r="W12" s="22" t="s">
        <v>17</v>
      </c>
      <c r="X12" s="22" t="s">
        <v>17</v>
      </c>
      <c r="Y12" s="22" t="s">
        <v>17</v>
      </c>
      <c r="Z12" s="22" t="s">
        <v>17</v>
      </c>
      <c r="AA12" s="22" t="s">
        <v>17</v>
      </c>
      <c r="AB12" s="22" t="s">
        <v>17</v>
      </c>
      <c r="AC12" s="22">
        <v>3009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7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</row>
    <row r="13" spans="1:356" ht="14.45" x14ac:dyDescent="0.3">
      <c r="A13" s="20">
        <v>1202102</v>
      </c>
      <c r="B13" s="21" t="s">
        <v>7</v>
      </c>
      <c r="C13" s="22" t="s">
        <v>21</v>
      </c>
      <c r="D13" s="22">
        <v>20120507</v>
      </c>
      <c r="E13" s="79">
        <v>835</v>
      </c>
      <c r="F13" s="81">
        <v>2933.3</v>
      </c>
      <c r="G13" s="22">
        <v>1000</v>
      </c>
      <c r="H13" s="22" t="s">
        <v>17</v>
      </c>
      <c r="I13" s="19" t="s">
        <v>17</v>
      </c>
      <c r="J13" s="84" t="s">
        <v>17</v>
      </c>
      <c r="K13" s="84" t="s">
        <v>17</v>
      </c>
      <c r="L13" s="84" t="s">
        <v>17</v>
      </c>
      <c r="M13" s="64">
        <v>16</v>
      </c>
      <c r="N13" s="64">
        <v>4.8</v>
      </c>
      <c r="O13" s="64">
        <v>30</v>
      </c>
      <c r="P13" s="86">
        <v>3345.2</v>
      </c>
      <c r="Q13" s="22">
        <v>203.9</v>
      </c>
      <c r="R13" s="22">
        <v>0</v>
      </c>
      <c r="S13" s="22">
        <v>0</v>
      </c>
      <c r="T13" s="22">
        <v>1</v>
      </c>
      <c r="U13" s="22">
        <v>11</v>
      </c>
      <c r="V13" s="22">
        <v>26</v>
      </c>
      <c r="W13" s="22">
        <v>42</v>
      </c>
      <c r="X13" s="22">
        <v>55</v>
      </c>
      <c r="Y13" s="22">
        <v>67</v>
      </c>
      <c r="Z13" s="22">
        <v>80</v>
      </c>
      <c r="AA13" s="22">
        <v>43.1</v>
      </c>
      <c r="AB13" s="22">
        <v>0.5</v>
      </c>
      <c r="AC13" s="22">
        <v>1060</v>
      </c>
    </row>
    <row r="14" spans="1:356" s="1" customFormat="1" ht="14.45" x14ac:dyDescent="0.3">
      <c r="A14" s="20">
        <v>1200709</v>
      </c>
      <c r="B14" s="21" t="s">
        <v>7</v>
      </c>
      <c r="C14" s="22" t="s">
        <v>21</v>
      </c>
      <c r="D14" s="22">
        <v>20120507</v>
      </c>
      <c r="E14" s="79">
        <v>1205</v>
      </c>
      <c r="F14" s="81">
        <v>2920</v>
      </c>
      <c r="G14" s="22">
        <v>10</v>
      </c>
      <c r="H14" s="22">
        <v>79</v>
      </c>
      <c r="I14" s="19">
        <v>21</v>
      </c>
      <c r="J14" s="84">
        <v>845.30000000000007</v>
      </c>
      <c r="K14" s="84">
        <v>224.69999999999993</v>
      </c>
      <c r="L14" s="84">
        <v>1070</v>
      </c>
      <c r="M14" s="64" t="s">
        <v>17</v>
      </c>
      <c r="N14" s="64" t="s">
        <v>17</v>
      </c>
      <c r="O14" s="64" t="s">
        <v>17</v>
      </c>
      <c r="P14" s="86" t="s">
        <v>17</v>
      </c>
      <c r="Q14" s="22" t="s">
        <v>17</v>
      </c>
      <c r="R14" s="22" t="s">
        <v>17</v>
      </c>
      <c r="S14" s="22" t="s">
        <v>17</v>
      </c>
      <c r="T14" s="22" t="s">
        <v>17</v>
      </c>
      <c r="U14" s="22" t="s">
        <v>17</v>
      </c>
      <c r="V14" s="22" t="s">
        <v>17</v>
      </c>
      <c r="W14" s="22" t="s">
        <v>17</v>
      </c>
      <c r="X14" s="22" t="s">
        <v>17</v>
      </c>
      <c r="Y14" s="22" t="s">
        <v>17</v>
      </c>
      <c r="Z14" s="22" t="s">
        <v>17</v>
      </c>
      <c r="AA14" s="22" t="s">
        <v>17</v>
      </c>
      <c r="AB14" s="22" t="s">
        <v>17</v>
      </c>
      <c r="AC14" s="22">
        <v>3009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7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</row>
    <row r="15" spans="1:356" s="1" customFormat="1" ht="14.45" x14ac:dyDescent="0.3">
      <c r="A15" s="20">
        <v>1202118</v>
      </c>
      <c r="B15" s="21" t="s">
        <v>7</v>
      </c>
      <c r="C15" s="22" t="s">
        <v>21</v>
      </c>
      <c r="D15" s="22">
        <v>20120507</v>
      </c>
      <c r="E15" s="79">
        <v>1255</v>
      </c>
      <c r="F15" s="81">
        <v>2926.7</v>
      </c>
      <c r="G15" s="22">
        <v>1000</v>
      </c>
      <c r="H15" s="22" t="s">
        <v>17</v>
      </c>
      <c r="I15" s="19" t="s">
        <v>17</v>
      </c>
      <c r="J15" s="84" t="s">
        <v>17</v>
      </c>
      <c r="K15" s="84" t="s">
        <v>17</v>
      </c>
      <c r="L15" s="84" t="s">
        <v>17</v>
      </c>
      <c r="M15" s="64">
        <v>16</v>
      </c>
      <c r="N15" s="64">
        <v>4.8</v>
      </c>
      <c r="O15" s="64">
        <v>30</v>
      </c>
      <c r="P15" s="86">
        <v>2711.3</v>
      </c>
      <c r="Q15" s="22">
        <v>165.3</v>
      </c>
      <c r="R15" s="22">
        <v>0</v>
      </c>
      <c r="S15" s="22">
        <v>0</v>
      </c>
      <c r="T15" s="22">
        <v>0</v>
      </c>
      <c r="U15" s="22">
        <v>8</v>
      </c>
      <c r="V15" s="22">
        <v>17</v>
      </c>
      <c r="W15" s="22">
        <v>32</v>
      </c>
      <c r="X15" s="22">
        <v>51</v>
      </c>
      <c r="Y15" s="22">
        <v>72</v>
      </c>
      <c r="Z15" s="22">
        <v>93</v>
      </c>
      <c r="AA15" s="22">
        <v>25.6</v>
      </c>
      <c r="AB15" s="22">
        <v>0.5</v>
      </c>
      <c r="AC15" s="22">
        <v>1060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7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</row>
    <row r="16" spans="1:356" ht="14.45" x14ac:dyDescent="0.3">
      <c r="A16" s="20">
        <v>1200710</v>
      </c>
      <c r="B16" s="21" t="s">
        <v>7</v>
      </c>
      <c r="C16" s="22" t="s">
        <v>21</v>
      </c>
      <c r="D16" s="22">
        <v>20120507</v>
      </c>
      <c r="E16" s="79">
        <v>1405</v>
      </c>
      <c r="F16" s="81">
        <v>2926.7</v>
      </c>
      <c r="G16" s="22">
        <v>10</v>
      </c>
      <c r="H16" s="22">
        <v>81</v>
      </c>
      <c r="I16" s="19">
        <v>19</v>
      </c>
      <c r="J16" s="84">
        <v>866.7</v>
      </c>
      <c r="K16" s="84">
        <v>203.29999999999995</v>
      </c>
      <c r="L16" s="84">
        <v>1070</v>
      </c>
      <c r="M16" s="64" t="s">
        <v>17</v>
      </c>
      <c r="N16" s="64" t="s">
        <v>17</v>
      </c>
      <c r="O16" s="64" t="s">
        <v>17</v>
      </c>
      <c r="P16" s="86" t="s">
        <v>17</v>
      </c>
      <c r="Q16" s="22" t="s">
        <v>17</v>
      </c>
      <c r="R16" s="22" t="s">
        <v>17</v>
      </c>
      <c r="S16" s="22" t="s">
        <v>17</v>
      </c>
      <c r="T16" s="22" t="s">
        <v>17</v>
      </c>
      <c r="U16" s="22" t="s">
        <v>17</v>
      </c>
      <c r="V16" s="22" t="s">
        <v>17</v>
      </c>
      <c r="W16" s="22" t="s">
        <v>17</v>
      </c>
      <c r="X16" s="22" t="s">
        <v>17</v>
      </c>
      <c r="Y16" s="22" t="s">
        <v>17</v>
      </c>
      <c r="Z16" s="22" t="s">
        <v>17</v>
      </c>
      <c r="AA16" s="22" t="s">
        <v>17</v>
      </c>
      <c r="AB16" s="22" t="s">
        <v>17</v>
      </c>
      <c r="AC16" s="22">
        <v>3009</v>
      </c>
    </row>
    <row r="17" spans="1:356" s="1" customFormat="1" ht="14.45" x14ac:dyDescent="0.3">
      <c r="A17" s="20">
        <v>1202111</v>
      </c>
      <c r="B17" s="21" t="s">
        <v>7</v>
      </c>
      <c r="C17" s="22" t="s">
        <v>21</v>
      </c>
      <c r="D17" s="22">
        <v>20120507</v>
      </c>
      <c r="E17" s="79">
        <v>1621</v>
      </c>
      <c r="F17" s="81">
        <v>2970</v>
      </c>
      <c r="G17" s="22">
        <v>1000</v>
      </c>
      <c r="H17" s="22" t="s">
        <v>17</v>
      </c>
      <c r="I17" s="19" t="s">
        <v>17</v>
      </c>
      <c r="J17" s="84" t="s">
        <v>17</v>
      </c>
      <c r="K17" s="84" t="s">
        <v>17</v>
      </c>
      <c r="L17" s="84" t="s">
        <v>17</v>
      </c>
      <c r="M17" s="64">
        <v>16</v>
      </c>
      <c r="N17" s="64">
        <v>4.8</v>
      </c>
      <c r="O17" s="64">
        <v>30</v>
      </c>
      <c r="P17" s="86">
        <v>3131.1</v>
      </c>
      <c r="Q17" s="22">
        <v>190.9</v>
      </c>
      <c r="R17" s="22">
        <v>0</v>
      </c>
      <c r="S17" s="22">
        <v>0</v>
      </c>
      <c r="T17" s="22">
        <v>1</v>
      </c>
      <c r="U17" s="22">
        <v>12</v>
      </c>
      <c r="V17" s="22">
        <v>23</v>
      </c>
      <c r="W17" s="22">
        <v>38</v>
      </c>
      <c r="X17" s="22">
        <v>59</v>
      </c>
      <c r="Y17" s="22">
        <v>79</v>
      </c>
      <c r="Z17" s="22">
        <v>93</v>
      </c>
      <c r="AA17" s="22">
        <v>30.2</v>
      </c>
      <c r="AB17" s="22">
        <v>0.5</v>
      </c>
      <c r="AC17" s="22">
        <v>1060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7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</row>
    <row r="18" spans="1:356" ht="14.45" x14ac:dyDescent="0.3">
      <c r="A18" s="20">
        <v>1200711</v>
      </c>
      <c r="B18" s="21" t="s">
        <v>7</v>
      </c>
      <c r="C18" s="22" t="s">
        <v>21</v>
      </c>
      <c r="D18" s="22">
        <v>20120507</v>
      </c>
      <c r="E18" s="79">
        <v>1718</v>
      </c>
      <c r="F18" s="81">
        <v>2914</v>
      </c>
      <c r="G18" s="22">
        <v>10</v>
      </c>
      <c r="H18" s="22">
        <v>71</v>
      </c>
      <c r="I18" s="19">
        <v>29</v>
      </c>
      <c r="J18" s="84">
        <v>773.9</v>
      </c>
      <c r="K18" s="84">
        <v>316.10000000000002</v>
      </c>
      <c r="L18" s="84">
        <v>1090</v>
      </c>
      <c r="M18" s="64" t="s">
        <v>17</v>
      </c>
      <c r="N18" s="64" t="s">
        <v>17</v>
      </c>
      <c r="O18" s="64" t="s">
        <v>17</v>
      </c>
      <c r="P18" s="86" t="s">
        <v>17</v>
      </c>
      <c r="Q18" s="22" t="s">
        <v>17</v>
      </c>
      <c r="R18" s="22" t="s">
        <v>17</v>
      </c>
      <c r="S18" s="22" t="s">
        <v>17</v>
      </c>
      <c r="T18" s="22" t="s">
        <v>17</v>
      </c>
      <c r="U18" s="22" t="s">
        <v>17</v>
      </c>
      <c r="V18" s="22" t="s">
        <v>17</v>
      </c>
      <c r="W18" s="22" t="s">
        <v>17</v>
      </c>
      <c r="X18" s="22" t="s">
        <v>17</v>
      </c>
      <c r="Y18" s="22" t="s">
        <v>17</v>
      </c>
      <c r="Z18" s="22" t="s">
        <v>17</v>
      </c>
      <c r="AA18" s="22" t="s">
        <v>17</v>
      </c>
      <c r="AB18" s="22" t="s">
        <v>17</v>
      </c>
      <c r="AC18" s="22">
        <v>3009</v>
      </c>
    </row>
    <row r="19" spans="1:356" s="1" customFormat="1" ht="14.45" x14ac:dyDescent="0.3">
      <c r="A19" s="20">
        <v>1202103</v>
      </c>
      <c r="B19" s="21" t="s">
        <v>7</v>
      </c>
      <c r="C19" s="22" t="s">
        <v>21</v>
      </c>
      <c r="D19" s="22">
        <v>20120508</v>
      </c>
      <c r="E19" s="79">
        <v>1450</v>
      </c>
      <c r="F19" s="81">
        <v>2853.3</v>
      </c>
      <c r="G19" s="22">
        <v>1000</v>
      </c>
      <c r="H19" s="22" t="s">
        <v>17</v>
      </c>
      <c r="I19" s="19" t="s">
        <v>17</v>
      </c>
      <c r="J19" s="84" t="s">
        <v>17</v>
      </c>
      <c r="K19" s="84" t="s">
        <v>17</v>
      </c>
      <c r="L19" s="84" t="s">
        <v>17</v>
      </c>
      <c r="M19" s="64">
        <v>15</v>
      </c>
      <c r="N19" s="64">
        <v>5</v>
      </c>
      <c r="O19" s="64">
        <v>30</v>
      </c>
      <c r="P19" s="86">
        <v>7720.6</v>
      </c>
      <c r="Q19" s="22">
        <v>490.3</v>
      </c>
      <c r="R19" s="22">
        <v>0</v>
      </c>
      <c r="S19" s="22">
        <v>0</v>
      </c>
      <c r="T19" s="22">
        <v>1</v>
      </c>
      <c r="U19" s="22">
        <v>8</v>
      </c>
      <c r="V19" s="22">
        <v>17</v>
      </c>
      <c r="W19" s="22">
        <v>36</v>
      </c>
      <c r="X19" s="22">
        <v>62</v>
      </c>
      <c r="Y19" s="22">
        <v>84</v>
      </c>
      <c r="Z19" s="22">
        <v>97</v>
      </c>
      <c r="AA19" s="22">
        <v>24.7</v>
      </c>
      <c r="AB19" s="22">
        <v>0.25</v>
      </c>
      <c r="AC19" s="22">
        <v>1060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7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</row>
    <row r="20" spans="1:356" ht="14.45" x14ac:dyDescent="0.3">
      <c r="A20" s="20">
        <v>1200712</v>
      </c>
      <c r="B20" s="21" t="s">
        <v>7</v>
      </c>
      <c r="C20" s="22" t="s">
        <v>21</v>
      </c>
      <c r="D20" s="22">
        <v>20120508</v>
      </c>
      <c r="E20" s="79">
        <v>1550</v>
      </c>
      <c r="F20" s="81">
        <v>2903.3</v>
      </c>
      <c r="G20" s="22">
        <v>10</v>
      </c>
      <c r="H20" s="22">
        <v>66</v>
      </c>
      <c r="I20" s="19">
        <v>34</v>
      </c>
      <c r="J20" s="84">
        <v>481.8</v>
      </c>
      <c r="K20" s="84">
        <v>248.2</v>
      </c>
      <c r="L20" s="84">
        <v>730</v>
      </c>
      <c r="M20" s="64" t="s">
        <v>17</v>
      </c>
      <c r="N20" s="64" t="s">
        <v>17</v>
      </c>
      <c r="O20" s="64" t="s">
        <v>17</v>
      </c>
      <c r="P20" s="86" t="s">
        <v>17</v>
      </c>
      <c r="Q20" s="22" t="s">
        <v>17</v>
      </c>
      <c r="R20" s="22" t="s">
        <v>17</v>
      </c>
      <c r="S20" s="22" t="s">
        <v>17</v>
      </c>
      <c r="T20" s="22" t="s">
        <v>17</v>
      </c>
      <c r="U20" s="22" t="s">
        <v>17</v>
      </c>
      <c r="V20" s="22" t="s">
        <v>17</v>
      </c>
      <c r="W20" s="22" t="s">
        <v>17</v>
      </c>
      <c r="X20" s="22" t="s">
        <v>17</v>
      </c>
      <c r="Y20" s="22" t="s">
        <v>17</v>
      </c>
      <c r="Z20" s="22" t="s">
        <v>17</v>
      </c>
      <c r="AA20" s="22" t="s">
        <v>17</v>
      </c>
      <c r="AB20" s="22" t="s">
        <v>17</v>
      </c>
      <c r="AC20" s="22">
        <v>3009</v>
      </c>
    </row>
    <row r="21" spans="1:356" s="1" customFormat="1" ht="14.45" x14ac:dyDescent="0.3">
      <c r="A21" s="20">
        <v>1202135</v>
      </c>
      <c r="B21" s="21" t="s">
        <v>7</v>
      </c>
      <c r="C21" s="22" t="s">
        <v>21</v>
      </c>
      <c r="D21" s="22">
        <v>20120509</v>
      </c>
      <c r="E21" s="79">
        <v>1340</v>
      </c>
      <c r="F21" s="81">
        <v>2536.6999999999998</v>
      </c>
      <c r="G21" s="22">
        <v>1000</v>
      </c>
      <c r="H21" s="22" t="s">
        <v>17</v>
      </c>
      <c r="I21" s="19" t="s">
        <v>17</v>
      </c>
      <c r="J21" s="84" t="s">
        <v>17</v>
      </c>
      <c r="K21" s="84" t="s">
        <v>17</v>
      </c>
      <c r="L21" s="84" t="s">
        <v>17</v>
      </c>
      <c r="M21" s="64">
        <v>16</v>
      </c>
      <c r="N21" s="64">
        <v>4.5</v>
      </c>
      <c r="O21" s="64">
        <v>30</v>
      </c>
      <c r="P21" s="86">
        <v>6116.2</v>
      </c>
      <c r="Q21" s="22">
        <v>349.5</v>
      </c>
      <c r="R21" s="22">
        <v>0</v>
      </c>
      <c r="S21" s="22">
        <v>0</v>
      </c>
      <c r="T21" s="22">
        <v>2</v>
      </c>
      <c r="U21" s="22">
        <v>15</v>
      </c>
      <c r="V21" s="22">
        <v>27</v>
      </c>
      <c r="W21" s="22">
        <v>43</v>
      </c>
      <c r="X21" s="22">
        <v>64</v>
      </c>
      <c r="Y21" s="22">
        <v>83</v>
      </c>
      <c r="Z21" s="22">
        <v>93</v>
      </c>
      <c r="AA21" s="22">
        <v>35.4</v>
      </c>
      <c r="AB21" s="22">
        <v>0.25</v>
      </c>
      <c r="AC21" s="22">
        <v>1060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7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</row>
    <row r="22" spans="1:356" ht="14.45" x14ac:dyDescent="0.3">
      <c r="A22" s="20">
        <v>1200713</v>
      </c>
      <c r="B22" s="21" t="s">
        <v>7</v>
      </c>
      <c r="C22" s="22" t="s">
        <v>21</v>
      </c>
      <c r="D22" s="22">
        <v>20120509</v>
      </c>
      <c r="E22" s="79">
        <v>1520</v>
      </c>
      <c r="F22" s="81">
        <v>2496.6999999999998</v>
      </c>
      <c r="G22" s="22">
        <v>10</v>
      </c>
      <c r="H22" s="22">
        <v>68</v>
      </c>
      <c r="I22" s="19">
        <v>32</v>
      </c>
      <c r="J22" s="84">
        <v>331.84000000000003</v>
      </c>
      <c r="K22" s="84">
        <v>156.15999999999997</v>
      </c>
      <c r="L22" s="84">
        <v>488</v>
      </c>
      <c r="M22" s="64" t="s">
        <v>17</v>
      </c>
      <c r="N22" s="64" t="s">
        <v>17</v>
      </c>
      <c r="O22" s="64" t="s">
        <v>17</v>
      </c>
      <c r="P22" s="86" t="s">
        <v>17</v>
      </c>
      <c r="Q22" s="22" t="s">
        <v>17</v>
      </c>
      <c r="R22" s="22" t="s">
        <v>17</v>
      </c>
      <c r="S22" s="22" t="s">
        <v>17</v>
      </c>
      <c r="T22" s="22" t="s">
        <v>17</v>
      </c>
      <c r="U22" s="22" t="s">
        <v>17</v>
      </c>
      <c r="V22" s="22" t="s">
        <v>17</v>
      </c>
      <c r="W22" s="22" t="s">
        <v>17</v>
      </c>
      <c r="X22" s="22" t="s">
        <v>17</v>
      </c>
      <c r="Y22" s="22" t="s">
        <v>17</v>
      </c>
      <c r="Z22" s="22" t="s">
        <v>17</v>
      </c>
      <c r="AA22" s="22" t="s">
        <v>17</v>
      </c>
      <c r="AB22" s="22" t="s">
        <v>17</v>
      </c>
      <c r="AC22" s="22">
        <v>3009</v>
      </c>
    </row>
    <row r="23" spans="1:356" s="1" customFormat="1" ht="14.45" x14ac:dyDescent="0.3">
      <c r="A23" s="20">
        <v>1202125</v>
      </c>
      <c r="B23" s="21" t="s">
        <v>7</v>
      </c>
      <c r="C23" s="22" t="s">
        <v>21</v>
      </c>
      <c r="D23" s="22">
        <v>20120510</v>
      </c>
      <c r="E23" s="79">
        <v>1715</v>
      </c>
      <c r="F23" s="81">
        <v>1980</v>
      </c>
      <c r="G23" s="22">
        <v>1000</v>
      </c>
      <c r="H23" s="22" t="s">
        <v>17</v>
      </c>
      <c r="I23" s="19" t="s">
        <v>17</v>
      </c>
      <c r="J23" s="84" t="s">
        <v>17</v>
      </c>
      <c r="K23" s="84" t="s">
        <v>17</v>
      </c>
      <c r="L23" s="84" t="s">
        <v>17</v>
      </c>
      <c r="M23" s="64">
        <v>20</v>
      </c>
      <c r="N23" s="64">
        <v>3</v>
      </c>
      <c r="O23" s="64">
        <v>30</v>
      </c>
      <c r="P23" s="86">
        <v>4944.3</v>
      </c>
      <c r="Q23" s="22">
        <v>188.4</v>
      </c>
      <c r="R23" s="22">
        <v>0</v>
      </c>
      <c r="S23" s="22">
        <v>0</v>
      </c>
      <c r="T23" s="22">
        <v>2</v>
      </c>
      <c r="U23" s="22">
        <v>29</v>
      </c>
      <c r="V23" s="22">
        <v>44</v>
      </c>
      <c r="W23" s="22">
        <v>56</v>
      </c>
      <c r="X23" s="22">
        <v>67</v>
      </c>
      <c r="Y23" s="22">
        <v>76</v>
      </c>
      <c r="Z23" s="22">
        <v>82</v>
      </c>
      <c r="AA23" s="22">
        <v>37.5</v>
      </c>
      <c r="AB23" s="22">
        <v>0.25</v>
      </c>
      <c r="AC23" s="22">
        <v>1060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7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</row>
    <row r="24" spans="1:356" ht="14.45" x14ac:dyDescent="0.3">
      <c r="A24" s="20">
        <v>1200714</v>
      </c>
      <c r="B24" s="21" t="s">
        <v>7</v>
      </c>
      <c r="C24" s="22" t="s">
        <v>21</v>
      </c>
      <c r="D24" s="22">
        <v>20120510</v>
      </c>
      <c r="E24" s="79">
        <v>1825</v>
      </c>
      <c r="F24" s="81">
        <v>1973.3</v>
      </c>
      <c r="G24" s="22">
        <v>10</v>
      </c>
      <c r="H24" s="22">
        <v>65</v>
      </c>
      <c r="I24" s="19">
        <v>35</v>
      </c>
      <c r="J24" s="84">
        <v>245.70000000000002</v>
      </c>
      <c r="K24" s="84">
        <v>132.29999999999998</v>
      </c>
      <c r="L24" s="84">
        <v>378</v>
      </c>
      <c r="M24" s="64" t="s">
        <v>17</v>
      </c>
      <c r="N24" s="64" t="s">
        <v>17</v>
      </c>
      <c r="O24" s="64" t="s">
        <v>17</v>
      </c>
      <c r="P24" s="86" t="s">
        <v>17</v>
      </c>
      <c r="Q24" s="22" t="s">
        <v>17</v>
      </c>
      <c r="R24" s="22" t="s">
        <v>17</v>
      </c>
      <c r="S24" s="22" t="s">
        <v>17</v>
      </c>
      <c r="T24" s="22" t="s">
        <v>17</v>
      </c>
      <c r="U24" s="22" t="s">
        <v>17</v>
      </c>
      <c r="V24" s="22" t="s">
        <v>17</v>
      </c>
      <c r="W24" s="22" t="s">
        <v>17</v>
      </c>
      <c r="X24" s="22" t="s">
        <v>17</v>
      </c>
      <c r="Y24" s="22" t="s">
        <v>17</v>
      </c>
      <c r="Z24" s="22" t="s">
        <v>17</v>
      </c>
      <c r="AA24" s="22" t="s">
        <v>17</v>
      </c>
      <c r="AB24" s="22" t="s">
        <v>17</v>
      </c>
      <c r="AC24" s="22">
        <v>3009</v>
      </c>
    </row>
    <row r="25" spans="1:356" s="1" customFormat="1" ht="14.45" x14ac:dyDescent="0.3">
      <c r="A25" s="20">
        <v>1202100</v>
      </c>
      <c r="B25" s="21" t="s">
        <v>7</v>
      </c>
      <c r="C25" s="22" t="s">
        <v>21</v>
      </c>
      <c r="D25" s="22">
        <v>20120515</v>
      </c>
      <c r="E25" s="79">
        <v>1536</v>
      </c>
      <c r="F25" s="81">
        <v>786.6</v>
      </c>
      <c r="G25" s="22">
        <v>1000</v>
      </c>
      <c r="H25" s="22" t="s">
        <v>17</v>
      </c>
      <c r="I25" s="19" t="s">
        <v>17</v>
      </c>
      <c r="J25" s="84" t="s">
        <v>17</v>
      </c>
      <c r="K25" s="84" t="s">
        <v>17</v>
      </c>
      <c r="L25" s="84" t="s">
        <v>17</v>
      </c>
      <c r="M25" s="64">
        <v>20</v>
      </c>
      <c r="N25" s="64">
        <v>3.3</v>
      </c>
      <c r="O25" s="64">
        <v>30</v>
      </c>
      <c r="P25" s="86">
        <v>2586.6999999999998</v>
      </c>
      <c r="Q25" s="22">
        <v>108.4</v>
      </c>
      <c r="R25" s="22">
        <v>0</v>
      </c>
      <c r="S25" s="22">
        <v>0</v>
      </c>
      <c r="T25" s="22">
        <v>1</v>
      </c>
      <c r="U25" s="22">
        <v>16</v>
      </c>
      <c r="V25" s="22">
        <v>36</v>
      </c>
      <c r="W25" s="22">
        <v>58</v>
      </c>
      <c r="X25" s="22">
        <v>76</v>
      </c>
      <c r="Y25" s="22">
        <v>87</v>
      </c>
      <c r="Z25" s="22">
        <v>96</v>
      </c>
      <c r="AA25" s="22">
        <v>19.899999999999999</v>
      </c>
      <c r="AB25" s="22">
        <v>0.25</v>
      </c>
      <c r="AC25" s="22">
        <v>1060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7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</row>
    <row r="26" spans="1:356" ht="14.45" x14ac:dyDescent="0.3">
      <c r="A26" s="20">
        <v>1201194</v>
      </c>
      <c r="B26" s="21" t="s">
        <v>7</v>
      </c>
      <c r="C26" s="22" t="s">
        <v>21</v>
      </c>
      <c r="D26" s="22">
        <v>20120515</v>
      </c>
      <c r="E26" s="79">
        <v>1630</v>
      </c>
      <c r="F26" s="81">
        <v>766</v>
      </c>
      <c r="G26" s="22">
        <v>10</v>
      </c>
      <c r="H26" s="22">
        <v>78</v>
      </c>
      <c r="I26" s="19">
        <v>22</v>
      </c>
      <c r="J26" s="84">
        <v>134.94</v>
      </c>
      <c r="K26" s="84">
        <v>38.06</v>
      </c>
      <c r="L26" s="84">
        <v>173</v>
      </c>
      <c r="M26" s="64" t="s">
        <v>17</v>
      </c>
      <c r="N26" s="64" t="s">
        <v>17</v>
      </c>
      <c r="O26" s="64" t="s">
        <v>17</v>
      </c>
      <c r="P26" s="86" t="s">
        <v>17</v>
      </c>
      <c r="Q26" s="22" t="s">
        <v>17</v>
      </c>
      <c r="R26" s="22" t="s">
        <v>17</v>
      </c>
      <c r="S26" s="22" t="s">
        <v>17</v>
      </c>
      <c r="T26" s="22" t="s">
        <v>17</v>
      </c>
      <c r="U26" s="22" t="s">
        <v>17</v>
      </c>
      <c r="V26" s="22" t="s">
        <v>17</v>
      </c>
      <c r="W26" s="22" t="s">
        <v>17</v>
      </c>
      <c r="X26" s="22" t="s">
        <v>17</v>
      </c>
      <c r="Y26" s="22" t="s">
        <v>17</v>
      </c>
      <c r="Z26" s="22" t="s">
        <v>17</v>
      </c>
      <c r="AA26" s="22" t="s">
        <v>17</v>
      </c>
      <c r="AB26" s="22" t="s">
        <v>17</v>
      </c>
      <c r="AC26" s="22">
        <v>3009</v>
      </c>
    </row>
    <row r="27" spans="1:356" s="1" customFormat="1" ht="14.45" x14ac:dyDescent="0.3">
      <c r="A27" s="20">
        <v>1202101</v>
      </c>
      <c r="B27" s="21" t="s">
        <v>7</v>
      </c>
      <c r="C27" s="22" t="s">
        <v>21</v>
      </c>
      <c r="D27" s="22">
        <v>20120516</v>
      </c>
      <c r="E27" s="79">
        <v>1150</v>
      </c>
      <c r="F27" s="81">
        <v>698.7</v>
      </c>
      <c r="G27" s="22">
        <v>1000</v>
      </c>
      <c r="H27" s="22" t="s">
        <v>17</v>
      </c>
      <c r="I27" s="19" t="s">
        <v>17</v>
      </c>
      <c r="J27" s="84" t="s">
        <v>17</v>
      </c>
      <c r="K27" s="84" t="s">
        <v>17</v>
      </c>
      <c r="L27" s="84" t="s">
        <v>17</v>
      </c>
      <c r="M27" s="64">
        <v>20</v>
      </c>
      <c r="N27" s="64">
        <v>3.1</v>
      </c>
      <c r="O27" s="64">
        <v>30</v>
      </c>
      <c r="P27" s="86">
        <v>2394.1</v>
      </c>
      <c r="Q27" s="22">
        <v>94.3</v>
      </c>
      <c r="R27" s="22">
        <v>0</v>
      </c>
      <c r="S27" s="22">
        <v>0</v>
      </c>
      <c r="T27" s="22">
        <v>0</v>
      </c>
      <c r="U27" s="22">
        <v>22</v>
      </c>
      <c r="V27" s="22">
        <v>57</v>
      </c>
      <c r="W27" s="22">
        <v>78</v>
      </c>
      <c r="X27" s="22">
        <v>88</v>
      </c>
      <c r="Y27" s="22">
        <v>95</v>
      </c>
      <c r="Z27" s="22">
        <v>96</v>
      </c>
      <c r="AA27" s="22">
        <v>21.3</v>
      </c>
      <c r="AB27" s="22">
        <v>0.25</v>
      </c>
      <c r="AC27" s="22">
        <v>1060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7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</row>
    <row r="28" spans="1:356" ht="14.45" x14ac:dyDescent="0.3">
      <c r="A28" s="20">
        <v>1201195</v>
      </c>
      <c r="B28" s="21" t="s">
        <v>7</v>
      </c>
      <c r="C28" s="22" t="s">
        <v>21</v>
      </c>
      <c r="D28" s="22">
        <v>20120516</v>
      </c>
      <c r="E28" s="79">
        <v>1235</v>
      </c>
      <c r="F28" s="81">
        <v>698.7</v>
      </c>
      <c r="G28" s="22">
        <v>10</v>
      </c>
      <c r="H28" s="22">
        <v>83</v>
      </c>
      <c r="I28" s="19">
        <v>17</v>
      </c>
      <c r="J28" s="84">
        <v>164.34</v>
      </c>
      <c r="K28" s="84">
        <v>33.659999999999997</v>
      </c>
      <c r="L28" s="84">
        <v>198</v>
      </c>
      <c r="M28" s="64" t="s">
        <v>17</v>
      </c>
      <c r="N28" s="64" t="s">
        <v>17</v>
      </c>
      <c r="O28" s="64" t="s">
        <v>17</v>
      </c>
      <c r="P28" s="86" t="s">
        <v>17</v>
      </c>
      <c r="Q28" s="22" t="s">
        <v>17</v>
      </c>
      <c r="R28" s="22" t="s">
        <v>17</v>
      </c>
      <c r="S28" s="22" t="s">
        <v>17</v>
      </c>
      <c r="T28" s="22" t="s">
        <v>17</v>
      </c>
      <c r="U28" s="22" t="s">
        <v>17</v>
      </c>
      <c r="V28" s="22" t="s">
        <v>17</v>
      </c>
      <c r="W28" s="22" t="s">
        <v>17</v>
      </c>
      <c r="X28" s="22" t="s">
        <v>17</v>
      </c>
      <c r="Y28" s="22" t="s">
        <v>17</v>
      </c>
      <c r="Z28" s="22" t="s">
        <v>17</v>
      </c>
      <c r="AA28" s="22" t="s">
        <v>17</v>
      </c>
      <c r="AB28" s="22" t="s">
        <v>17</v>
      </c>
      <c r="AC28" s="22">
        <v>3009</v>
      </c>
    </row>
    <row r="29" spans="1:356" s="1" customFormat="1" ht="14.45" x14ac:dyDescent="0.3">
      <c r="A29" s="20">
        <v>1202157</v>
      </c>
      <c r="B29" s="21" t="s">
        <v>7</v>
      </c>
      <c r="C29" s="22" t="s">
        <v>21</v>
      </c>
      <c r="D29" s="22">
        <v>20120517</v>
      </c>
      <c r="E29" s="79">
        <v>820</v>
      </c>
      <c r="F29" s="81">
        <v>619.70000000000005</v>
      </c>
      <c r="G29" s="22">
        <v>1000</v>
      </c>
      <c r="H29" s="22" t="s">
        <v>17</v>
      </c>
      <c r="I29" s="19" t="s">
        <v>17</v>
      </c>
      <c r="J29" s="84" t="s">
        <v>17</v>
      </c>
      <c r="K29" s="84" t="s">
        <v>17</v>
      </c>
      <c r="L29" s="84" t="s">
        <v>17</v>
      </c>
      <c r="M29" s="64">
        <v>20</v>
      </c>
      <c r="N29" s="64">
        <v>3.2</v>
      </c>
      <c r="O29" s="64">
        <v>30</v>
      </c>
      <c r="P29" s="86">
        <v>3827.4</v>
      </c>
      <c r="Q29" s="22">
        <v>155.5</v>
      </c>
      <c r="R29" s="22">
        <v>0</v>
      </c>
      <c r="S29" s="22">
        <v>0</v>
      </c>
      <c r="T29" s="22">
        <v>0</v>
      </c>
      <c r="U29" s="22">
        <v>22</v>
      </c>
      <c r="V29" s="22">
        <v>54</v>
      </c>
      <c r="W29" s="22">
        <v>76</v>
      </c>
      <c r="X29" s="22">
        <v>90</v>
      </c>
      <c r="Y29" s="22">
        <v>99</v>
      </c>
      <c r="Z29" s="22">
        <v>100</v>
      </c>
      <c r="AA29" s="22">
        <v>12.8</v>
      </c>
      <c r="AB29" s="22">
        <v>0.25</v>
      </c>
      <c r="AC29" s="22">
        <v>1060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7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</row>
    <row r="30" spans="1:356" ht="14.45" x14ac:dyDescent="0.3">
      <c r="A30" s="20">
        <v>1201196</v>
      </c>
      <c r="B30" s="21" t="s">
        <v>7</v>
      </c>
      <c r="C30" s="22" t="s">
        <v>21</v>
      </c>
      <c r="D30" s="22">
        <v>20120517</v>
      </c>
      <c r="E30" s="79">
        <v>900</v>
      </c>
      <c r="F30" s="81">
        <v>608</v>
      </c>
      <c r="G30" s="22">
        <v>10</v>
      </c>
      <c r="H30" s="22">
        <v>80</v>
      </c>
      <c r="I30" s="19">
        <v>20</v>
      </c>
      <c r="J30" s="84">
        <v>134.4</v>
      </c>
      <c r="K30" s="84">
        <v>33.599999999999994</v>
      </c>
      <c r="L30" s="84">
        <v>168</v>
      </c>
      <c r="M30" s="64" t="s">
        <v>17</v>
      </c>
      <c r="N30" s="64" t="s">
        <v>17</v>
      </c>
      <c r="O30" s="64" t="s">
        <v>17</v>
      </c>
      <c r="P30" s="86" t="s">
        <v>17</v>
      </c>
      <c r="Q30" s="22" t="s">
        <v>17</v>
      </c>
      <c r="R30" s="22" t="s">
        <v>17</v>
      </c>
      <c r="S30" s="22" t="s">
        <v>17</v>
      </c>
      <c r="T30" s="22" t="s">
        <v>17</v>
      </c>
      <c r="U30" s="22" t="s">
        <v>17</v>
      </c>
      <c r="V30" s="22" t="s">
        <v>17</v>
      </c>
      <c r="W30" s="22" t="s">
        <v>17</v>
      </c>
      <c r="X30" s="22" t="s">
        <v>17</v>
      </c>
      <c r="Y30" s="22" t="s">
        <v>17</v>
      </c>
      <c r="Z30" s="22" t="s">
        <v>17</v>
      </c>
      <c r="AA30" s="22" t="s">
        <v>17</v>
      </c>
      <c r="AB30" s="22" t="s">
        <v>17</v>
      </c>
      <c r="AC30" s="22">
        <v>3009</v>
      </c>
    </row>
    <row r="31" spans="1:356" s="1" customFormat="1" ht="14.45" x14ac:dyDescent="0.3">
      <c r="A31" s="20">
        <v>1201577</v>
      </c>
      <c r="B31" s="21" t="s">
        <v>7</v>
      </c>
      <c r="C31" s="22" t="s">
        <v>21</v>
      </c>
      <c r="D31" s="22">
        <v>20120719</v>
      </c>
      <c r="E31" s="79">
        <v>1157</v>
      </c>
      <c r="F31" s="81">
        <v>46</v>
      </c>
      <c r="G31" s="22">
        <v>15</v>
      </c>
      <c r="H31" s="22">
        <v>69</v>
      </c>
      <c r="I31" s="19">
        <v>31</v>
      </c>
      <c r="J31" s="84">
        <v>26.22</v>
      </c>
      <c r="K31" s="84">
        <v>11.780000000000001</v>
      </c>
      <c r="L31" s="84">
        <v>38</v>
      </c>
      <c r="M31" s="64" t="s">
        <v>17</v>
      </c>
      <c r="N31" s="64" t="s">
        <v>17</v>
      </c>
      <c r="O31" s="64" t="s">
        <v>17</v>
      </c>
      <c r="P31" s="86" t="s">
        <v>17</v>
      </c>
      <c r="Q31" s="22" t="s">
        <v>17</v>
      </c>
      <c r="R31" s="22" t="s">
        <v>17</v>
      </c>
      <c r="S31" s="22" t="s">
        <v>17</v>
      </c>
      <c r="T31" s="22" t="s">
        <v>17</v>
      </c>
      <c r="U31" s="22" t="s">
        <v>17</v>
      </c>
      <c r="V31" s="22" t="s">
        <v>17</v>
      </c>
      <c r="W31" s="22" t="s">
        <v>17</v>
      </c>
      <c r="X31" s="22" t="s">
        <v>17</v>
      </c>
      <c r="Y31" s="22" t="s">
        <v>17</v>
      </c>
      <c r="Z31" s="22" t="s">
        <v>17</v>
      </c>
      <c r="AA31" s="22" t="s">
        <v>17</v>
      </c>
      <c r="AB31" s="22" t="s">
        <v>17</v>
      </c>
      <c r="AC31" s="22">
        <v>3071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7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</row>
    <row r="32" spans="1:356" ht="14.45" x14ac:dyDescent="0.3">
      <c r="A32" s="20">
        <v>1200152</v>
      </c>
      <c r="B32" s="21" t="s">
        <v>7</v>
      </c>
      <c r="C32" s="22" t="s">
        <v>21</v>
      </c>
      <c r="D32" s="22">
        <v>20120719</v>
      </c>
      <c r="E32" s="79">
        <v>1222</v>
      </c>
      <c r="F32" s="81">
        <v>43</v>
      </c>
      <c r="G32" s="22">
        <v>15</v>
      </c>
      <c r="H32" s="22">
        <v>70</v>
      </c>
      <c r="I32" s="19">
        <v>30</v>
      </c>
      <c r="J32" s="84">
        <v>23.799999999999997</v>
      </c>
      <c r="K32" s="84">
        <v>10.200000000000003</v>
      </c>
      <c r="L32" s="84">
        <v>34</v>
      </c>
      <c r="M32" s="64" t="s">
        <v>17</v>
      </c>
      <c r="N32" s="64" t="s">
        <v>17</v>
      </c>
      <c r="O32" s="64" t="s">
        <v>17</v>
      </c>
      <c r="P32" s="86" t="s">
        <v>17</v>
      </c>
      <c r="Q32" s="22" t="s">
        <v>17</v>
      </c>
      <c r="R32" s="22" t="s">
        <v>17</v>
      </c>
      <c r="S32" s="22" t="s">
        <v>17</v>
      </c>
      <c r="T32" s="22" t="s">
        <v>17</v>
      </c>
      <c r="U32" s="22" t="s">
        <v>17</v>
      </c>
      <c r="V32" s="22" t="s">
        <v>17</v>
      </c>
      <c r="W32" s="22" t="s">
        <v>17</v>
      </c>
      <c r="X32" s="22" t="s">
        <v>17</v>
      </c>
      <c r="Y32" s="22" t="s">
        <v>17</v>
      </c>
      <c r="Z32" s="22" t="s">
        <v>17</v>
      </c>
      <c r="AA32" s="22" t="s">
        <v>17</v>
      </c>
      <c r="AB32" s="22" t="s">
        <v>17</v>
      </c>
      <c r="AC32" s="22">
        <v>3071</v>
      </c>
    </row>
    <row r="33" spans="1:356" s="1" customFormat="1" ht="14.45" x14ac:dyDescent="0.3">
      <c r="A33" s="20">
        <v>1300521</v>
      </c>
      <c r="B33" s="21" t="s">
        <v>7</v>
      </c>
      <c r="C33" s="22" t="s">
        <v>21</v>
      </c>
      <c r="D33" s="22">
        <v>20130412</v>
      </c>
      <c r="E33" s="79">
        <v>1630</v>
      </c>
      <c r="F33" s="81">
        <v>1420</v>
      </c>
      <c r="G33" s="22">
        <v>1000</v>
      </c>
      <c r="H33" s="22" t="s">
        <v>17</v>
      </c>
      <c r="I33" s="19" t="s">
        <v>17</v>
      </c>
      <c r="J33" s="84" t="s">
        <v>17</v>
      </c>
      <c r="K33" s="84" t="s">
        <v>17</v>
      </c>
      <c r="L33" s="84" t="s">
        <v>17</v>
      </c>
      <c r="M33" s="64">
        <v>20</v>
      </c>
      <c r="N33" s="64">
        <v>3.2</v>
      </c>
      <c r="O33" s="64">
        <v>30</v>
      </c>
      <c r="P33" s="86">
        <v>5953.2</v>
      </c>
      <c r="Q33" s="22">
        <v>241.9</v>
      </c>
      <c r="R33" s="22">
        <v>0</v>
      </c>
      <c r="S33" s="22">
        <v>0</v>
      </c>
      <c r="T33" s="22">
        <v>0</v>
      </c>
      <c r="U33" s="22">
        <v>8</v>
      </c>
      <c r="V33" s="22">
        <v>40</v>
      </c>
      <c r="W33" s="22">
        <v>68</v>
      </c>
      <c r="X33" s="22">
        <v>85</v>
      </c>
      <c r="Y33" s="22">
        <v>92</v>
      </c>
      <c r="Z33" s="22">
        <v>98</v>
      </c>
      <c r="AA33" s="22">
        <v>22.1</v>
      </c>
      <c r="AB33" s="22">
        <v>0.5</v>
      </c>
      <c r="AC33" s="22">
        <v>1060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7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</row>
    <row r="34" spans="1:356" ht="14.45" x14ac:dyDescent="0.3">
      <c r="A34" s="20">
        <v>1300321</v>
      </c>
      <c r="B34" s="21" t="s">
        <v>7</v>
      </c>
      <c r="C34" s="22" t="s">
        <v>21</v>
      </c>
      <c r="D34" s="22">
        <v>20130412</v>
      </c>
      <c r="E34" s="79">
        <v>1730</v>
      </c>
      <c r="F34" s="81">
        <v>1420</v>
      </c>
      <c r="G34" s="22">
        <v>10</v>
      </c>
      <c r="H34" s="22">
        <v>67</v>
      </c>
      <c r="I34" s="19">
        <v>33</v>
      </c>
      <c r="J34" s="84">
        <v>298.82</v>
      </c>
      <c r="K34" s="84">
        <v>147.18</v>
      </c>
      <c r="L34" s="84">
        <v>446</v>
      </c>
      <c r="M34" s="64" t="s">
        <v>17</v>
      </c>
      <c r="N34" s="64" t="s">
        <v>17</v>
      </c>
      <c r="O34" s="64" t="s">
        <v>17</v>
      </c>
      <c r="P34" s="86" t="s">
        <v>17</v>
      </c>
      <c r="Q34" s="22" t="s">
        <v>17</v>
      </c>
      <c r="R34" s="22" t="s">
        <v>17</v>
      </c>
      <c r="S34" s="22" t="s">
        <v>17</v>
      </c>
      <c r="T34" s="22" t="s">
        <v>17</v>
      </c>
      <c r="U34" s="22" t="s">
        <v>17</v>
      </c>
      <c r="V34" s="22" t="s">
        <v>17</v>
      </c>
      <c r="W34" s="22" t="s">
        <v>17</v>
      </c>
      <c r="X34" s="22" t="s">
        <v>17</v>
      </c>
      <c r="Y34" s="22" t="s">
        <v>17</v>
      </c>
      <c r="Z34" s="22" t="s">
        <v>17</v>
      </c>
      <c r="AA34" s="22" t="s">
        <v>17</v>
      </c>
      <c r="AB34" s="22" t="s">
        <v>17</v>
      </c>
      <c r="AC34" s="22">
        <v>3009</v>
      </c>
    </row>
    <row r="35" spans="1:356" ht="14.45" x14ac:dyDescent="0.3">
      <c r="A35" s="20">
        <v>1300806</v>
      </c>
      <c r="B35" s="21" t="s">
        <v>7</v>
      </c>
      <c r="C35" s="22" t="s">
        <v>21</v>
      </c>
      <c r="D35" s="22">
        <v>20130425</v>
      </c>
      <c r="E35" s="79">
        <v>820</v>
      </c>
      <c r="F35" s="81">
        <v>2273.3000000000002</v>
      </c>
      <c r="G35" s="22">
        <v>1000</v>
      </c>
      <c r="H35" s="22" t="s">
        <v>17</v>
      </c>
      <c r="I35" s="19" t="s">
        <v>17</v>
      </c>
      <c r="J35" s="84" t="s">
        <v>17</v>
      </c>
      <c r="K35" s="84" t="s">
        <v>17</v>
      </c>
      <c r="L35" s="84" t="s">
        <v>17</v>
      </c>
      <c r="M35" s="64">
        <v>20</v>
      </c>
      <c r="N35" s="64">
        <v>3.6</v>
      </c>
      <c r="O35" s="64">
        <v>30</v>
      </c>
      <c r="P35" s="86">
        <v>4189.3</v>
      </c>
      <c r="Q35" s="22">
        <v>191.5</v>
      </c>
      <c r="R35" s="22">
        <v>0</v>
      </c>
      <c r="S35" s="22">
        <v>0</v>
      </c>
      <c r="T35" s="22">
        <v>0</v>
      </c>
      <c r="U35" s="22">
        <v>7</v>
      </c>
      <c r="V35" s="22">
        <v>34</v>
      </c>
      <c r="W35" s="22">
        <v>60</v>
      </c>
      <c r="X35" s="22">
        <v>80</v>
      </c>
      <c r="Y35" s="22">
        <v>91</v>
      </c>
      <c r="Z35" s="22">
        <v>100</v>
      </c>
      <c r="AA35" s="22">
        <v>24.2</v>
      </c>
      <c r="AB35" s="22">
        <v>0.5</v>
      </c>
      <c r="AC35" s="22">
        <v>1060</v>
      </c>
    </row>
    <row r="36" spans="1:356" ht="14.45" x14ac:dyDescent="0.3">
      <c r="A36" s="20">
        <v>1300322</v>
      </c>
      <c r="B36" s="21" t="s">
        <v>7</v>
      </c>
      <c r="C36" s="22" t="s">
        <v>21</v>
      </c>
      <c r="D36" s="22">
        <v>20130425</v>
      </c>
      <c r="E36" s="79">
        <v>945</v>
      </c>
      <c r="F36" s="81">
        <v>2300</v>
      </c>
      <c r="G36" s="22">
        <v>10</v>
      </c>
      <c r="H36" s="22">
        <v>60</v>
      </c>
      <c r="I36" s="19">
        <v>40</v>
      </c>
      <c r="J36" s="84">
        <v>393.59999999999997</v>
      </c>
      <c r="K36" s="84">
        <v>262.40000000000003</v>
      </c>
      <c r="L36" s="84">
        <v>656</v>
      </c>
      <c r="M36" s="64" t="s">
        <v>17</v>
      </c>
      <c r="N36" s="64" t="s">
        <v>17</v>
      </c>
      <c r="O36" s="64" t="s">
        <v>17</v>
      </c>
      <c r="P36" s="86" t="s">
        <v>17</v>
      </c>
      <c r="Q36" s="22" t="s">
        <v>17</v>
      </c>
      <c r="R36" s="22" t="s">
        <v>17</v>
      </c>
      <c r="S36" s="22" t="s">
        <v>17</v>
      </c>
      <c r="T36" s="22" t="s">
        <v>17</v>
      </c>
      <c r="U36" s="22" t="s">
        <v>17</v>
      </c>
      <c r="V36" s="22" t="s">
        <v>17</v>
      </c>
      <c r="W36" s="22" t="s">
        <v>17</v>
      </c>
      <c r="X36" s="22" t="s">
        <v>17</v>
      </c>
      <c r="Y36" s="22" t="s">
        <v>17</v>
      </c>
      <c r="Z36" s="22" t="s">
        <v>17</v>
      </c>
      <c r="AA36" s="22" t="s">
        <v>17</v>
      </c>
      <c r="AB36" s="22" t="s">
        <v>17</v>
      </c>
      <c r="AC36" s="22">
        <v>3009</v>
      </c>
    </row>
    <row r="37" spans="1:356" ht="14.45" x14ac:dyDescent="0.3">
      <c r="A37" s="20">
        <v>1300522</v>
      </c>
      <c r="B37" s="21" t="s">
        <v>7</v>
      </c>
      <c r="C37" s="22" t="s">
        <v>21</v>
      </c>
      <c r="D37" s="22">
        <v>20130426</v>
      </c>
      <c r="E37" s="79">
        <v>820</v>
      </c>
      <c r="F37" s="81">
        <v>2290</v>
      </c>
      <c r="G37" s="22">
        <v>1000</v>
      </c>
      <c r="H37" s="22" t="s">
        <v>17</v>
      </c>
      <c r="I37" s="19" t="s">
        <v>17</v>
      </c>
      <c r="J37" s="84" t="s">
        <v>17</v>
      </c>
      <c r="K37" s="84" t="s">
        <v>17</v>
      </c>
      <c r="L37" s="84" t="s">
        <v>17</v>
      </c>
      <c r="M37" s="64">
        <v>20</v>
      </c>
      <c r="N37" s="64">
        <v>3.8</v>
      </c>
      <c r="O37" s="64">
        <v>30</v>
      </c>
      <c r="P37" s="86">
        <v>3297.3</v>
      </c>
      <c r="Q37" s="22">
        <v>159.1</v>
      </c>
      <c r="R37" s="22">
        <v>0</v>
      </c>
      <c r="S37" s="22">
        <v>0</v>
      </c>
      <c r="T37" s="22">
        <v>3</v>
      </c>
      <c r="U37" s="22">
        <v>35</v>
      </c>
      <c r="V37" s="22">
        <v>57</v>
      </c>
      <c r="W37" s="22">
        <v>74</v>
      </c>
      <c r="X37" s="22">
        <v>84</v>
      </c>
      <c r="Y37" s="22">
        <v>93</v>
      </c>
      <c r="Z37" s="22">
        <v>97</v>
      </c>
      <c r="AA37" s="22">
        <v>21</v>
      </c>
      <c r="AB37" s="22">
        <v>0.25</v>
      </c>
      <c r="AC37" s="22">
        <v>1060</v>
      </c>
    </row>
    <row r="38" spans="1:356" s="1" customFormat="1" ht="14.45" x14ac:dyDescent="0.3">
      <c r="A38" s="20">
        <v>1300323</v>
      </c>
      <c r="B38" s="21" t="s">
        <v>7</v>
      </c>
      <c r="C38" s="22" t="s">
        <v>21</v>
      </c>
      <c r="D38" s="22">
        <v>20130426</v>
      </c>
      <c r="E38" s="79">
        <v>930</v>
      </c>
      <c r="F38" s="81">
        <v>2290</v>
      </c>
      <c r="G38" s="22">
        <v>10</v>
      </c>
      <c r="H38" s="22">
        <v>54</v>
      </c>
      <c r="I38" s="19">
        <v>46</v>
      </c>
      <c r="J38" s="84">
        <v>266.76</v>
      </c>
      <c r="K38" s="84">
        <v>227.24</v>
      </c>
      <c r="L38" s="84">
        <v>494</v>
      </c>
      <c r="M38" s="64" t="s">
        <v>17</v>
      </c>
      <c r="N38" s="64" t="s">
        <v>17</v>
      </c>
      <c r="O38" s="64" t="s">
        <v>17</v>
      </c>
      <c r="P38" s="86" t="s">
        <v>17</v>
      </c>
      <c r="Q38" s="22" t="s">
        <v>17</v>
      </c>
      <c r="R38" s="22" t="s">
        <v>17</v>
      </c>
      <c r="S38" s="22" t="s">
        <v>17</v>
      </c>
      <c r="T38" s="22" t="s">
        <v>17</v>
      </c>
      <c r="U38" s="22" t="s">
        <v>17</v>
      </c>
      <c r="V38" s="22" t="s">
        <v>17</v>
      </c>
      <c r="W38" s="22" t="s">
        <v>17</v>
      </c>
      <c r="X38" s="22" t="s">
        <v>17</v>
      </c>
      <c r="Y38" s="22" t="s">
        <v>17</v>
      </c>
      <c r="Z38" s="22" t="s">
        <v>17</v>
      </c>
      <c r="AA38" s="22" t="s">
        <v>17</v>
      </c>
      <c r="AB38" s="22" t="s">
        <v>17</v>
      </c>
      <c r="AC38" s="22">
        <v>3009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7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</row>
    <row r="39" spans="1:356" ht="14.45" x14ac:dyDescent="0.3">
      <c r="A39" s="20">
        <v>1300197</v>
      </c>
      <c r="B39" s="21" t="s">
        <v>7</v>
      </c>
      <c r="C39" s="22" t="s">
        <v>21</v>
      </c>
      <c r="D39" s="22">
        <v>20130507</v>
      </c>
      <c r="E39" s="79">
        <v>1430</v>
      </c>
      <c r="F39" s="81">
        <v>2150</v>
      </c>
      <c r="G39" s="22">
        <v>10</v>
      </c>
      <c r="H39" s="22">
        <v>58</v>
      </c>
      <c r="I39" s="19">
        <v>42</v>
      </c>
      <c r="J39" s="84">
        <v>220.98</v>
      </c>
      <c r="K39" s="84">
        <v>160.02000000000001</v>
      </c>
      <c r="L39" s="84">
        <v>381</v>
      </c>
      <c r="M39" s="64" t="s">
        <v>17</v>
      </c>
      <c r="N39" s="64" t="s">
        <v>17</v>
      </c>
      <c r="O39" s="64" t="s">
        <v>17</v>
      </c>
      <c r="P39" s="86" t="s">
        <v>17</v>
      </c>
      <c r="Q39" s="22" t="s">
        <v>17</v>
      </c>
      <c r="R39" s="22" t="s">
        <v>17</v>
      </c>
      <c r="S39" s="22" t="s">
        <v>17</v>
      </c>
      <c r="T39" s="22" t="s">
        <v>17</v>
      </c>
      <c r="U39" s="22" t="s">
        <v>17</v>
      </c>
      <c r="V39" s="22" t="s">
        <v>17</v>
      </c>
      <c r="W39" s="22" t="s">
        <v>17</v>
      </c>
      <c r="X39" s="22" t="s">
        <v>17</v>
      </c>
      <c r="Y39" s="22" t="s">
        <v>17</v>
      </c>
      <c r="Z39" s="22" t="s">
        <v>17</v>
      </c>
      <c r="AA39" s="22" t="s">
        <v>17</v>
      </c>
      <c r="AB39" s="22" t="s">
        <v>17</v>
      </c>
      <c r="AC39" s="22">
        <v>3051</v>
      </c>
    </row>
    <row r="40" spans="1:356" s="1" customFormat="1" ht="14.45" x14ac:dyDescent="0.3">
      <c r="A40" s="20">
        <v>1301359</v>
      </c>
      <c r="B40" s="21" t="s">
        <v>7</v>
      </c>
      <c r="C40" s="22" t="s">
        <v>21</v>
      </c>
      <c r="D40" s="22">
        <v>20130509</v>
      </c>
      <c r="E40" s="79">
        <v>1630</v>
      </c>
      <c r="F40" s="81">
        <v>2200</v>
      </c>
      <c r="G40" s="22">
        <v>1000</v>
      </c>
      <c r="H40" s="22" t="s">
        <v>17</v>
      </c>
      <c r="I40" s="19" t="s">
        <v>17</v>
      </c>
      <c r="J40" s="84" t="s">
        <v>17</v>
      </c>
      <c r="K40" s="84" t="s">
        <v>17</v>
      </c>
      <c r="L40" s="84" t="s">
        <v>17</v>
      </c>
      <c r="M40" s="64">
        <v>20</v>
      </c>
      <c r="N40" s="64">
        <v>3.2</v>
      </c>
      <c r="O40" s="64">
        <v>30</v>
      </c>
      <c r="P40" s="86">
        <v>6237.4</v>
      </c>
      <c r="Q40" s="22">
        <v>253.5</v>
      </c>
      <c r="R40" s="22">
        <v>0</v>
      </c>
      <c r="S40" s="22">
        <v>0</v>
      </c>
      <c r="T40" s="22">
        <v>2</v>
      </c>
      <c r="U40" s="22">
        <v>7</v>
      </c>
      <c r="V40" s="22">
        <v>34</v>
      </c>
      <c r="W40" s="22">
        <v>59</v>
      </c>
      <c r="X40" s="22">
        <v>78</v>
      </c>
      <c r="Y40" s="22">
        <v>94</v>
      </c>
      <c r="Z40" s="22">
        <v>100</v>
      </c>
      <c r="AA40" s="22">
        <v>19.600000000000001</v>
      </c>
      <c r="AB40" s="22">
        <v>0.5</v>
      </c>
      <c r="AC40" s="22">
        <v>1060</v>
      </c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7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</row>
    <row r="41" spans="1:356" ht="14.45" x14ac:dyDescent="0.3">
      <c r="A41" s="20">
        <v>1300324</v>
      </c>
      <c r="B41" s="21" t="s">
        <v>7</v>
      </c>
      <c r="C41" s="22" t="s">
        <v>21</v>
      </c>
      <c r="D41" s="22">
        <v>20130509</v>
      </c>
      <c r="E41" s="79">
        <v>1730</v>
      </c>
      <c r="F41" s="81">
        <v>2190</v>
      </c>
      <c r="G41" s="22">
        <v>10</v>
      </c>
      <c r="H41" s="22">
        <v>44</v>
      </c>
      <c r="I41" s="19">
        <v>56</v>
      </c>
      <c r="J41" s="84">
        <v>188.76</v>
      </c>
      <c r="K41" s="84">
        <v>240.24</v>
      </c>
      <c r="L41" s="84">
        <v>429</v>
      </c>
      <c r="M41" s="64" t="s">
        <v>17</v>
      </c>
      <c r="N41" s="64" t="s">
        <v>17</v>
      </c>
      <c r="O41" s="64" t="s">
        <v>17</v>
      </c>
      <c r="P41" s="86" t="s">
        <v>17</v>
      </c>
      <c r="Q41" s="22" t="s">
        <v>17</v>
      </c>
      <c r="R41" s="22" t="s">
        <v>17</v>
      </c>
      <c r="S41" s="22" t="s">
        <v>17</v>
      </c>
      <c r="T41" s="22" t="s">
        <v>17</v>
      </c>
      <c r="U41" s="22" t="s">
        <v>17</v>
      </c>
      <c r="V41" s="22" t="s">
        <v>17</v>
      </c>
      <c r="W41" s="22" t="s">
        <v>17</v>
      </c>
      <c r="X41" s="22" t="s">
        <v>17</v>
      </c>
      <c r="Y41" s="22" t="s">
        <v>17</v>
      </c>
      <c r="Z41" s="22" t="s">
        <v>17</v>
      </c>
      <c r="AA41" s="22" t="s">
        <v>17</v>
      </c>
      <c r="AB41" s="22" t="s">
        <v>17</v>
      </c>
      <c r="AC41" s="22">
        <v>3009</v>
      </c>
    </row>
    <row r="42" spans="1:356" ht="14.45" x14ac:dyDescent="0.3">
      <c r="A42" s="20">
        <v>1300953</v>
      </c>
      <c r="B42" s="21" t="s">
        <v>7</v>
      </c>
      <c r="C42" s="22" t="s">
        <v>21</v>
      </c>
      <c r="D42" s="22">
        <v>20130510</v>
      </c>
      <c r="E42" s="79">
        <v>1010</v>
      </c>
      <c r="F42" s="81">
        <v>2013.3</v>
      </c>
      <c r="G42" s="22">
        <v>1000</v>
      </c>
      <c r="H42" s="22" t="s">
        <v>17</v>
      </c>
      <c r="I42" s="19" t="s">
        <v>17</v>
      </c>
      <c r="J42" s="84" t="s">
        <v>17</v>
      </c>
      <c r="K42" s="84" t="s">
        <v>17</v>
      </c>
      <c r="L42" s="84" t="s">
        <v>17</v>
      </c>
      <c r="M42" s="64">
        <v>20</v>
      </c>
      <c r="N42" s="64">
        <v>3.2</v>
      </c>
      <c r="O42" s="64">
        <v>30</v>
      </c>
      <c r="P42" s="86">
        <v>6262.1</v>
      </c>
      <c r="Q42" s="22">
        <v>254.5</v>
      </c>
      <c r="R42" s="22">
        <v>0</v>
      </c>
      <c r="S42" s="22">
        <v>0</v>
      </c>
      <c r="T42" s="22">
        <v>0</v>
      </c>
      <c r="U42" s="22">
        <v>9</v>
      </c>
      <c r="V42" s="22">
        <v>33</v>
      </c>
      <c r="W42" s="22">
        <v>54</v>
      </c>
      <c r="X42" s="22">
        <v>74</v>
      </c>
      <c r="Y42" s="22">
        <v>88</v>
      </c>
      <c r="Z42" s="22">
        <v>98</v>
      </c>
      <c r="AA42" s="22">
        <v>28.6</v>
      </c>
      <c r="AB42" s="22">
        <v>0.5</v>
      </c>
      <c r="AC42" s="22">
        <v>1060</v>
      </c>
    </row>
    <row r="43" spans="1:356" ht="14.45" x14ac:dyDescent="0.3">
      <c r="A43" s="20">
        <v>1300325</v>
      </c>
      <c r="B43" s="21" t="s">
        <v>7</v>
      </c>
      <c r="C43" s="22" t="s">
        <v>21</v>
      </c>
      <c r="D43" s="22">
        <v>20130510</v>
      </c>
      <c r="E43" s="79">
        <v>1100</v>
      </c>
      <c r="F43" s="81">
        <v>2010</v>
      </c>
      <c r="G43" s="22">
        <v>10</v>
      </c>
      <c r="H43" s="22">
        <v>47</v>
      </c>
      <c r="I43" s="19">
        <v>53</v>
      </c>
      <c r="J43" s="84">
        <v>206.79999999999998</v>
      </c>
      <c r="K43" s="84">
        <v>233.20000000000002</v>
      </c>
      <c r="L43" s="84">
        <v>440</v>
      </c>
      <c r="M43" s="64" t="s">
        <v>17</v>
      </c>
      <c r="N43" s="64" t="s">
        <v>17</v>
      </c>
      <c r="O43" s="64" t="s">
        <v>17</v>
      </c>
      <c r="P43" s="86" t="s">
        <v>17</v>
      </c>
      <c r="Q43" s="22" t="s">
        <v>17</v>
      </c>
      <c r="R43" s="22" t="s">
        <v>17</v>
      </c>
      <c r="S43" s="22" t="s">
        <v>17</v>
      </c>
      <c r="T43" s="22" t="s">
        <v>17</v>
      </c>
      <c r="U43" s="22" t="s">
        <v>17</v>
      </c>
      <c r="V43" s="22" t="s">
        <v>17</v>
      </c>
      <c r="W43" s="22" t="s">
        <v>17</v>
      </c>
      <c r="X43" s="22" t="s">
        <v>17</v>
      </c>
      <c r="Y43" s="22" t="s">
        <v>17</v>
      </c>
      <c r="Z43" s="22" t="s">
        <v>17</v>
      </c>
      <c r="AA43" s="22" t="s">
        <v>17</v>
      </c>
      <c r="AB43" s="22" t="s">
        <v>17</v>
      </c>
      <c r="AC43" s="22">
        <v>3009</v>
      </c>
    </row>
    <row r="44" spans="1:356" s="1" customFormat="1" ht="14.45" x14ac:dyDescent="0.3">
      <c r="A44" s="20">
        <v>1301345</v>
      </c>
      <c r="B44" s="21" t="s">
        <v>7</v>
      </c>
      <c r="C44" s="22" t="s">
        <v>21</v>
      </c>
      <c r="D44" s="22">
        <v>20130513</v>
      </c>
      <c r="E44" s="79">
        <v>1725</v>
      </c>
      <c r="F44" s="81">
        <v>1396.7</v>
      </c>
      <c r="G44" s="22">
        <v>1000</v>
      </c>
      <c r="H44" s="22" t="s">
        <v>17</v>
      </c>
      <c r="I44" s="19" t="s">
        <v>17</v>
      </c>
      <c r="J44" s="84" t="s">
        <v>17</v>
      </c>
      <c r="K44" s="84" t="s">
        <v>17</v>
      </c>
      <c r="L44" s="84" t="s">
        <v>17</v>
      </c>
      <c r="M44" s="64">
        <v>20</v>
      </c>
      <c r="N44" s="64">
        <v>3</v>
      </c>
      <c r="O44" s="64">
        <v>30</v>
      </c>
      <c r="P44" s="86">
        <v>6532.6</v>
      </c>
      <c r="Q44" s="22">
        <v>248.9</v>
      </c>
      <c r="R44" s="22">
        <v>0</v>
      </c>
      <c r="S44" s="22">
        <v>0</v>
      </c>
      <c r="T44" s="22">
        <v>0</v>
      </c>
      <c r="U44" s="22">
        <v>12</v>
      </c>
      <c r="V44" s="22">
        <v>50</v>
      </c>
      <c r="W44" s="22">
        <v>71</v>
      </c>
      <c r="X44" s="22">
        <v>84</v>
      </c>
      <c r="Y44" s="22">
        <v>92</v>
      </c>
      <c r="Z44" s="22">
        <v>98</v>
      </c>
      <c r="AA44" s="22">
        <v>21.5</v>
      </c>
      <c r="AB44" s="22">
        <v>0.5</v>
      </c>
      <c r="AC44" s="22">
        <v>1060</v>
      </c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7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</row>
    <row r="45" spans="1:356" ht="14.45" x14ac:dyDescent="0.3">
      <c r="A45" s="20">
        <v>1300326</v>
      </c>
      <c r="B45" s="21" t="s">
        <v>7</v>
      </c>
      <c r="C45" s="22" t="s">
        <v>21</v>
      </c>
      <c r="D45" s="22">
        <v>20130513</v>
      </c>
      <c r="E45" s="79">
        <v>1810</v>
      </c>
      <c r="F45" s="81">
        <v>1393.3</v>
      </c>
      <c r="G45" s="22">
        <v>10</v>
      </c>
      <c r="H45" s="22">
        <v>42</v>
      </c>
      <c r="I45" s="19">
        <v>58</v>
      </c>
      <c r="J45" s="84">
        <v>73.5</v>
      </c>
      <c r="K45" s="84">
        <v>101.5</v>
      </c>
      <c r="L45" s="84">
        <v>175</v>
      </c>
      <c r="M45" s="64" t="s">
        <v>17</v>
      </c>
      <c r="N45" s="64" t="s">
        <v>17</v>
      </c>
      <c r="O45" s="64" t="s">
        <v>17</v>
      </c>
      <c r="P45" s="86" t="s">
        <v>17</v>
      </c>
      <c r="Q45" s="22" t="s">
        <v>17</v>
      </c>
      <c r="R45" s="22" t="s">
        <v>17</v>
      </c>
      <c r="S45" s="22" t="s">
        <v>17</v>
      </c>
      <c r="T45" s="22" t="s">
        <v>17</v>
      </c>
      <c r="U45" s="22" t="s">
        <v>17</v>
      </c>
      <c r="V45" s="22" t="s">
        <v>17</v>
      </c>
      <c r="W45" s="22" t="s">
        <v>17</v>
      </c>
      <c r="X45" s="22" t="s">
        <v>17</v>
      </c>
      <c r="Y45" s="22" t="s">
        <v>17</v>
      </c>
      <c r="Z45" s="22" t="s">
        <v>17</v>
      </c>
      <c r="AA45" s="22" t="s">
        <v>17</v>
      </c>
      <c r="AB45" s="22" t="s">
        <v>17</v>
      </c>
      <c r="AC45" s="22">
        <v>3009</v>
      </c>
    </row>
    <row r="46" spans="1:356" s="1" customFormat="1" ht="14.45" x14ac:dyDescent="0.3">
      <c r="A46" s="20">
        <v>1301329</v>
      </c>
      <c r="B46" s="21" t="s">
        <v>7</v>
      </c>
      <c r="C46" s="22" t="s">
        <v>21</v>
      </c>
      <c r="D46" s="22">
        <v>20130514</v>
      </c>
      <c r="E46" s="79">
        <v>1100</v>
      </c>
      <c r="F46" s="81">
        <v>1290</v>
      </c>
      <c r="G46" s="22">
        <v>1000</v>
      </c>
      <c r="H46" s="22" t="s">
        <v>17</v>
      </c>
      <c r="I46" s="19" t="s">
        <v>17</v>
      </c>
      <c r="J46" s="84" t="s">
        <v>17</v>
      </c>
      <c r="K46" s="84" t="s">
        <v>17</v>
      </c>
      <c r="L46" s="84" t="s">
        <v>17</v>
      </c>
      <c r="M46" s="64">
        <v>20</v>
      </c>
      <c r="N46" s="64">
        <v>3</v>
      </c>
      <c r="O46" s="64">
        <v>30</v>
      </c>
      <c r="P46" s="86">
        <v>5420.3</v>
      </c>
      <c r="Q46" s="22">
        <v>206.5</v>
      </c>
      <c r="R46" s="22">
        <v>0</v>
      </c>
      <c r="S46" s="22">
        <v>0</v>
      </c>
      <c r="T46" s="22">
        <v>0</v>
      </c>
      <c r="U46" s="22">
        <v>12</v>
      </c>
      <c r="V46" s="22">
        <v>50</v>
      </c>
      <c r="W46" s="22">
        <v>77</v>
      </c>
      <c r="X46" s="22">
        <v>91</v>
      </c>
      <c r="Y46" s="22">
        <v>97</v>
      </c>
      <c r="Z46" s="22">
        <v>100</v>
      </c>
      <c r="AA46" s="22">
        <v>18.2</v>
      </c>
      <c r="AB46" s="22">
        <v>0.5</v>
      </c>
      <c r="AC46" s="22">
        <v>1060</v>
      </c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7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</row>
    <row r="47" spans="1:356" ht="14.45" x14ac:dyDescent="0.3">
      <c r="A47" s="20">
        <v>1300327</v>
      </c>
      <c r="B47" s="21" t="s">
        <v>7</v>
      </c>
      <c r="C47" s="22" t="s">
        <v>21</v>
      </c>
      <c r="D47" s="22">
        <v>20130514</v>
      </c>
      <c r="E47" s="79">
        <v>1145</v>
      </c>
      <c r="F47" s="81">
        <v>1270</v>
      </c>
      <c r="G47" s="22">
        <v>10</v>
      </c>
      <c r="H47" s="22">
        <v>37</v>
      </c>
      <c r="I47" s="19">
        <v>63</v>
      </c>
      <c r="J47" s="84">
        <v>65.86</v>
      </c>
      <c r="K47" s="84">
        <v>112.14</v>
      </c>
      <c r="L47" s="84">
        <v>178</v>
      </c>
      <c r="M47" s="64" t="s">
        <v>17</v>
      </c>
      <c r="N47" s="64" t="s">
        <v>17</v>
      </c>
      <c r="O47" s="64" t="s">
        <v>17</v>
      </c>
      <c r="P47" s="86" t="s">
        <v>17</v>
      </c>
      <c r="Q47" s="22" t="s">
        <v>17</v>
      </c>
      <c r="R47" s="22" t="s">
        <v>17</v>
      </c>
      <c r="S47" s="22" t="s">
        <v>17</v>
      </c>
      <c r="T47" s="22" t="s">
        <v>17</v>
      </c>
      <c r="U47" s="22" t="s">
        <v>17</v>
      </c>
      <c r="V47" s="22" t="s">
        <v>17</v>
      </c>
      <c r="W47" s="22" t="s">
        <v>17</v>
      </c>
      <c r="X47" s="22" t="s">
        <v>17</v>
      </c>
      <c r="Y47" s="22" t="s">
        <v>17</v>
      </c>
      <c r="Z47" s="22" t="s">
        <v>17</v>
      </c>
      <c r="AA47" s="22" t="s">
        <v>17</v>
      </c>
      <c r="AB47" s="22" t="s">
        <v>17</v>
      </c>
      <c r="AC47" s="22">
        <v>3009</v>
      </c>
    </row>
    <row r="48" spans="1:356" s="1" customFormat="1" x14ac:dyDescent="0.25">
      <c r="A48" s="20">
        <v>1300224</v>
      </c>
      <c r="B48" s="21" t="s">
        <v>7</v>
      </c>
      <c r="C48" s="22" t="s">
        <v>21</v>
      </c>
      <c r="D48" s="22">
        <v>20130514</v>
      </c>
      <c r="E48" s="79">
        <v>1330</v>
      </c>
      <c r="F48" s="81">
        <v>1260</v>
      </c>
      <c r="G48" s="22">
        <v>10</v>
      </c>
      <c r="H48" s="22">
        <v>43</v>
      </c>
      <c r="I48" s="19">
        <v>57</v>
      </c>
      <c r="J48" s="84">
        <v>65.789999999999992</v>
      </c>
      <c r="K48" s="84">
        <v>87.210000000000008</v>
      </c>
      <c r="L48" s="84">
        <v>153</v>
      </c>
      <c r="M48" s="64" t="s">
        <v>17</v>
      </c>
      <c r="N48" s="64" t="s">
        <v>17</v>
      </c>
      <c r="O48" s="64" t="s">
        <v>17</v>
      </c>
      <c r="P48" s="86" t="s">
        <v>17</v>
      </c>
      <c r="Q48" s="22" t="s">
        <v>17</v>
      </c>
      <c r="R48" s="22" t="s">
        <v>17</v>
      </c>
      <c r="S48" s="22" t="s">
        <v>17</v>
      </c>
      <c r="T48" s="22" t="s">
        <v>17</v>
      </c>
      <c r="U48" s="22" t="s">
        <v>17</v>
      </c>
      <c r="V48" s="22" t="s">
        <v>17</v>
      </c>
      <c r="W48" s="22" t="s">
        <v>17</v>
      </c>
      <c r="X48" s="22" t="s">
        <v>17</v>
      </c>
      <c r="Y48" s="22" t="s">
        <v>17</v>
      </c>
      <c r="Z48" s="22" t="s">
        <v>17</v>
      </c>
      <c r="AA48" s="22" t="s">
        <v>17</v>
      </c>
      <c r="AB48" s="22" t="s">
        <v>17</v>
      </c>
      <c r="AC48" s="22">
        <v>3051</v>
      </c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7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</row>
    <row r="49" spans="1:356" x14ac:dyDescent="0.25">
      <c r="A49" s="20">
        <v>1300482</v>
      </c>
      <c r="B49" s="21" t="s">
        <v>7</v>
      </c>
      <c r="C49" s="22" t="s">
        <v>21</v>
      </c>
      <c r="D49" s="22">
        <v>20130521</v>
      </c>
      <c r="E49" s="79">
        <v>1000</v>
      </c>
      <c r="F49" s="81">
        <v>2040</v>
      </c>
      <c r="G49" s="22">
        <v>10</v>
      </c>
      <c r="H49" s="22">
        <v>60</v>
      </c>
      <c r="I49" s="19">
        <v>40</v>
      </c>
      <c r="J49" s="84">
        <v>300.59999999999997</v>
      </c>
      <c r="K49" s="84">
        <v>200.40000000000003</v>
      </c>
      <c r="L49" s="84">
        <v>501</v>
      </c>
      <c r="M49" s="64" t="s">
        <v>17</v>
      </c>
      <c r="N49" s="64" t="s">
        <v>17</v>
      </c>
      <c r="O49" s="64" t="s">
        <v>17</v>
      </c>
      <c r="P49" s="86" t="s">
        <v>17</v>
      </c>
      <c r="Q49" s="22" t="s">
        <v>17</v>
      </c>
      <c r="R49" s="22" t="s">
        <v>17</v>
      </c>
      <c r="S49" s="22" t="s">
        <v>17</v>
      </c>
      <c r="T49" s="22" t="s">
        <v>17</v>
      </c>
      <c r="U49" s="22" t="s">
        <v>17</v>
      </c>
      <c r="V49" s="22" t="s">
        <v>17</v>
      </c>
      <c r="W49" s="22" t="s">
        <v>17</v>
      </c>
      <c r="X49" s="22" t="s">
        <v>17</v>
      </c>
      <c r="Y49" s="22" t="s">
        <v>17</v>
      </c>
      <c r="Z49" s="22" t="s">
        <v>17</v>
      </c>
      <c r="AA49" s="22" t="s">
        <v>17</v>
      </c>
      <c r="AB49" s="22" t="s">
        <v>17</v>
      </c>
      <c r="AC49" s="22">
        <v>3051</v>
      </c>
    </row>
    <row r="50" spans="1:356" s="1" customFormat="1" x14ac:dyDescent="0.25">
      <c r="A50" s="20">
        <v>1300720</v>
      </c>
      <c r="B50" s="21" t="s">
        <v>7</v>
      </c>
      <c r="C50" s="22" t="s">
        <v>21</v>
      </c>
      <c r="D50" s="22">
        <v>20130604</v>
      </c>
      <c r="E50" s="79">
        <v>1030</v>
      </c>
      <c r="F50" s="81">
        <v>2100</v>
      </c>
      <c r="G50" s="22">
        <v>10</v>
      </c>
      <c r="H50" s="22">
        <v>32</v>
      </c>
      <c r="I50" s="19">
        <v>68</v>
      </c>
      <c r="J50" s="84">
        <v>107.84</v>
      </c>
      <c r="K50" s="84">
        <v>229.16</v>
      </c>
      <c r="L50" s="84">
        <v>337</v>
      </c>
      <c r="M50" s="64" t="s">
        <v>17</v>
      </c>
      <c r="N50" s="64" t="s">
        <v>17</v>
      </c>
      <c r="O50" s="64" t="s">
        <v>17</v>
      </c>
      <c r="P50" s="86" t="s">
        <v>17</v>
      </c>
      <c r="Q50" s="22" t="s">
        <v>17</v>
      </c>
      <c r="R50" s="22" t="s">
        <v>17</v>
      </c>
      <c r="S50" s="22" t="s">
        <v>17</v>
      </c>
      <c r="T50" s="22" t="s">
        <v>17</v>
      </c>
      <c r="U50" s="22" t="s">
        <v>17</v>
      </c>
      <c r="V50" s="22" t="s">
        <v>17</v>
      </c>
      <c r="W50" s="22" t="s">
        <v>17</v>
      </c>
      <c r="X50" s="22" t="s">
        <v>17</v>
      </c>
      <c r="Y50" s="22" t="s">
        <v>17</v>
      </c>
      <c r="Z50" s="22" t="s">
        <v>17</v>
      </c>
      <c r="AA50" s="22" t="s">
        <v>17</v>
      </c>
      <c r="AB50" s="22" t="s">
        <v>17</v>
      </c>
      <c r="AC50" s="22">
        <v>3051</v>
      </c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7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</row>
    <row r="51" spans="1:356" x14ac:dyDescent="0.25">
      <c r="A51" s="20">
        <v>1300728</v>
      </c>
      <c r="B51" s="21" t="s">
        <v>7</v>
      </c>
      <c r="C51" s="22" t="s">
        <v>21</v>
      </c>
      <c r="D51" s="22">
        <v>20130611</v>
      </c>
      <c r="E51" s="79">
        <v>930</v>
      </c>
      <c r="F51" s="81">
        <v>1870</v>
      </c>
      <c r="G51" s="22">
        <v>10</v>
      </c>
      <c r="H51" s="22">
        <v>39</v>
      </c>
      <c r="I51" s="19">
        <v>61</v>
      </c>
      <c r="J51" s="84">
        <v>163.41</v>
      </c>
      <c r="K51" s="84">
        <v>255.59</v>
      </c>
      <c r="L51" s="84">
        <v>419</v>
      </c>
      <c r="M51" s="64" t="s">
        <v>17</v>
      </c>
      <c r="N51" s="64" t="s">
        <v>17</v>
      </c>
      <c r="O51" s="64" t="s">
        <v>17</v>
      </c>
      <c r="P51" s="86" t="s">
        <v>17</v>
      </c>
      <c r="Q51" s="22" t="s">
        <v>17</v>
      </c>
      <c r="R51" s="22" t="s">
        <v>17</v>
      </c>
      <c r="S51" s="22" t="s">
        <v>17</v>
      </c>
      <c r="T51" s="22" t="s">
        <v>17</v>
      </c>
      <c r="U51" s="22" t="s">
        <v>17</v>
      </c>
      <c r="V51" s="22" t="s">
        <v>17</v>
      </c>
      <c r="W51" s="22" t="s">
        <v>17</v>
      </c>
      <c r="X51" s="22" t="s">
        <v>17</v>
      </c>
      <c r="Y51" s="22" t="s">
        <v>17</v>
      </c>
      <c r="Z51" s="22" t="s">
        <v>17</v>
      </c>
      <c r="AA51" s="22" t="s">
        <v>17</v>
      </c>
      <c r="AB51" s="22" t="s">
        <v>17</v>
      </c>
      <c r="AC51" s="22">
        <v>3051</v>
      </c>
    </row>
    <row r="52" spans="1:356" x14ac:dyDescent="0.25">
      <c r="A52" s="20">
        <v>1301401</v>
      </c>
      <c r="B52" s="21" t="s">
        <v>7</v>
      </c>
      <c r="C52" s="22" t="s">
        <v>21</v>
      </c>
      <c r="D52" s="22">
        <v>20130618</v>
      </c>
      <c r="E52" s="79">
        <v>1214</v>
      </c>
      <c r="F52" s="81">
        <v>3220</v>
      </c>
      <c r="G52" s="22">
        <v>1000</v>
      </c>
      <c r="H52" s="22" t="s">
        <v>17</v>
      </c>
      <c r="I52" s="19" t="s">
        <v>17</v>
      </c>
      <c r="J52" s="84" t="s">
        <v>17</v>
      </c>
      <c r="K52" s="84" t="s">
        <v>17</v>
      </c>
      <c r="L52" s="84" t="s">
        <v>17</v>
      </c>
      <c r="M52" s="64">
        <v>20</v>
      </c>
      <c r="N52" s="64">
        <v>3.5</v>
      </c>
      <c r="O52" s="64">
        <v>30</v>
      </c>
      <c r="P52" s="86">
        <v>10296</v>
      </c>
      <c r="Q52" s="22">
        <v>457.7</v>
      </c>
      <c r="R52" s="22">
        <v>0</v>
      </c>
      <c r="S52" s="22">
        <v>0</v>
      </c>
      <c r="T52" s="22">
        <v>0</v>
      </c>
      <c r="U52" s="22">
        <v>7</v>
      </c>
      <c r="V52" s="22">
        <v>28</v>
      </c>
      <c r="W52" s="22">
        <v>46</v>
      </c>
      <c r="X52" s="22">
        <v>60</v>
      </c>
      <c r="Y52" s="22">
        <v>70</v>
      </c>
      <c r="Z52" s="22">
        <v>85</v>
      </c>
      <c r="AA52" s="22">
        <v>38.1</v>
      </c>
      <c r="AB52" s="22">
        <v>0.5</v>
      </c>
      <c r="AC52" s="22">
        <v>1060</v>
      </c>
    </row>
    <row r="53" spans="1:356" x14ac:dyDescent="0.25">
      <c r="A53" s="20">
        <v>1300157</v>
      </c>
      <c r="B53" s="21" t="s">
        <v>7</v>
      </c>
      <c r="C53" s="22" t="s">
        <v>21</v>
      </c>
      <c r="D53" s="22">
        <v>20130618</v>
      </c>
      <c r="E53" s="79">
        <v>1335</v>
      </c>
      <c r="F53" s="81">
        <v>3223</v>
      </c>
      <c r="G53" s="22">
        <v>1000</v>
      </c>
      <c r="H53" s="22" t="s">
        <v>17</v>
      </c>
      <c r="I53" s="19" t="s">
        <v>17</v>
      </c>
      <c r="J53" s="84" t="s">
        <v>17</v>
      </c>
      <c r="K53" s="84" t="s">
        <v>17</v>
      </c>
      <c r="L53" s="84" t="s">
        <v>17</v>
      </c>
      <c r="M53" s="64">
        <v>20</v>
      </c>
      <c r="N53" s="64">
        <v>3.5</v>
      </c>
      <c r="O53" s="64">
        <v>30</v>
      </c>
      <c r="P53" s="86">
        <v>8275.7999999999993</v>
      </c>
      <c r="Q53" s="22">
        <v>367.9</v>
      </c>
      <c r="R53" s="22">
        <v>0</v>
      </c>
      <c r="S53" s="22">
        <v>0</v>
      </c>
      <c r="T53" s="22">
        <v>0</v>
      </c>
      <c r="U53" s="22">
        <v>8</v>
      </c>
      <c r="V53" s="22">
        <v>29</v>
      </c>
      <c r="W53" s="22">
        <v>52</v>
      </c>
      <c r="X53" s="22">
        <v>76</v>
      </c>
      <c r="Y53" s="22">
        <v>89</v>
      </c>
      <c r="Z53" s="22">
        <v>97</v>
      </c>
      <c r="AA53" s="22">
        <v>18.5</v>
      </c>
      <c r="AB53" s="22">
        <v>0.5</v>
      </c>
      <c r="AC53" s="22">
        <v>1060</v>
      </c>
    </row>
    <row r="54" spans="1:356" x14ac:dyDescent="0.25">
      <c r="A54" s="20">
        <v>1300870</v>
      </c>
      <c r="B54" s="21" t="s">
        <v>7</v>
      </c>
      <c r="C54" s="22" t="s">
        <v>21</v>
      </c>
      <c r="D54" s="22">
        <v>20130618</v>
      </c>
      <c r="E54" s="79">
        <v>1439</v>
      </c>
      <c r="F54" s="81">
        <v>3240</v>
      </c>
      <c r="G54" s="22">
        <v>10</v>
      </c>
      <c r="H54" s="22">
        <v>47</v>
      </c>
      <c r="I54" s="19">
        <v>53</v>
      </c>
      <c r="J54" s="84">
        <v>235.94</v>
      </c>
      <c r="K54" s="84">
        <v>266.06</v>
      </c>
      <c r="L54" s="84">
        <v>502</v>
      </c>
      <c r="M54" s="64" t="s">
        <v>17</v>
      </c>
      <c r="N54" s="64" t="s">
        <v>17</v>
      </c>
      <c r="O54" s="64" t="s">
        <v>17</v>
      </c>
      <c r="P54" s="86" t="s">
        <v>17</v>
      </c>
      <c r="Q54" s="22" t="s">
        <v>17</v>
      </c>
      <c r="R54" s="22" t="s">
        <v>17</v>
      </c>
      <c r="S54" s="22" t="s">
        <v>17</v>
      </c>
      <c r="T54" s="22" t="s">
        <v>17</v>
      </c>
      <c r="U54" s="22" t="s">
        <v>17</v>
      </c>
      <c r="V54" s="22" t="s">
        <v>17</v>
      </c>
      <c r="W54" s="22" t="s">
        <v>17</v>
      </c>
      <c r="X54" s="22" t="s">
        <v>17</v>
      </c>
      <c r="Y54" s="22" t="s">
        <v>17</v>
      </c>
      <c r="Z54" s="22" t="s">
        <v>17</v>
      </c>
      <c r="AA54" s="22" t="s">
        <v>17</v>
      </c>
      <c r="AB54" s="22" t="s">
        <v>17</v>
      </c>
      <c r="AC54" s="22">
        <v>3009</v>
      </c>
    </row>
    <row r="55" spans="1:356" x14ac:dyDescent="0.25">
      <c r="A55" s="20">
        <v>1300086</v>
      </c>
      <c r="B55" s="21" t="s">
        <v>7</v>
      </c>
      <c r="C55" s="22" t="s">
        <v>21</v>
      </c>
      <c r="D55" s="22">
        <v>20130618</v>
      </c>
      <c r="E55" s="79">
        <v>1505</v>
      </c>
      <c r="F55" s="81">
        <v>3186.7</v>
      </c>
      <c r="G55" s="22">
        <v>10</v>
      </c>
      <c r="H55" s="22">
        <v>46</v>
      </c>
      <c r="I55" s="19">
        <v>54</v>
      </c>
      <c r="J55" s="84">
        <v>206.08</v>
      </c>
      <c r="K55" s="84">
        <v>241.92</v>
      </c>
      <c r="L55" s="84">
        <v>448</v>
      </c>
      <c r="M55" s="64" t="s">
        <v>17</v>
      </c>
      <c r="N55" s="64" t="s">
        <v>17</v>
      </c>
      <c r="O55" s="64" t="s">
        <v>17</v>
      </c>
      <c r="P55" s="86" t="s">
        <v>17</v>
      </c>
      <c r="Q55" s="22" t="s">
        <v>17</v>
      </c>
      <c r="R55" s="22" t="s">
        <v>17</v>
      </c>
      <c r="S55" s="22" t="s">
        <v>17</v>
      </c>
      <c r="T55" s="22" t="s">
        <v>17</v>
      </c>
      <c r="U55" s="22" t="s">
        <v>17</v>
      </c>
      <c r="V55" s="22" t="s">
        <v>17</v>
      </c>
      <c r="W55" s="22" t="s">
        <v>17</v>
      </c>
      <c r="X55" s="22" t="s">
        <v>17</v>
      </c>
      <c r="Y55" s="22" t="s">
        <v>17</v>
      </c>
      <c r="Z55" s="22" t="s">
        <v>17</v>
      </c>
      <c r="AA55" s="22" t="s">
        <v>17</v>
      </c>
      <c r="AB55" s="22" t="s">
        <v>17</v>
      </c>
      <c r="AC55" s="22">
        <v>3009</v>
      </c>
    </row>
    <row r="56" spans="1:356" x14ac:dyDescent="0.25">
      <c r="A56" s="20">
        <v>1301346</v>
      </c>
      <c r="B56" s="21" t="s">
        <v>7</v>
      </c>
      <c r="C56" s="22" t="s">
        <v>21</v>
      </c>
      <c r="D56" s="22">
        <v>20130624</v>
      </c>
      <c r="E56" s="79">
        <v>1810</v>
      </c>
      <c r="F56" s="81">
        <v>8066.7</v>
      </c>
      <c r="G56" s="22">
        <v>1000</v>
      </c>
      <c r="H56" s="22" t="s">
        <v>17</v>
      </c>
      <c r="I56" s="19" t="s">
        <v>17</v>
      </c>
      <c r="J56" s="84" t="s">
        <v>17</v>
      </c>
      <c r="K56" s="84" t="s">
        <v>17</v>
      </c>
      <c r="L56" s="84" t="s">
        <v>17</v>
      </c>
      <c r="M56" s="64">
        <v>13</v>
      </c>
      <c r="N56" s="64">
        <v>6</v>
      </c>
      <c r="O56" s="64">
        <v>30</v>
      </c>
      <c r="P56" s="86">
        <v>5414</v>
      </c>
      <c r="Q56" s="22">
        <v>412.5</v>
      </c>
      <c r="R56" s="22">
        <v>0</v>
      </c>
      <c r="S56" s="22">
        <v>0</v>
      </c>
      <c r="T56" s="22">
        <v>0</v>
      </c>
      <c r="U56" s="22">
        <v>3</v>
      </c>
      <c r="V56" s="22">
        <v>25</v>
      </c>
      <c r="W56" s="22">
        <v>46</v>
      </c>
      <c r="X56" s="22">
        <v>62</v>
      </c>
      <c r="Y56" s="22">
        <v>70</v>
      </c>
      <c r="Z56" s="22">
        <v>77</v>
      </c>
      <c r="AA56" s="22">
        <v>64.599999999999994</v>
      </c>
      <c r="AB56" s="22">
        <v>0.5</v>
      </c>
      <c r="AC56" s="22">
        <v>1060</v>
      </c>
    </row>
    <row r="57" spans="1:356" x14ac:dyDescent="0.25">
      <c r="A57" s="20">
        <v>1300871</v>
      </c>
      <c r="B57" s="21" t="s">
        <v>7</v>
      </c>
      <c r="C57" s="22" t="s">
        <v>21</v>
      </c>
      <c r="D57" s="22">
        <v>20130624</v>
      </c>
      <c r="E57" s="79">
        <v>1915</v>
      </c>
      <c r="F57" s="81">
        <v>8150</v>
      </c>
      <c r="G57" s="22">
        <v>10</v>
      </c>
      <c r="H57" s="22">
        <v>70</v>
      </c>
      <c r="I57" s="19">
        <v>30</v>
      </c>
      <c r="J57" s="84">
        <v>1288</v>
      </c>
      <c r="K57" s="84">
        <v>552</v>
      </c>
      <c r="L57" s="84">
        <v>1840</v>
      </c>
      <c r="M57" s="64" t="s">
        <v>17</v>
      </c>
      <c r="N57" s="64" t="s">
        <v>17</v>
      </c>
      <c r="O57" s="64" t="s">
        <v>17</v>
      </c>
      <c r="P57" s="86" t="s">
        <v>17</v>
      </c>
      <c r="Q57" s="22" t="s">
        <v>17</v>
      </c>
      <c r="R57" s="22" t="s">
        <v>17</v>
      </c>
      <c r="S57" s="22" t="s">
        <v>17</v>
      </c>
      <c r="T57" s="22" t="s">
        <v>17</v>
      </c>
      <c r="U57" s="22" t="s">
        <v>17</v>
      </c>
      <c r="V57" s="22" t="s">
        <v>17</v>
      </c>
      <c r="W57" s="22" t="s">
        <v>17</v>
      </c>
      <c r="X57" s="22" t="s">
        <v>17</v>
      </c>
      <c r="Y57" s="22" t="s">
        <v>17</v>
      </c>
      <c r="Z57" s="22" t="s">
        <v>17</v>
      </c>
      <c r="AA57" s="22" t="s">
        <v>17</v>
      </c>
      <c r="AB57" s="22" t="s">
        <v>17</v>
      </c>
      <c r="AC57" s="22">
        <v>3009</v>
      </c>
    </row>
    <row r="58" spans="1:356" s="1" customFormat="1" x14ac:dyDescent="0.25">
      <c r="A58" s="20">
        <v>1300782</v>
      </c>
      <c r="B58" s="21" t="s">
        <v>7</v>
      </c>
      <c r="C58" s="22" t="s">
        <v>21</v>
      </c>
      <c r="D58" s="22">
        <v>20130626</v>
      </c>
      <c r="E58" s="79">
        <v>1500</v>
      </c>
      <c r="F58" s="81">
        <v>9650</v>
      </c>
      <c r="G58" s="22">
        <v>60</v>
      </c>
      <c r="H58" s="22">
        <v>91</v>
      </c>
      <c r="I58" s="19">
        <v>9</v>
      </c>
      <c r="J58" s="84">
        <v>758.94</v>
      </c>
      <c r="K58" s="84">
        <v>75.059999999999945</v>
      </c>
      <c r="L58" s="84">
        <v>834</v>
      </c>
      <c r="M58" s="64" t="s">
        <v>17</v>
      </c>
      <c r="N58" s="64" t="s">
        <v>17</v>
      </c>
      <c r="O58" s="64" t="s">
        <v>17</v>
      </c>
      <c r="P58" s="86" t="s">
        <v>17</v>
      </c>
      <c r="Q58" s="22" t="s">
        <v>17</v>
      </c>
      <c r="R58" s="22" t="s">
        <v>17</v>
      </c>
      <c r="S58" s="22" t="s">
        <v>17</v>
      </c>
      <c r="T58" s="22" t="s">
        <v>17</v>
      </c>
      <c r="U58" s="22" t="s">
        <v>17</v>
      </c>
      <c r="V58" s="22" t="s">
        <v>17</v>
      </c>
      <c r="W58" s="22" t="s">
        <v>17</v>
      </c>
      <c r="X58" s="22" t="s">
        <v>17</v>
      </c>
      <c r="Y58" s="22" t="s">
        <v>17</v>
      </c>
      <c r="Z58" s="22" t="s">
        <v>17</v>
      </c>
      <c r="AA58" s="22" t="s">
        <v>17</v>
      </c>
      <c r="AB58" s="22" t="s">
        <v>17</v>
      </c>
      <c r="AC58" s="22">
        <v>3070</v>
      </c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7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</row>
    <row r="59" spans="1:356" x14ac:dyDescent="0.25">
      <c r="A59" s="20">
        <v>1300738</v>
      </c>
      <c r="B59" s="21" t="s">
        <v>7</v>
      </c>
      <c r="C59" s="22" t="s">
        <v>21</v>
      </c>
      <c r="D59" s="22">
        <v>20130630</v>
      </c>
      <c r="E59" s="79">
        <v>1600</v>
      </c>
      <c r="F59" s="81">
        <v>4140</v>
      </c>
      <c r="G59" s="22">
        <v>60</v>
      </c>
      <c r="H59" s="22">
        <v>73</v>
      </c>
      <c r="I59" s="19">
        <v>27</v>
      </c>
      <c r="J59" s="84">
        <v>250.39</v>
      </c>
      <c r="K59" s="84">
        <v>92.610000000000014</v>
      </c>
      <c r="L59" s="84">
        <v>343</v>
      </c>
      <c r="M59" s="64" t="s">
        <v>17</v>
      </c>
      <c r="N59" s="64" t="s">
        <v>17</v>
      </c>
      <c r="O59" s="64" t="s">
        <v>17</v>
      </c>
      <c r="P59" s="86" t="s">
        <v>17</v>
      </c>
      <c r="Q59" s="22" t="s">
        <v>17</v>
      </c>
      <c r="R59" s="22" t="s">
        <v>17</v>
      </c>
      <c r="S59" s="22" t="s">
        <v>17</v>
      </c>
      <c r="T59" s="22" t="s">
        <v>17</v>
      </c>
      <c r="U59" s="22" t="s">
        <v>17</v>
      </c>
      <c r="V59" s="22" t="s">
        <v>17</v>
      </c>
      <c r="W59" s="22" t="s">
        <v>17</v>
      </c>
      <c r="X59" s="22" t="s">
        <v>17</v>
      </c>
      <c r="Y59" s="22" t="s">
        <v>17</v>
      </c>
      <c r="Z59" s="22" t="s">
        <v>17</v>
      </c>
      <c r="AA59" s="22" t="s">
        <v>17</v>
      </c>
      <c r="AB59" s="22" t="s">
        <v>17</v>
      </c>
      <c r="AC59" s="22">
        <v>3070</v>
      </c>
    </row>
    <row r="60" spans="1:356" s="1" customFormat="1" x14ac:dyDescent="0.25">
      <c r="A60" s="20">
        <v>1300748</v>
      </c>
      <c r="B60" s="21" t="s">
        <v>7</v>
      </c>
      <c r="C60" s="22" t="s">
        <v>21</v>
      </c>
      <c r="D60" s="22">
        <v>20130709</v>
      </c>
      <c r="E60" s="79">
        <v>1100</v>
      </c>
      <c r="F60" s="81">
        <v>1160</v>
      </c>
      <c r="G60" s="22">
        <v>60</v>
      </c>
      <c r="H60" s="22">
        <v>66</v>
      </c>
      <c r="I60" s="19">
        <v>34</v>
      </c>
      <c r="J60" s="84">
        <v>153.78</v>
      </c>
      <c r="K60" s="84">
        <v>79.22</v>
      </c>
      <c r="L60" s="84">
        <v>233</v>
      </c>
      <c r="M60" s="64" t="s">
        <v>17</v>
      </c>
      <c r="N60" s="64" t="s">
        <v>17</v>
      </c>
      <c r="O60" s="64" t="s">
        <v>17</v>
      </c>
      <c r="P60" s="86" t="s">
        <v>17</v>
      </c>
      <c r="Q60" s="22" t="s">
        <v>17</v>
      </c>
      <c r="R60" s="22" t="s">
        <v>17</v>
      </c>
      <c r="S60" s="22" t="s">
        <v>17</v>
      </c>
      <c r="T60" s="22" t="s">
        <v>17</v>
      </c>
      <c r="U60" s="22" t="s">
        <v>17</v>
      </c>
      <c r="V60" s="22" t="s">
        <v>17</v>
      </c>
      <c r="W60" s="22" t="s">
        <v>17</v>
      </c>
      <c r="X60" s="22" t="s">
        <v>17</v>
      </c>
      <c r="Y60" s="22" t="s">
        <v>17</v>
      </c>
      <c r="Z60" s="22" t="s">
        <v>17</v>
      </c>
      <c r="AA60" s="22" t="s">
        <v>17</v>
      </c>
      <c r="AB60" s="22" t="s">
        <v>17</v>
      </c>
      <c r="AC60" s="22">
        <v>3051</v>
      </c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7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</row>
    <row r="61" spans="1:356" x14ac:dyDescent="0.25">
      <c r="A61" s="20">
        <v>1300073</v>
      </c>
      <c r="B61" s="21" t="s">
        <v>7</v>
      </c>
      <c r="C61" s="22" t="s">
        <v>21</v>
      </c>
      <c r="D61" s="22">
        <v>20130709</v>
      </c>
      <c r="E61" s="79">
        <v>1101</v>
      </c>
      <c r="F61" s="81">
        <v>1160</v>
      </c>
      <c r="G61" s="22">
        <v>60</v>
      </c>
      <c r="H61" s="22">
        <v>51</v>
      </c>
      <c r="I61" s="19">
        <v>49</v>
      </c>
      <c r="J61" s="84">
        <v>142.29</v>
      </c>
      <c r="K61" s="84">
        <v>136.71</v>
      </c>
      <c r="L61" s="84">
        <v>279</v>
      </c>
      <c r="M61" s="64" t="s">
        <v>17</v>
      </c>
      <c r="N61" s="64" t="s">
        <v>17</v>
      </c>
      <c r="O61" s="64" t="s">
        <v>17</v>
      </c>
      <c r="P61" s="86" t="s">
        <v>17</v>
      </c>
      <c r="Q61" s="22" t="s">
        <v>17</v>
      </c>
      <c r="R61" s="22" t="s">
        <v>17</v>
      </c>
      <c r="S61" s="22" t="s">
        <v>17</v>
      </c>
      <c r="T61" s="22" t="s">
        <v>17</v>
      </c>
      <c r="U61" s="22" t="s">
        <v>17</v>
      </c>
      <c r="V61" s="22" t="s">
        <v>17</v>
      </c>
      <c r="W61" s="22" t="s">
        <v>17</v>
      </c>
      <c r="X61" s="22" t="s">
        <v>17</v>
      </c>
      <c r="Y61" s="22" t="s">
        <v>17</v>
      </c>
      <c r="Z61" s="22" t="s">
        <v>17</v>
      </c>
      <c r="AA61" s="22" t="s">
        <v>17</v>
      </c>
      <c r="AB61" s="22" t="s">
        <v>17</v>
      </c>
      <c r="AC61" s="22">
        <v>3051</v>
      </c>
    </row>
    <row r="62" spans="1:356" x14ac:dyDescent="0.25">
      <c r="A62" s="20">
        <v>1300788</v>
      </c>
      <c r="B62" s="21" t="s">
        <v>7</v>
      </c>
      <c r="C62" s="22" t="s">
        <v>21</v>
      </c>
      <c r="D62" s="22">
        <v>20130716</v>
      </c>
      <c r="E62" s="79">
        <v>1600</v>
      </c>
      <c r="F62" s="81">
        <v>3520</v>
      </c>
      <c r="G62" s="22">
        <v>60</v>
      </c>
      <c r="H62" s="22">
        <v>52</v>
      </c>
      <c r="I62" s="19">
        <v>48</v>
      </c>
      <c r="J62" s="84">
        <v>298.48</v>
      </c>
      <c r="K62" s="84">
        <v>275.52</v>
      </c>
      <c r="L62" s="84">
        <v>574</v>
      </c>
      <c r="M62" s="64" t="s">
        <v>17</v>
      </c>
      <c r="N62" s="64" t="s">
        <v>17</v>
      </c>
      <c r="O62" s="64" t="s">
        <v>17</v>
      </c>
      <c r="P62" s="86" t="s">
        <v>17</v>
      </c>
      <c r="Q62" s="22" t="s">
        <v>17</v>
      </c>
      <c r="R62" s="22" t="s">
        <v>17</v>
      </c>
      <c r="S62" s="22" t="s">
        <v>17</v>
      </c>
      <c r="T62" s="22" t="s">
        <v>17</v>
      </c>
      <c r="U62" s="22" t="s">
        <v>17</v>
      </c>
      <c r="V62" s="22" t="s">
        <v>17</v>
      </c>
      <c r="W62" s="22" t="s">
        <v>17</v>
      </c>
      <c r="X62" s="22" t="s">
        <v>17</v>
      </c>
      <c r="Y62" s="22" t="s">
        <v>17</v>
      </c>
      <c r="Z62" s="22" t="s">
        <v>17</v>
      </c>
      <c r="AA62" s="22" t="s">
        <v>17</v>
      </c>
      <c r="AB62" s="22" t="s">
        <v>17</v>
      </c>
      <c r="AC62" s="22">
        <v>3051</v>
      </c>
    </row>
    <row r="63" spans="1:356" x14ac:dyDescent="0.25">
      <c r="A63" s="20">
        <v>1300928</v>
      </c>
      <c r="B63" s="21" t="s">
        <v>7</v>
      </c>
      <c r="C63" s="22" t="s">
        <v>21</v>
      </c>
      <c r="D63" s="22">
        <v>20130722</v>
      </c>
      <c r="E63" s="79">
        <v>1100</v>
      </c>
      <c r="F63" s="81">
        <v>1070</v>
      </c>
      <c r="G63" s="22">
        <v>60</v>
      </c>
      <c r="H63" s="22">
        <v>68</v>
      </c>
      <c r="I63" s="19">
        <v>32</v>
      </c>
      <c r="J63" s="84">
        <v>93.160000000000011</v>
      </c>
      <c r="K63" s="84">
        <v>43.839999999999989</v>
      </c>
      <c r="L63" s="84">
        <v>137</v>
      </c>
      <c r="M63" s="64" t="s">
        <v>17</v>
      </c>
      <c r="N63" s="64" t="s">
        <v>17</v>
      </c>
      <c r="O63" s="64" t="s">
        <v>17</v>
      </c>
      <c r="P63" s="86" t="s">
        <v>17</v>
      </c>
      <c r="Q63" s="22" t="s">
        <v>17</v>
      </c>
      <c r="R63" s="22" t="s">
        <v>17</v>
      </c>
      <c r="S63" s="22" t="s">
        <v>17</v>
      </c>
      <c r="T63" s="22" t="s">
        <v>17</v>
      </c>
      <c r="U63" s="22" t="s">
        <v>17</v>
      </c>
      <c r="V63" s="22" t="s">
        <v>17</v>
      </c>
      <c r="W63" s="22" t="s">
        <v>17</v>
      </c>
      <c r="X63" s="22" t="s">
        <v>17</v>
      </c>
      <c r="Y63" s="22" t="s">
        <v>17</v>
      </c>
      <c r="Z63" s="22" t="s">
        <v>17</v>
      </c>
      <c r="AA63" s="22" t="s">
        <v>17</v>
      </c>
      <c r="AB63" s="22" t="s">
        <v>17</v>
      </c>
      <c r="AC63" s="22">
        <v>3051</v>
      </c>
    </row>
    <row r="64" spans="1:356" x14ac:dyDescent="0.25">
      <c r="A64" s="20">
        <v>1300975</v>
      </c>
      <c r="B64" s="21" t="s">
        <v>7</v>
      </c>
      <c r="C64" s="22" t="s">
        <v>21</v>
      </c>
      <c r="D64" s="22">
        <v>20130730</v>
      </c>
      <c r="E64" s="79">
        <v>1500</v>
      </c>
      <c r="F64" s="81">
        <v>429</v>
      </c>
      <c r="G64" s="22">
        <v>60</v>
      </c>
      <c r="H64" s="22">
        <v>83</v>
      </c>
      <c r="I64" s="19">
        <v>17</v>
      </c>
      <c r="J64" s="84">
        <v>53.12</v>
      </c>
      <c r="K64" s="84">
        <v>10.880000000000003</v>
      </c>
      <c r="L64" s="84">
        <v>64</v>
      </c>
      <c r="M64" s="64" t="s">
        <v>17</v>
      </c>
      <c r="N64" s="64" t="s">
        <v>17</v>
      </c>
      <c r="O64" s="64" t="s">
        <v>17</v>
      </c>
      <c r="P64" s="86" t="s">
        <v>17</v>
      </c>
      <c r="Q64" s="22" t="s">
        <v>17</v>
      </c>
      <c r="R64" s="22" t="s">
        <v>17</v>
      </c>
      <c r="S64" s="22" t="s">
        <v>17</v>
      </c>
      <c r="T64" s="22" t="s">
        <v>17</v>
      </c>
      <c r="U64" s="22" t="s">
        <v>17</v>
      </c>
      <c r="V64" s="22" t="s">
        <v>17</v>
      </c>
      <c r="W64" s="22" t="s">
        <v>17</v>
      </c>
      <c r="X64" s="22" t="s">
        <v>17</v>
      </c>
      <c r="Y64" s="22" t="s">
        <v>17</v>
      </c>
      <c r="Z64" s="22" t="s">
        <v>17</v>
      </c>
      <c r="AA64" s="22" t="s">
        <v>17</v>
      </c>
      <c r="AB64" s="22" t="s">
        <v>17</v>
      </c>
      <c r="AC64" s="22">
        <v>3045</v>
      </c>
    </row>
    <row r="65" spans="1:356" x14ac:dyDescent="0.25">
      <c r="A65" s="20">
        <v>1301149</v>
      </c>
      <c r="B65" s="21" t="s">
        <v>7</v>
      </c>
      <c r="C65" s="22" t="s">
        <v>21</v>
      </c>
      <c r="D65" s="22">
        <v>20130805</v>
      </c>
      <c r="E65" s="79">
        <v>1830</v>
      </c>
      <c r="F65" s="81">
        <v>281</v>
      </c>
      <c r="G65" s="22">
        <v>60</v>
      </c>
      <c r="H65" s="22">
        <v>39</v>
      </c>
      <c r="I65" s="19">
        <v>61</v>
      </c>
      <c r="J65" s="84">
        <v>17.55</v>
      </c>
      <c r="K65" s="84">
        <v>27.45</v>
      </c>
      <c r="L65" s="84">
        <v>45</v>
      </c>
      <c r="M65" s="64" t="s">
        <v>17</v>
      </c>
      <c r="N65" s="64" t="s">
        <v>17</v>
      </c>
      <c r="O65" s="64" t="s">
        <v>17</v>
      </c>
      <c r="P65" s="86" t="s">
        <v>17</v>
      </c>
      <c r="Q65" s="22" t="s">
        <v>17</v>
      </c>
      <c r="R65" s="22" t="s">
        <v>17</v>
      </c>
      <c r="S65" s="22" t="s">
        <v>17</v>
      </c>
      <c r="T65" s="22" t="s">
        <v>17</v>
      </c>
      <c r="U65" s="22" t="s">
        <v>17</v>
      </c>
      <c r="V65" s="22" t="s">
        <v>17</v>
      </c>
      <c r="W65" s="22" t="s">
        <v>17</v>
      </c>
      <c r="X65" s="22" t="s">
        <v>17</v>
      </c>
      <c r="Y65" s="22" t="s">
        <v>17</v>
      </c>
      <c r="Z65" s="22" t="s">
        <v>17</v>
      </c>
      <c r="AA65" s="22" t="s">
        <v>17</v>
      </c>
      <c r="AB65" s="22" t="s">
        <v>17</v>
      </c>
      <c r="AC65" s="22">
        <v>3045</v>
      </c>
    </row>
    <row r="66" spans="1:356" x14ac:dyDescent="0.25">
      <c r="A66" s="20">
        <v>1402796</v>
      </c>
      <c r="B66" s="21" t="s">
        <v>7</v>
      </c>
      <c r="C66" s="22" t="s">
        <v>21</v>
      </c>
      <c r="D66" s="22">
        <v>20140407</v>
      </c>
      <c r="E66" s="79">
        <v>1423</v>
      </c>
      <c r="F66" s="81">
        <v>1714.7</v>
      </c>
      <c r="G66" s="22">
        <v>1000</v>
      </c>
      <c r="H66" s="22" t="s">
        <v>17</v>
      </c>
      <c r="I66" s="19" t="s">
        <v>17</v>
      </c>
      <c r="J66" s="84" t="s">
        <v>17</v>
      </c>
      <c r="K66" s="84" t="s">
        <v>17</v>
      </c>
      <c r="L66" s="84" t="s">
        <v>17</v>
      </c>
      <c r="M66" s="64">
        <v>20</v>
      </c>
      <c r="N66" s="64">
        <v>3.2</v>
      </c>
      <c r="O66" s="64">
        <v>30</v>
      </c>
      <c r="P66" s="86">
        <v>5594.5</v>
      </c>
      <c r="Q66" s="22">
        <v>227.4</v>
      </c>
      <c r="R66" s="22">
        <v>0</v>
      </c>
      <c r="S66" s="22">
        <v>0</v>
      </c>
      <c r="T66" s="22">
        <v>0</v>
      </c>
      <c r="U66" s="22">
        <v>8</v>
      </c>
      <c r="V66" s="22">
        <v>45</v>
      </c>
      <c r="W66" s="22">
        <v>69</v>
      </c>
      <c r="X66" s="22">
        <v>81</v>
      </c>
      <c r="Y66" s="22">
        <v>90</v>
      </c>
      <c r="Z66" s="22">
        <v>96</v>
      </c>
      <c r="AA66" s="22">
        <v>26.4</v>
      </c>
      <c r="AB66" s="22">
        <v>0.5</v>
      </c>
      <c r="AC66" s="22">
        <v>1060</v>
      </c>
    </row>
    <row r="67" spans="1:356" x14ac:dyDescent="0.25">
      <c r="A67" s="20">
        <v>1400324</v>
      </c>
      <c r="B67" s="21" t="s">
        <v>7</v>
      </c>
      <c r="C67" s="22" t="s">
        <v>21</v>
      </c>
      <c r="D67" s="22">
        <v>20140407</v>
      </c>
      <c r="E67" s="79">
        <v>1530</v>
      </c>
      <c r="F67" s="81">
        <v>1690</v>
      </c>
      <c r="G67" s="22">
        <v>10</v>
      </c>
      <c r="H67" s="22">
        <v>61</v>
      </c>
      <c r="I67" s="19">
        <v>39</v>
      </c>
      <c r="J67" s="84">
        <v>250.1</v>
      </c>
      <c r="K67" s="84">
        <v>159.9</v>
      </c>
      <c r="L67" s="84">
        <v>410</v>
      </c>
      <c r="M67" s="64" t="s">
        <v>17</v>
      </c>
      <c r="N67" s="64" t="s">
        <v>17</v>
      </c>
      <c r="O67" s="64" t="s">
        <v>17</v>
      </c>
      <c r="P67" s="86" t="s">
        <v>17</v>
      </c>
      <c r="Q67" s="22" t="s">
        <v>17</v>
      </c>
      <c r="R67" s="22" t="s">
        <v>17</v>
      </c>
      <c r="S67" s="22" t="s">
        <v>17</v>
      </c>
      <c r="T67" s="22" t="s">
        <v>17</v>
      </c>
      <c r="U67" s="22" t="s">
        <v>17</v>
      </c>
      <c r="V67" s="22" t="s">
        <v>17</v>
      </c>
      <c r="W67" s="22" t="s">
        <v>17</v>
      </c>
      <c r="X67" s="22" t="s">
        <v>17</v>
      </c>
      <c r="Y67" s="22" t="s">
        <v>17</v>
      </c>
      <c r="Z67" s="22" t="s">
        <v>17</v>
      </c>
      <c r="AA67" s="22" t="s">
        <v>17</v>
      </c>
      <c r="AB67" s="22" t="s">
        <v>17</v>
      </c>
      <c r="AC67" s="22">
        <v>3009</v>
      </c>
    </row>
    <row r="68" spans="1:356" x14ac:dyDescent="0.25">
      <c r="A68" s="20">
        <v>1402797</v>
      </c>
      <c r="B68" s="21" t="s">
        <v>7</v>
      </c>
      <c r="C68" s="22" t="s">
        <v>21</v>
      </c>
      <c r="D68" s="22">
        <v>20140408</v>
      </c>
      <c r="E68" s="79">
        <v>1442</v>
      </c>
      <c r="F68" s="81">
        <v>1518</v>
      </c>
      <c r="G68" s="22">
        <v>1000</v>
      </c>
      <c r="H68" s="22" t="s">
        <v>17</v>
      </c>
      <c r="I68" s="19" t="s">
        <v>17</v>
      </c>
      <c r="J68" s="84" t="s">
        <v>17</v>
      </c>
      <c r="K68" s="84" t="s">
        <v>17</v>
      </c>
      <c r="L68" s="84" t="s">
        <v>17</v>
      </c>
      <c r="M68" s="64">
        <v>20</v>
      </c>
      <c r="N68" s="64">
        <v>2.5</v>
      </c>
      <c r="O68" s="64">
        <v>30</v>
      </c>
      <c r="P68" s="86">
        <v>8320</v>
      </c>
      <c r="Q68" s="22">
        <v>264.2</v>
      </c>
      <c r="R68" s="22">
        <v>0</v>
      </c>
      <c r="S68" s="22">
        <v>0</v>
      </c>
      <c r="T68" s="22">
        <v>0</v>
      </c>
      <c r="U68" s="22">
        <v>9</v>
      </c>
      <c r="V68" s="22">
        <v>46</v>
      </c>
      <c r="W68" s="22">
        <v>75</v>
      </c>
      <c r="X68" s="22">
        <v>89</v>
      </c>
      <c r="Y68" s="22">
        <v>98</v>
      </c>
      <c r="Z68" s="22">
        <v>100</v>
      </c>
      <c r="AA68" s="22">
        <v>22.4</v>
      </c>
      <c r="AB68" s="22">
        <v>0.5</v>
      </c>
      <c r="AC68" s="22">
        <v>1060</v>
      </c>
    </row>
    <row r="69" spans="1:356" x14ac:dyDescent="0.25">
      <c r="A69" s="20">
        <v>1400325</v>
      </c>
      <c r="B69" s="21" t="s">
        <v>7</v>
      </c>
      <c r="C69" s="22" t="s">
        <v>21</v>
      </c>
      <c r="D69" s="22">
        <v>20140408</v>
      </c>
      <c r="E69" s="79">
        <v>1545</v>
      </c>
      <c r="F69" s="81">
        <v>1500</v>
      </c>
      <c r="G69" s="22">
        <v>10</v>
      </c>
      <c r="H69" s="22">
        <v>61</v>
      </c>
      <c r="I69" s="19">
        <v>39</v>
      </c>
      <c r="J69" s="84">
        <v>189.71</v>
      </c>
      <c r="K69" s="84">
        <v>121.28999999999999</v>
      </c>
      <c r="L69" s="84">
        <v>311</v>
      </c>
      <c r="M69" s="64" t="s">
        <v>17</v>
      </c>
      <c r="N69" s="64" t="s">
        <v>17</v>
      </c>
      <c r="O69" s="64" t="s">
        <v>17</v>
      </c>
      <c r="P69" s="86" t="s">
        <v>17</v>
      </c>
      <c r="Q69" s="22" t="s">
        <v>17</v>
      </c>
      <c r="R69" s="22" t="s">
        <v>17</v>
      </c>
      <c r="S69" s="22" t="s">
        <v>17</v>
      </c>
      <c r="T69" s="22" t="s">
        <v>17</v>
      </c>
      <c r="U69" s="22" t="s">
        <v>17</v>
      </c>
      <c r="V69" s="22" t="s">
        <v>17</v>
      </c>
      <c r="W69" s="22" t="s">
        <v>17</v>
      </c>
      <c r="X69" s="22" t="s">
        <v>17</v>
      </c>
      <c r="Y69" s="22" t="s">
        <v>17</v>
      </c>
      <c r="Z69" s="22" t="s">
        <v>17</v>
      </c>
      <c r="AA69" s="22" t="s">
        <v>17</v>
      </c>
      <c r="AB69" s="22" t="s">
        <v>17</v>
      </c>
      <c r="AC69" s="22">
        <v>3009</v>
      </c>
    </row>
    <row r="70" spans="1:356" x14ac:dyDescent="0.25">
      <c r="A70" s="20">
        <v>1402795</v>
      </c>
      <c r="B70" s="21" t="s">
        <v>7</v>
      </c>
      <c r="C70" s="22" t="s">
        <v>21</v>
      </c>
      <c r="D70" s="22">
        <v>20140409</v>
      </c>
      <c r="E70" s="79">
        <v>1920</v>
      </c>
      <c r="F70" s="81">
        <v>1410</v>
      </c>
      <c r="G70" s="22">
        <v>1000</v>
      </c>
      <c r="H70" s="22" t="s">
        <v>17</v>
      </c>
      <c r="I70" s="19" t="s">
        <v>17</v>
      </c>
      <c r="J70" s="84" t="s">
        <v>17</v>
      </c>
      <c r="K70" s="84" t="s">
        <v>17</v>
      </c>
      <c r="L70" s="84" t="s">
        <v>17</v>
      </c>
      <c r="M70" s="64">
        <v>20</v>
      </c>
      <c r="N70" s="64">
        <v>2.5</v>
      </c>
      <c r="O70" s="64">
        <v>30</v>
      </c>
      <c r="P70" s="86">
        <v>1945.6</v>
      </c>
      <c r="Q70" s="22">
        <v>61.8</v>
      </c>
      <c r="R70" s="22">
        <v>0</v>
      </c>
      <c r="S70" s="22">
        <v>0</v>
      </c>
      <c r="T70" s="22">
        <v>0</v>
      </c>
      <c r="U70" s="22">
        <v>8</v>
      </c>
      <c r="V70" s="22">
        <v>39</v>
      </c>
      <c r="W70" s="22">
        <v>65</v>
      </c>
      <c r="X70" s="22">
        <v>82</v>
      </c>
      <c r="Y70" s="22">
        <v>94</v>
      </c>
      <c r="Z70" s="22">
        <v>100</v>
      </c>
      <c r="AA70" s="22">
        <v>19.3</v>
      </c>
      <c r="AB70" s="22">
        <v>0.5</v>
      </c>
      <c r="AC70" s="22">
        <v>1060</v>
      </c>
    </row>
    <row r="71" spans="1:356" x14ac:dyDescent="0.25">
      <c r="A71" s="20">
        <v>1400326</v>
      </c>
      <c r="B71" s="21" t="s">
        <v>7</v>
      </c>
      <c r="C71" s="22" t="s">
        <v>21</v>
      </c>
      <c r="D71" s="22">
        <v>20140409</v>
      </c>
      <c r="E71" s="79">
        <v>1952</v>
      </c>
      <c r="F71" s="81">
        <v>1400</v>
      </c>
      <c r="G71" s="22">
        <v>10</v>
      </c>
      <c r="H71" s="22">
        <v>66</v>
      </c>
      <c r="I71" s="19">
        <v>34</v>
      </c>
      <c r="J71" s="84">
        <v>217.8</v>
      </c>
      <c r="K71" s="84">
        <v>112.19999999999999</v>
      </c>
      <c r="L71" s="84">
        <v>330</v>
      </c>
      <c r="M71" s="64" t="s">
        <v>17</v>
      </c>
      <c r="N71" s="64" t="s">
        <v>17</v>
      </c>
      <c r="O71" s="64" t="s">
        <v>17</v>
      </c>
      <c r="P71" s="86" t="s">
        <v>17</v>
      </c>
      <c r="Q71" s="22" t="s">
        <v>17</v>
      </c>
      <c r="R71" s="22" t="s">
        <v>17</v>
      </c>
      <c r="S71" s="22" t="s">
        <v>17</v>
      </c>
      <c r="T71" s="22" t="s">
        <v>17</v>
      </c>
      <c r="U71" s="22" t="s">
        <v>17</v>
      </c>
      <c r="V71" s="22" t="s">
        <v>17</v>
      </c>
      <c r="W71" s="22" t="s">
        <v>17</v>
      </c>
      <c r="X71" s="22" t="s">
        <v>17</v>
      </c>
      <c r="Y71" s="22" t="s">
        <v>17</v>
      </c>
      <c r="Z71" s="22" t="s">
        <v>17</v>
      </c>
      <c r="AA71" s="22" t="s">
        <v>17</v>
      </c>
      <c r="AB71" s="22" t="s">
        <v>17</v>
      </c>
      <c r="AC71" s="22">
        <v>3009</v>
      </c>
    </row>
    <row r="72" spans="1:356" x14ac:dyDescent="0.25">
      <c r="A72" s="20">
        <v>1402798</v>
      </c>
      <c r="B72" s="21" t="s">
        <v>7</v>
      </c>
      <c r="C72" s="22" t="s">
        <v>21</v>
      </c>
      <c r="D72" s="22">
        <v>20140415</v>
      </c>
      <c r="E72" s="79">
        <v>810</v>
      </c>
      <c r="F72" s="81">
        <v>608</v>
      </c>
      <c r="G72" s="22">
        <v>1000</v>
      </c>
      <c r="H72" s="22" t="s">
        <v>17</v>
      </c>
      <c r="I72" s="19" t="s">
        <v>17</v>
      </c>
      <c r="J72" s="84" t="s">
        <v>17</v>
      </c>
      <c r="K72" s="84" t="s">
        <v>17</v>
      </c>
      <c r="L72" s="84" t="s">
        <v>17</v>
      </c>
      <c r="M72" s="64">
        <v>20</v>
      </c>
      <c r="N72" s="64">
        <v>2.5</v>
      </c>
      <c r="O72" s="64">
        <v>30</v>
      </c>
      <c r="P72" s="86">
        <v>5502.7</v>
      </c>
      <c r="Q72" s="22">
        <v>174.7</v>
      </c>
      <c r="R72" s="22">
        <v>0</v>
      </c>
      <c r="S72" s="22">
        <v>0</v>
      </c>
      <c r="T72" s="22">
        <v>0</v>
      </c>
      <c r="U72" s="22">
        <v>16</v>
      </c>
      <c r="V72" s="22">
        <v>68</v>
      </c>
      <c r="W72" s="22">
        <v>89</v>
      </c>
      <c r="X72" s="22">
        <v>97</v>
      </c>
      <c r="Y72" s="22">
        <v>99</v>
      </c>
      <c r="Z72" s="22">
        <v>100</v>
      </c>
      <c r="AA72" s="22">
        <v>16.2</v>
      </c>
      <c r="AB72" s="22">
        <v>0.5</v>
      </c>
      <c r="AC72" s="22">
        <v>1060</v>
      </c>
    </row>
    <row r="73" spans="1:356" x14ac:dyDescent="0.25">
      <c r="A73" s="20">
        <v>1400327</v>
      </c>
      <c r="B73" s="21" t="s">
        <v>7</v>
      </c>
      <c r="C73" s="22" t="s">
        <v>21</v>
      </c>
      <c r="D73" s="22">
        <v>20140415</v>
      </c>
      <c r="E73" s="79">
        <v>910</v>
      </c>
      <c r="F73" s="81">
        <v>602</v>
      </c>
      <c r="G73" s="22">
        <v>10</v>
      </c>
      <c r="H73" s="22">
        <v>65</v>
      </c>
      <c r="I73" s="19">
        <v>35</v>
      </c>
      <c r="J73" s="84">
        <v>76.7</v>
      </c>
      <c r="K73" s="84">
        <v>41.3</v>
      </c>
      <c r="L73" s="84">
        <v>118</v>
      </c>
      <c r="M73" s="64" t="s">
        <v>17</v>
      </c>
      <c r="N73" s="64" t="s">
        <v>17</v>
      </c>
      <c r="O73" s="64" t="s">
        <v>17</v>
      </c>
      <c r="P73" s="86" t="s">
        <v>17</v>
      </c>
      <c r="Q73" s="22" t="s">
        <v>17</v>
      </c>
      <c r="R73" s="22" t="s">
        <v>17</v>
      </c>
      <c r="S73" s="22" t="s">
        <v>17</v>
      </c>
      <c r="T73" s="22" t="s">
        <v>17</v>
      </c>
      <c r="U73" s="22" t="s">
        <v>17</v>
      </c>
      <c r="V73" s="22" t="s">
        <v>17</v>
      </c>
      <c r="W73" s="22" t="s">
        <v>17</v>
      </c>
      <c r="X73" s="22" t="s">
        <v>17</v>
      </c>
      <c r="Y73" s="22" t="s">
        <v>17</v>
      </c>
      <c r="Z73" s="22" t="s">
        <v>17</v>
      </c>
      <c r="AA73" s="22" t="s">
        <v>17</v>
      </c>
      <c r="AB73" s="22" t="s">
        <v>17</v>
      </c>
      <c r="AC73" s="22">
        <v>3009</v>
      </c>
    </row>
    <row r="74" spans="1:356" x14ac:dyDescent="0.25">
      <c r="A74" s="20">
        <v>1403034</v>
      </c>
      <c r="B74" s="21" t="s">
        <v>7</v>
      </c>
      <c r="C74" s="22" t="s">
        <v>21</v>
      </c>
      <c r="D74" s="22">
        <v>20140429</v>
      </c>
      <c r="E74" s="79">
        <v>1617</v>
      </c>
      <c r="F74" s="81">
        <v>3822.7</v>
      </c>
      <c r="G74" s="22">
        <v>1000</v>
      </c>
      <c r="H74" s="22" t="s">
        <v>17</v>
      </c>
      <c r="I74" s="19" t="s">
        <v>17</v>
      </c>
      <c r="J74" s="84" t="s">
        <v>17</v>
      </c>
      <c r="K74" s="84" t="s">
        <v>17</v>
      </c>
      <c r="L74" s="84" t="s">
        <v>17</v>
      </c>
      <c r="M74" s="64">
        <v>20</v>
      </c>
      <c r="N74" s="64">
        <v>3</v>
      </c>
      <c r="O74" s="64">
        <v>30</v>
      </c>
      <c r="P74" s="86">
        <v>5069.7</v>
      </c>
      <c r="Q74" s="22">
        <v>193.2</v>
      </c>
      <c r="R74" s="22">
        <v>0</v>
      </c>
      <c r="S74" s="22">
        <v>0</v>
      </c>
      <c r="T74" s="22">
        <v>0</v>
      </c>
      <c r="U74" s="22">
        <v>4</v>
      </c>
      <c r="V74" s="22">
        <v>30</v>
      </c>
      <c r="W74" s="22">
        <v>50</v>
      </c>
      <c r="X74" s="22">
        <v>61</v>
      </c>
      <c r="Y74" s="22">
        <v>76</v>
      </c>
      <c r="Z74" s="22">
        <v>85</v>
      </c>
      <c r="AA74" s="22">
        <v>57.3</v>
      </c>
      <c r="AB74" s="22">
        <v>0.5</v>
      </c>
      <c r="AC74" s="22">
        <v>1060</v>
      </c>
    </row>
    <row r="75" spans="1:356" x14ac:dyDescent="0.25">
      <c r="A75" s="20">
        <v>1400328</v>
      </c>
      <c r="B75" s="21" t="s">
        <v>7</v>
      </c>
      <c r="C75" s="22" t="s">
        <v>21</v>
      </c>
      <c r="D75" s="22">
        <v>20140429</v>
      </c>
      <c r="E75" s="79">
        <v>1758</v>
      </c>
      <c r="F75" s="81">
        <v>3932</v>
      </c>
      <c r="G75" s="22">
        <v>10</v>
      </c>
      <c r="H75" s="22">
        <v>71</v>
      </c>
      <c r="I75" s="19">
        <v>29</v>
      </c>
      <c r="J75" s="84">
        <v>1100.5</v>
      </c>
      <c r="K75" s="84">
        <v>449.5</v>
      </c>
      <c r="L75" s="84">
        <v>1550</v>
      </c>
      <c r="M75" s="64" t="s">
        <v>17</v>
      </c>
      <c r="N75" s="64" t="s">
        <v>17</v>
      </c>
      <c r="O75" s="64" t="s">
        <v>17</v>
      </c>
      <c r="P75" s="86" t="s">
        <v>17</v>
      </c>
      <c r="Q75" s="22" t="s">
        <v>17</v>
      </c>
      <c r="R75" s="22" t="s">
        <v>17</v>
      </c>
      <c r="S75" s="22" t="s">
        <v>17</v>
      </c>
      <c r="T75" s="22" t="s">
        <v>17</v>
      </c>
      <c r="U75" s="22" t="s">
        <v>17</v>
      </c>
      <c r="V75" s="22" t="s">
        <v>17</v>
      </c>
      <c r="W75" s="22" t="s">
        <v>17</v>
      </c>
      <c r="X75" s="22" t="s">
        <v>17</v>
      </c>
      <c r="Y75" s="22" t="s">
        <v>17</v>
      </c>
      <c r="Z75" s="22" t="s">
        <v>17</v>
      </c>
      <c r="AA75" s="22" t="s">
        <v>17</v>
      </c>
      <c r="AB75" s="22" t="s">
        <v>17</v>
      </c>
      <c r="AC75" s="22">
        <v>3009</v>
      </c>
    </row>
    <row r="76" spans="1:356" x14ac:dyDescent="0.25">
      <c r="A76" s="20">
        <v>1402799</v>
      </c>
      <c r="B76" s="21" t="s">
        <v>7</v>
      </c>
      <c r="C76" s="22" t="s">
        <v>21</v>
      </c>
      <c r="D76" s="22">
        <v>20140507</v>
      </c>
      <c r="E76" s="79">
        <v>1815</v>
      </c>
      <c r="F76" s="81">
        <v>1990</v>
      </c>
      <c r="G76" s="22">
        <v>1000</v>
      </c>
      <c r="H76" s="22" t="s">
        <v>17</v>
      </c>
      <c r="I76" s="19" t="s">
        <v>17</v>
      </c>
      <c r="J76" s="84" t="s">
        <v>17</v>
      </c>
      <c r="K76" s="84" t="s">
        <v>17</v>
      </c>
      <c r="L76" s="84" t="s">
        <v>17</v>
      </c>
      <c r="M76" s="64">
        <v>20</v>
      </c>
      <c r="N76" s="64">
        <v>3</v>
      </c>
      <c r="O76" s="64">
        <v>30</v>
      </c>
      <c r="P76" s="86">
        <v>8742.2000000000007</v>
      </c>
      <c r="Q76" s="22">
        <v>333.1</v>
      </c>
      <c r="R76" s="22">
        <v>0</v>
      </c>
      <c r="S76" s="22">
        <v>0</v>
      </c>
      <c r="T76" s="22">
        <v>0</v>
      </c>
      <c r="U76" s="22">
        <v>7</v>
      </c>
      <c r="V76" s="22">
        <v>34</v>
      </c>
      <c r="W76" s="22">
        <v>60</v>
      </c>
      <c r="X76" s="22">
        <v>78</v>
      </c>
      <c r="Y76" s="22">
        <v>91</v>
      </c>
      <c r="Z76" s="22">
        <v>100</v>
      </c>
      <c r="AA76" s="22">
        <v>34.5</v>
      </c>
      <c r="AB76" s="22">
        <v>0.5</v>
      </c>
      <c r="AC76" s="22">
        <v>1060</v>
      </c>
    </row>
    <row r="77" spans="1:356" s="1" customFormat="1" x14ac:dyDescent="0.25">
      <c r="A77" s="20">
        <v>1400329</v>
      </c>
      <c r="B77" s="21" t="s">
        <v>7</v>
      </c>
      <c r="C77" s="22" t="s">
        <v>21</v>
      </c>
      <c r="D77" s="22">
        <v>20140507</v>
      </c>
      <c r="E77" s="79">
        <v>1855</v>
      </c>
      <c r="F77" s="81">
        <v>1993.3330000000001</v>
      </c>
      <c r="G77" s="22">
        <v>10</v>
      </c>
      <c r="H77" s="22">
        <v>53</v>
      </c>
      <c r="I77" s="19">
        <v>47</v>
      </c>
      <c r="J77" s="84">
        <v>190.27</v>
      </c>
      <c r="K77" s="84">
        <v>168.73</v>
      </c>
      <c r="L77" s="84">
        <v>359</v>
      </c>
      <c r="M77" s="64" t="s">
        <v>17</v>
      </c>
      <c r="N77" s="64" t="s">
        <v>17</v>
      </c>
      <c r="O77" s="64" t="s">
        <v>17</v>
      </c>
      <c r="P77" s="86" t="s">
        <v>17</v>
      </c>
      <c r="Q77" s="22" t="s">
        <v>17</v>
      </c>
      <c r="R77" s="22" t="s">
        <v>17</v>
      </c>
      <c r="S77" s="22" t="s">
        <v>17</v>
      </c>
      <c r="T77" s="22" t="s">
        <v>17</v>
      </c>
      <c r="U77" s="22" t="s">
        <v>17</v>
      </c>
      <c r="V77" s="22" t="s">
        <v>17</v>
      </c>
      <c r="W77" s="22" t="s">
        <v>17</v>
      </c>
      <c r="X77" s="22" t="s">
        <v>17</v>
      </c>
      <c r="Y77" s="22" t="s">
        <v>17</v>
      </c>
      <c r="Z77" s="22" t="s">
        <v>17</v>
      </c>
      <c r="AA77" s="22" t="s">
        <v>17</v>
      </c>
      <c r="AB77" s="22" t="s">
        <v>17</v>
      </c>
      <c r="AC77" s="22">
        <v>3009</v>
      </c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7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</row>
    <row r="78" spans="1:356" s="1" customFormat="1" x14ac:dyDescent="0.25">
      <c r="A78" s="20">
        <v>1402800</v>
      </c>
      <c r="B78" s="21" t="s">
        <v>7</v>
      </c>
      <c r="C78" s="22" t="s">
        <v>21</v>
      </c>
      <c r="D78" s="22">
        <v>20140528</v>
      </c>
      <c r="E78" s="79">
        <v>1458</v>
      </c>
      <c r="F78" s="81">
        <v>727.8</v>
      </c>
      <c r="G78" s="22">
        <v>1000</v>
      </c>
      <c r="H78" s="22" t="s">
        <v>17</v>
      </c>
      <c r="I78" s="19" t="s">
        <v>17</v>
      </c>
      <c r="J78" s="84" t="s">
        <v>17</v>
      </c>
      <c r="K78" s="84" t="s">
        <v>17</v>
      </c>
      <c r="L78" s="84" t="s">
        <v>17</v>
      </c>
      <c r="M78" s="64">
        <v>20</v>
      </c>
      <c r="N78" s="64">
        <v>2.8</v>
      </c>
      <c r="O78" s="64">
        <v>30</v>
      </c>
      <c r="P78" s="86">
        <v>5472.6</v>
      </c>
      <c r="Q78" s="22">
        <v>194.6</v>
      </c>
      <c r="R78" s="22">
        <v>0</v>
      </c>
      <c r="S78" s="22">
        <v>0</v>
      </c>
      <c r="T78" s="22">
        <v>0</v>
      </c>
      <c r="U78" s="22">
        <v>9</v>
      </c>
      <c r="V78" s="22">
        <v>52</v>
      </c>
      <c r="W78" s="22">
        <v>78</v>
      </c>
      <c r="X78" s="22">
        <v>92</v>
      </c>
      <c r="Y78" s="22">
        <v>98</v>
      </c>
      <c r="Z78" s="22">
        <v>100</v>
      </c>
      <c r="AA78" s="22">
        <v>23.4</v>
      </c>
      <c r="AB78" s="22">
        <v>0.5</v>
      </c>
      <c r="AC78" s="22">
        <v>1060</v>
      </c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7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  <c r="KH78" s="5"/>
      <c r="KI78" s="5"/>
      <c r="KJ78" s="5"/>
      <c r="KK78" s="5"/>
      <c r="KL78" s="5"/>
      <c r="KM78" s="5"/>
      <c r="KN78" s="5"/>
      <c r="KO78" s="5"/>
      <c r="KP78" s="5"/>
      <c r="KQ78" s="5"/>
      <c r="KR78" s="5"/>
      <c r="KS78" s="5"/>
      <c r="KT78" s="5"/>
      <c r="KU78" s="5"/>
      <c r="KV78" s="5"/>
      <c r="KW78" s="5"/>
      <c r="KX78" s="5"/>
      <c r="KY78" s="5"/>
      <c r="KZ78" s="5"/>
      <c r="LA78" s="5"/>
      <c r="LB78" s="5"/>
      <c r="LC78" s="5"/>
      <c r="LD78" s="5"/>
      <c r="LE78" s="5"/>
      <c r="LF78" s="5"/>
      <c r="LG78" s="5"/>
      <c r="LH78" s="5"/>
      <c r="LI78" s="5"/>
      <c r="LJ78" s="5"/>
      <c r="LK78" s="5"/>
      <c r="LL78" s="5"/>
      <c r="LM78" s="5"/>
      <c r="LN78" s="5"/>
      <c r="LO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  <c r="MC78" s="5"/>
      <c r="MD78" s="5"/>
      <c r="ME78" s="5"/>
      <c r="MF78" s="5"/>
      <c r="MG78" s="5"/>
      <c r="MH78" s="5"/>
      <c r="MI78" s="5"/>
      <c r="MJ78" s="5"/>
      <c r="MK78" s="5"/>
      <c r="ML78" s="5"/>
      <c r="MM78" s="5"/>
      <c r="MN78" s="5"/>
      <c r="MO78" s="5"/>
      <c r="MP78" s="5"/>
      <c r="MQ78" s="5"/>
      <c r="MR78" s="5"/>
    </row>
    <row r="79" spans="1:356" x14ac:dyDescent="0.25">
      <c r="A79" s="20">
        <v>1400142</v>
      </c>
      <c r="B79" s="21" t="s">
        <v>7</v>
      </c>
      <c r="C79" s="22" t="s">
        <v>21</v>
      </c>
      <c r="D79" s="22">
        <v>20140528</v>
      </c>
      <c r="E79" s="79">
        <v>1542</v>
      </c>
      <c r="F79" s="81">
        <v>714</v>
      </c>
      <c r="G79" s="22">
        <v>1000</v>
      </c>
      <c r="H79" s="22" t="s">
        <v>17</v>
      </c>
      <c r="I79" s="19" t="s">
        <v>17</v>
      </c>
      <c r="J79" s="84" t="s">
        <v>17</v>
      </c>
      <c r="K79" s="84" t="s">
        <v>17</v>
      </c>
      <c r="L79" s="84" t="s">
        <v>17</v>
      </c>
      <c r="M79" s="64">
        <v>20</v>
      </c>
      <c r="N79" s="64">
        <v>2.8</v>
      </c>
      <c r="O79" s="64">
        <v>30</v>
      </c>
      <c r="P79" s="86">
        <v>7972.9</v>
      </c>
      <c r="Q79" s="22">
        <v>283.5</v>
      </c>
      <c r="R79" s="22">
        <v>0</v>
      </c>
      <c r="S79" s="22">
        <v>0</v>
      </c>
      <c r="T79" s="22">
        <v>0</v>
      </c>
      <c r="U79" s="22">
        <v>11</v>
      </c>
      <c r="V79" s="22">
        <v>54</v>
      </c>
      <c r="W79" s="22">
        <v>82</v>
      </c>
      <c r="X79" s="22">
        <v>94</v>
      </c>
      <c r="Y79" s="22">
        <v>98</v>
      </c>
      <c r="Z79" s="22">
        <v>100</v>
      </c>
      <c r="AA79" s="22">
        <v>17.600000000000001</v>
      </c>
      <c r="AB79" s="22">
        <v>0.5</v>
      </c>
      <c r="AC79" s="22">
        <v>1060</v>
      </c>
    </row>
    <row r="80" spans="1:356" x14ac:dyDescent="0.25">
      <c r="A80" s="20">
        <v>1400083</v>
      </c>
      <c r="B80" s="21" t="s">
        <v>7</v>
      </c>
      <c r="C80" s="22" t="s">
        <v>21</v>
      </c>
      <c r="D80" s="22">
        <v>20140528</v>
      </c>
      <c r="E80" s="79">
        <v>1640</v>
      </c>
      <c r="F80" s="81">
        <v>710</v>
      </c>
      <c r="G80" s="22">
        <v>10</v>
      </c>
      <c r="H80" s="22">
        <v>58</v>
      </c>
      <c r="I80" s="19">
        <v>42</v>
      </c>
      <c r="J80" s="84">
        <v>63.22</v>
      </c>
      <c r="K80" s="84">
        <v>45.78</v>
      </c>
      <c r="L80" s="84">
        <v>109</v>
      </c>
      <c r="M80" s="64" t="s">
        <v>17</v>
      </c>
      <c r="N80" s="64" t="s">
        <v>17</v>
      </c>
      <c r="O80" s="64" t="s">
        <v>17</v>
      </c>
      <c r="P80" s="86" t="s">
        <v>17</v>
      </c>
      <c r="Q80" s="22" t="s">
        <v>17</v>
      </c>
      <c r="R80" s="22" t="s">
        <v>17</v>
      </c>
      <c r="S80" s="22" t="s">
        <v>17</v>
      </c>
      <c r="T80" s="22" t="s">
        <v>17</v>
      </c>
      <c r="U80" s="22" t="s">
        <v>17</v>
      </c>
      <c r="V80" s="22" t="s">
        <v>17</v>
      </c>
      <c r="W80" s="22" t="s">
        <v>17</v>
      </c>
      <c r="X80" s="22" t="s">
        <v>17</v>
      </c>
      <c r="Y80" s="22" t="s">
        <v>17</v>
      </c>
      <c r="Z80" s="22" t="s">
        <v>17</v>
      </c>
      <c r="AA80" s="22" t="s">
        <v>17</v>
      </c>
      <c r="AB80" s="22" t="s">
        <v>17</v>
      </c>
      <c r="AC80" s="22">
        <v>3009</v>
      </c>
    </row>
    <row r="81" spans="1:356" s="1" customFormat="1" x14ac:dyDescent="0.25">
      <c r="A81" s="20">
        <v>1402801</v>
      </c>
      <c r="B81" s="21" t="s">
        <v>7</v>
      </c>
      <c r="C81" s="22" t="s">
        <v>21</v>
      </c>
      <c r="D81" s="22">
        <v>20140701</v>
      </c>
      <c r="E81" s="79">
        <v>1019</v>
      </c>
      <c r="F81" s="81">
        <v>3746.7</v>
      </c>
      <c r="G81" s="22">
        <v>1000</v>
      </c>
      <c r="H81" s="22" t="s">
        <v>17</v>
      </c>
      <c r="I81" s="19" t="s">
        <v>17</v>
      </c>
      <c r="J81" s="84" t="s">
        <v>17</v>
      </c>
      <c r="K81" s="84" t="s">
        <v>17</v>
      </c>
      <c r="L81" s="84" t="s">
        <v>17</v>
      </c>
      <c r="M81" s="64">
        <v>20</v>
      </c>
      <c r="N81" s="64">
        <v>4</v>
      </c>
      <c r="O81" s="64">
        <v>30</v>
      </c>
      <c r="P81" s="86">
        <v>9634.9</v>
      </c>
      <c r="Q81" s="22">
        <v>489.5</v>
      </c>
      <c r="R81" s="22">
        <v>0</v>
      </c>
      <c r="S81" s="22">
        <v>0</v>
      </c>
      <c r="T81" s="22">
        <v>0</v>
      </c>
      <c r="U81" s="22">
        <v>11</v>
      </c>
      <c r="V81" s="22">
        <v>39</v>
      </c>
      <c r="W81" s="22">
        <v>62</v>
      </c>
      <c r="X81" s="22">
        <v>81</v>
      </c>
      <c r="Y81" s="22">
        <v>92</v>
      </c>
      <c r="Z81" s="22">
        <v>99</v>
      </c>
      <c r="AA81" s="22">
        <v>29.9</v>
      </c>
      <c r="AB81" s="22">
        <v>0.5</v>
      </c>
      <c r="AC81" s="22">
        <v>1060</v>
      </c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7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</row>
    <row r="82" spans="1:356" x14ac:dyDescent="0.25">
      <c r="A82" s="20">
        <v>1401969</v>
      </c>
      <c r="B82" s="21" t="s">
        <v>7</v>
      </c>
      <c r="C82" s="22" t="s">
        <v>21</v>
      </c>
      <c r="D82" s="22">
        <v>20140701</v>
      </c>
      <c r="E82" s="79">
        <v>1130</v>
      </c>
      <c r="F82" s="81">
        <v>3630</v>
      </c>
      <c r="G82" s="22">
        <v>10</v>
      </c>
      <c r="H82" s="22">
        <v>52</v>
      </c>
      <c r="I82" s="19">
        <v>48</v>
      </c>
      <c r="J82" s="84">
        <v>286.52</v>
      </c>
      <c r="K82" s="84">
        <v>264.48</v>
      </c>
      <c r="L82" s="84">
        <v>551</v>
      </c>
      <c r="M82" s="64" t="s">
        <v>17</v>
      </c>
      <c r="N82" s="64" t="s">
        <v>17</v>
      </c>
      <c r="O82" s="64" t="s">
        <v>17</v>
      </c>
      <c r="P82" s="86" t="s">
        <v>17</v>
      </c>
      <c r="Q82" s="22" t="s">
        <v>17</v>
      </c>
      <c r="R82" s="22" t="s">
        <v>17</v>
      </c>
      <c r="S82" s="22" t="s">
        <v>17</v>
      </c>
      <c r="T82" s="22" t="s">
        <v>17</v>
      </c>
      <c r="U82" s="22" t="s">
        <v>17</v>
      </c>
      <c r="V82" s="22" t="s">
        <v>17</v>
      </c>
      <c r="W82" s="22" t="s">
        <v>17</v>
      </c>
      <c r="X82" s="22" t="s">
        <v>17</v>
      </c>
      <c r="Y82" s="22" t="s">
        <v>17</v>
      </c>
      <c r="Z82" s="22" t="s">
        <v>17</v>
      </c>
      <c r="AA82" s="22" t="s">
        <v>17</v>
      </c>
      <c r="AB82" s="22" t="s">
        <v>17</v>
      </c>
      <c r="AC82" s="22">
        <v>3009</v>
      </c>
    </row>
    <row r="83" spans="1:356" s="1" customFormat="1" x14ac:dyDescent="0.25">
      <c r="A83" s="20">
        <v>1402802</v>
      </c>
      <c r="B83" s="21" t="s">
        <v>7</v>
      </c>
      <c r="C83" s="22" t="s">
        <v>21</v>
      </c>
      <c r="D83" s="22">
        <v>20140702</v>
      </c>
      <c r="E83" s="79">
        <v>1523</v>
      </c>
      <c r="F83" s="81">
        <v>3220</v>
      </c>
      <c r="G83" s="22">
        <v>1000</v>
      </c>
      <c r="H83" s="22" t="s">
        <v>17</v>
      </c>
      <c r="I83" s="19" t="s">
        <v>17</v>
      </c>
      <c r="J83" s="84" t="s">
        <v>17</v>
      </c>
      <c r="K83" s="84" t="s">
        <v>17</v>
      </c>
      <c r="L83" s="84" t="s">
        <v>17</v>
      </c>
      <c r="M83" s="64">
        <v>20</v>
      </c>
      <c r="N83" s="64">
        <v>4</v>
      </c>
      <c r="O83" s="64">
        <v>30</v>
      </c>
      <c r="P83" s="86">
        <v>11704</v>
      </c>
      <c r="Q83" s="22">
        <v>594.6</v>
      </c>
      <c r="R83" s="22">
        <v>0</v>
      </c>
      <c r="S83" s="22">
        <v>0</v>
      </c>
      <c r="T83" s="22">
        <v>0</v>
      </c>
      <c r="U83" s="22">
        <v>8</v>
      </c>
      <c r="V83" s="22">
        <v>35</v>
      </c>
      <c r="W83" s="22">
        <v>60</v>
      </c>
      <c r="X83" s="22">
        <v>78</v>
      </c>
      <c r="Y83" s="22">
        <v>90</v>
      </c>
      <c r="Z83" s="22">
        <v>96</v>
      </c>
      <c r="AA83" s="22">
        <v>36.5</v>
      </c>
      <c r="AB83" s="22">
        <v>0.5</v>
      </c>
      <c r="AC83" s="22">
        <v>1060</v>
      </c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7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  <c r="IY83" s="5"/>
      <c r="IZ83" s="5"/>
      <c r="JA83" s="5"/>
      <c r="JB83" s="5"/>
      <c r="JC83" s="5"/>
      <c r="JD83" s="5"/>
      <c r="JE83" s="5"/>
      <c r="JF83" s="5"/>
      <c r="JG83" s="5"/>
      <c r="JH83" s="5"/>
      <c r="JI83" s="5"/>
      <c r="JJ83" s="5"/>
      <c r="JK83" s="5"/>
      <c r="JL83" s="5"/>
      <c r="JM83" s="5"/>
      <c r="JN83" s="5"/>
      <c r="JO83" s="5"/>
      <c r="JP83" s="5"/>
      <c r="JQ83" s="5"/>
      <c r="JR83" s="5"/>
      <c r="JS83" s="5"/>
      <c r="JT83" s="5"/>
      <c r="JU83" s="5"/>
      <c r="JV83" s="5"/>
      <c r="JW83" s="5"/>
      <c r="JX83" s="5"/>
      <c r="JY83" s="5"/>
      <c r="JZ83" s="5"/>
      <c r="KA83" s="5"/>
      <c r="KB83" s="5"/>
      <c r="KC83" s="5"/>
      <c r="KD83" s="5"/>
      <c r="KE83" s="5"/>
      <c r="KF83" s="5"/>
      <c r="KG83" s="5"/>
      <c r="KH83" s="5"/>
      <c r="KI83" s="5"/>
      <c r="KJ83" s="5"/>
      <c r="KK83" s="5"/>
      <c r="KL83" s="5"/>
      <c r="KM83" s="5"/>
      <c r="KN83" s="5"/>
      <c r="KO83" s="5"/>
      <c r="KP83" s="5"/>
      <c r="KQ83" s="5"/>
      <c r="KR83" s="5"/>
      <c r="KS83" s="5"/>
      <c r="KT83" s="5"/>
      <c r="KU83" s="5"/>
      <c r="KV83" s="5"/>
      <c r="KW83" s="5"/>
      <c r="KX83" s="5"/>
      <c r="KY83" s="5"/>
      <c r="KZ83" s="5"/>
      <c r="LA83" s="5"/>
      <c r="LB83" s="5"/>
      <c r="LC83" s="5"/>
      <c r="LD83" s="5"/>
      <c r="LE83" s="5"/>
      <c r="LF83" s="5"/>
      <c r="LG83" s="5"/>
      <c r="LH83" s="5"/>
      <c r="LI83" s="5"/>
      <c r="LJ83" s="5"/>
      <c r="LK83" s="5"/>
      <c r="LL83" s="5"/>
      <c r="LM83" s="5"/>
      <c r="LN83" s="5"/>
      <c r="LO83" s="5"/>
      <c r="LP83" s="5"/>
      <c r="LQ83" s="5"/>
      <c r="LR83" s="5"/>
      <c r="LS83" s="5"/>
      <c r="LT83" s="5"/>
      <c r="LU83" s="5"/>
      <c r="LV83" s="5"/>
      <c r="LW83" s="5"/>
      <c r="LX83" s="5"/>
      <c r="LY83" s="5"/>
      <c r="LZ83" s="5"/>
      <c r="MA83" s="5"/>
      <c r="MB83" s="5"/>
      <c r="MC83" s="5"/>
      <c r="MD83" s="5"/>
      <c r="ME83" s="5"/>
      <c r="MF83" s="5"/>
      <c r="MG83" s="5"/>
      <c r="MH83" s="5"/>
      <c r="MI83" s="5"/>
      <c r="MJ83" s="5"/>
      <c r="MK83" s="5"/>
      <c r="ML83" s="5"/>
      <c r="MM83" s="5"/>
      <c r="MN83" s="5"/>
      <c r="MO83" s="5"/>
      <c r="MP83" s="5"/>
      <c r="MQ83" s="5"/>
      <c r="MR83" s="5"/>
    </row>
    <row r="84" spans="1:356" x14ac:dyDescent="0.25">
      <c r="A84" s="20">
        <v>1401970</v>
      </c>
      <c r="B84" s="21" t="s">
        <v>7</v>
      </c>
      <c r="C84" s="22" t="s">
        <v>21</v>
      </c>
      <c r="D84" s="22">
        <v>20140702</v>
      </c>
      <c r="E84" s="79">
        <v>1616</v>
      </c>
      <c r="F84" s="81">
        <v>3210</v>
      </c>
      <c r="G84" s="22">
        <v>10</v>
      </c>
      <c r="H84" s="22">
        <v>39</v>
      </c>
      <c r="I84" s="19">
        <v>61</v>
      </c>
      <c r="J84" s="84">
        <v>242.58</v>
      </c>
      <c r="K84" s="84">
        <v>379.41999999999996</v>
      </c>
      <c r="L84" s="84">
        <v>622</v>
      </c>
      <c r="M84" s="64" t="s">
        <v>17</v>
      </c>
      <c r="N84" s="64" t="s">
        <v>17</v>
      </c>
      <c r="O84" s="64" t="s">
        <v>17</v>
      </c>
      <c r="P84" s="86" t="s">
        <v>17</v>
      </c>
      <c r="Q84" s="22" t="s">
        <v>17</v>
      </c>
      <c r="R84" s="22" t="s">
        <v>17</v>
      </c>
      <c r="S84" s="22" t="s">
        <v>17</v>
      </c>
      <c r="T84" s="22" t="s">
        <v>17</v>
      </c>
      <c r="U84" s="22" t="s">
        <v>17</v>
      </c>
      <c r="V84" s="22" t="s">
        <v>17</v>
      </c>
      <c r="W84" s="22" t="s">
        <v>17</v>
      </c>
      <c r="X84" s="22" t="s">
        <v>17</v>
      </c>
      <c r="Y84" s="22" t="s">
        <v>17</v>
      </c>
      <c r="Z84" s="22" t="s">
        <v>17</v>
      </c>
      <c r="AA84" s="22" t="s">
        <v>17</v>
      </c>
      <c r="AB84" s="22" t="s">
        <v>17</v>
      </c>
      <c r="AC84" s="22">
        <v>3009</v>
      </c>
    </row>
    <row r="85" spans="1:356" s="1" customFormat="1" x14ac:dyDescent="0.25">
      <c r="A85" s="20">
        <v>1402803</v>
      </c>
      <c r="B85" s="21" t="s">
        <v>7</v>
      </c>
      <c r="C85" s="22" t="s">
        <v>21</v>
      </c>
      <c r="D85" s="22">
        <v>20140703</v>
      </c>
      <c r="E85" s="79">
        <v>757</v>
      </c>
      <c r="F85" s="81">
        <v>3044</v>
      </c>
      <c r="G85" s="22">
        <v>1000</v>
      </c>
      <c r="H85" s="22" t="s">
        <v>17</v>
      </c>
      <c r="I85" s="19" t="s">
        <v>17</v>
      </c>
      <c r="J85" s="84" t="s">
        <v>17</v>
      </c>
      <c r="K85" s="84" t="s">
        <v>17</v>
      </c>
      <c r="L85" s="84" t="s">
        <v>17</v>
      </c>
      <c r="M85" s="64">
        <v>20</v>
      </c>
      <c r="N85" s="64">
        <v>4</v>
      </c>
      <c r="O85" s="64">
        <v>30</v>
      </c>
      <c r="P85" s="86">
        <v>13015</v>
      </c>
      <c r="Q85" s="22">
        <v>661.2</v>
      </c>
      <c r="R85" s="22">
        <v>0</v>
      </c>
      <c r="S85" s="22">
        <v>0</v>
      </c>
      <c r="T85" s="22">
        <v>0</v>
      </c>
      <c r="U85" s="22">
        <v>14</v>
      </c>
      <c r="V85" s="22">
        <v>47</v>
      </c>
      <c r="W85" s="22">
        <v>69</v>
      </c>
      <c r="X85" s="22">
        <v>81</v>
      </c>
      <c r="Y85" s="22">
        <v>90</v>
      </c>
      <c r="Z85" s="22">
        <v>97</v>
      </c>
      <c r="AA85" s="22">
        <v>43.7</v>
      </c>
      <c r="AB85" s="22">
        <v>0.5</v>
      </c>
      <c r="AC85" s="22">
        <v>1060</v>
      </c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7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  <c r="IY85" s="5"/>
      <c r="IZ85" s="5"/>
      <c r="JA85" s="5"/>
      <c r="JB85" s="5"/>
      <c r="JC85" s="5"/>
      <c r="JD85" s="5"/>
      <c r="JE85" s="5"/>
      <c r="JF85" s="5"/>
      <c r="JG85" s="5"/>
      <c r="JH85" s="5"/>
      <c r="JI85" s="5"/>
      <c r="JJ85" s="5"/>
      <c r="JK85" s="5"/>
      <c r="JL85" s="5"/>
      <c r="JM85" s="5"/>
      <c r="JN85" s="5"/>
      <c r="JO85" s="5"/>
      <c r="JP85" s="5"/>
      <c r="JQ85" s="5"/>
      <c r="JR85" s="5"/>
      <c r="JS85" s="5"/>
      <c r="JT85" s="5"/>
      <c r="JU85" s="5"/>
      <c r="JV85" s="5"/>
      <c r="JW85" s="5"/>
      <c r="JX85" s="5"/>
      <c r="JY85" s="5"/>
      <c r="JZ85" s="5"/>
      <c r="KA85" s="5"/>
      <c r="KB85" s="5"/>
      <c r="KC85" s="5"/>
      <c r="KD85" s="5"/>
      <c r="KE85" s="5"/>
      <c r="KF85" s="5"/>
      <c r="KG85" s="5"/>
      <c r="KH85" s="5"/>
      <c r="KI85" s="5"/>
      <c r="KJ85" s="5"/>
      <c r="KK85" s="5"/>
      <c r="KL85" s="5"/>
      <c r="KM85" s="5"/>
      <c r="KN85" s="5"/>
      <c r="KO85" s="5"/>
      <c r="KP85" s="5"/>
      <c r="KQ85" s="5"/>
      <c r="KR85" s="5"/>
      <c r="KS85" s="5"/>
      <c r="KT85" s="5"/>
      <c r="KU85" s="5"/>
      <c r="KV85" s="5"/>
      <c r="KW85" s="5"/>
      <c r="KX85" s="5"/>
      <c r="KY85" s="5"/>
      <c r="KZ85" s="5"/>
      <c r="LA85" s="5"/>
      <c r="LB85" s="5"/>
      <c r="LC85" s="5"/>
      <c r="LD85" s="5"/>
      <c r="LE85" s="5"/>
      <c r="LF85" s="5"/>
      <c r="LG85" s="5"/>
      <c r="LH85" s="5"/>
      <c r="LI85" s="5"/>
      <c r="LJ85" s="5"/>
      <c r="LK85" s="5"/>
      <c r="LL85" s="5"/>
      <c r="LM85" s="5"/>
      <c r="LN85" s="5"/>
      <c r="LO85" s="5"/>
      <c r="LP85" s="5"/>
      <c r="LQ85" s="5"/>
      <c r="LR85" s="5"/>
      <c r="LS85" s="5"/>
      <c r="LT85" s="5"/>
      <c r="LU85" s="5"/>
      <c r="LV85" s="5"/>
      <c r="LW85" s="5"/>
      <c r="LX85" s="5"/>
      <c r="LY85" s="5"/>
      <c r="LZ85" s="5"/>
      <c r="MA85" s="5"/>
      <c r="MB85" s="5"/>
      <c r="MC85" s="5"/>
      <c r="MD85" s="5"/>
      <c r="ME85" s="5"/>
      <c r="MF85" s="5"/>
      <c r="MG85" s="5"/>
      <c r="MH85" s="5"/>
      <c r="MI85" s="5"/>
      <c r="MJ85" s="5"/>
      <c r="MK85" s="5"/>
      <c r="ML85" s="5"/>
      <c r="MM85" s="5"/>
      <c r="MN85" s="5"/>
      <c r="MO85" s="5"/>
      <c r="MP85" s="5"/>
      <c r="MQ85" s="5"/>
      <c r="MR85" s="5"/>
    </row>
    <row r="86" spans="1:356" x14ac:dyDescent="0.25">
      <c r="A86" s="20">
        <v>1401971</v>
      </c>
      <c r="B86" s="21" t="s">
        <v>7</v>
      </c>
      <c r="C86" s="22" t="s">
        <v>21</v>
      </c>
      <c r="D86" s="22">
        <v>20140703</v>
      </c>
      <c r="E86" s="79">
        <v>834</v>
      </c>
      <c r="F86" s="81">
        <v>2962.7</v>
      </c>
      <c r="G86" s="22">
        <v>10</v>
      </c>
      <c r="H86" s="22">
        <v>52</v>
      </c>
      <c r="I86" s="19">
        <v>48</v>
      </c>
      <c r="J86" s="84">
        <v>214.24</v>
      </c>
      <c r="K86" s="84">
        <v>197.76</v>
      </c>
      <c r="L86" s="84">
        <v>412</v>
      </c>
      <c r="M86" s="64" t="s">
        <v>17</v>
      </c>
      <c r="N86" s="64" t="s">
        <v>17</v>
      </c>
      <c r="O86" s="64" t="s">
        <v>17</v>
      </c>
      <c r="P86" s="86" t="s">
        <v>17</v>
      </c>
      <c r="Q86" s="22" t="s">
        <v>17</v>
      </c>
      <c r="R86" s="22" t="s">
        <v>17</v>
      </c>
      <c r="S86" s="22" t="s">
        <v>17</v>
      </c>
      <c r="T86" s="22" t="s">
        <v>17</v>
      </c>
      <c r="U86" s="22" t="s">
        <v>17</v>
      </c>
      <c r="V86" s="22" t="s">
        <v>17</v>
      </c>
      <c r="W86" s="22" t="s">
        <v>17</v>
      </c>
      <c r="X86" s="22" t="s">
        <v>17</v>
      </c>
      <c r="Y86" s="22" t="s">
        <v>17</v>
      </c>
      <c r="Z86" s="22" t="s">
        <v>17</v>
      </c>
      <c r="AA86" s="22" t="s">
        <v>17</v>
      </c>
      <c r="AB86" s="22" t="s">
        <v>17</v>
      </c>
      <c r="AC86" s="22">
        <v>3009</v>
      </c>
    </row>
    <row r="87" spans="1:356" s="1" customFormat="1" x14ac:dyDescent="0.25">
      <c r="A87" s="20">
        <v>1100570</v>
      </c>
      <c r="B87" s="21" t="s">
        <v>6</v>
      </c>
      <c r="C87" s="22" t="s">
        <v>22</v>
      </c>
      <c r="D87" s="22">
        <v>20110204</v>
      </c>
      <c r="E87" s="79">
        <v>1155</v>
      </c>
      <c r="F87" s="81">
        <v>5858.333333333333</v>
      </c>
      <c r="G87" s="22">
        <v>10</v>
      </c>
      <c r="H87" s="22" t="s">
        <v>17</v>
      </c>
      <c r="I87" s="19" t="s">
        <v>17</v>
      </c>
      <c r="J87" s="84" t="s">
        <v>17</v>
      </c>
      <c r="K87" s="84" t="s">
        <v>17</v>
      </c>
      <c r="L87" s="84">
        <v>161</v>
      </c>
      <c r="M87" s="64" t="s">
        <v>17</v>
      </c>
      <c r="N87" s="64" t="s">
        <v>17</v>
      </c>
      <c r="O87" s="64" t="s">
        <v>17</v>
      </c>
      <c r="P87" s="86" t="s">
        <v>17</v>
      </c>
      <c r="Q87" s="22" t="s">
        <v>17</v>
      </c>
      <c r="R87" s="22" t="s">
        <v>17</v>
      </c>
      <c r="S87" s="22" t="s">
        <v>17</v>
      </c>
      <c r="T87" s="22" t="s">
        <v>17</v>
      </c>
      <c r="U87" s="22" t="s">
        <v>17</v>
      </c>
      <c r="V87" s="22" t="s">
        <v>17</v>
      </c>
      <c r="W87" s="22" t="s">
        <v>17</v>
      </c>
      <c r="X87" s="22" t="s">
        <v>17</v>
      </c>
      <c r="Y87" s="22" t="s">
        <v>17</v>
      </c>
      <c r="Z87" s="22" t="s">
        <v>17</v>
      </c>
      <c r="AA87" s="22" t="s">
        <v>17</v>
      </c>
      <c r="AB87" s="22" t="s">
        <v>17</v>
      </c>
      <c r="AC87" s="22">
        <v>3061</v>
      </c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7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  <c r="KF87" s="5"/>
      <c r="KG87" s="5"/>
      <c r="KH87" s="5"/>
      <c r="KI87" s="5"/>
      <c r="KJ87" s="5"/>
      <c r="KK87" s="5"/>
      <c r="KL87" s="5"/>
      <c r="KM87" s="5"/>
      <c r="KN87" s="5"/>
      <c r="KO87" s="5"/>
      <c r="KP87" s="5"/>
      <c r="KQ87" s="5"/>
      <c r="KR87" s="5"/>
      <c r="KS87" s="5"/>
      <c r="KT87" s="5"/>
      <c r="KU87" s="5"/>
      <c r="KV87" s="5"/>
      <c r="KW87" s="5"/>
      <c r="KX87" s="5"/>
      <c r="KY87" s="5"/>
      <c r="KZ87" s="5"/>
      <c r="LA87" s="5"/>
      <c r="LB87" s="5"/>
      <c r="LC87" s="5"/>
      <c r="LD87" s="5"/>
      <c r="LE87" s="5"/>
      <c r="LF87" s="5"/>
      <c r="LG87" s="5"/>
      <c r="LH87" s="5"/>
      <c r="LI87" s="5"/>
      <c r="LJ87" s="5"/>
      <c r="LK87" s="5"/>
      <c r="LL87" s="5"/>
      <c r="LM87" s="5"/>
      <c r="LN87" s="5"/>
      <c r="LO87" s="5"/>
      <c r="LP87" s="5"/>
      <c r="LQ87" s="5"/>
      <c r="LR87" s="5"/>
      <c r="LS87" s="5"/>
      <c r="LT87" s="5"/>
      <c r="LU87" s="5"/>
      <c r="LV87" s="5"/>
      <c r="LW87" s="5"/>
      <c r="LX87" s="5"/>
      <c r="LY87" s="5"/>
      <c r="LZ87" s="5"/>
      <c r="MA87" s="5"/>
      <c r="MB87" s="5"/>
      <c r="MC87" s="5"/>
      <c r="MD87" s="5"/>
      <c r="ME87" s="5"/>
      <c r="MF87" s="5"/>
      <c r="MG87" s="5"/>
      <c r="MH87" s="5"/>
      <c r="MI87" s="5"/>
      <c r="MJ87" s="5"/>
      <c r="MK87" s="5"/>
      <c r="ML87" s="5"/>
      <c r="MM87" s="5"/>
      <c r="MN87" s="5"/>
      <c r="MO87" s="5"/>
      <c r="MP87" s="5"/>
      <c r="MQ87" s="5"/>
      <c r="MR87" s="5"/>
    </row>
    <row r="88" spans="1:356" x14ac:dyDescent="0.25">
      <c r="A88" s="20">
        <v>1100582</v>
      </c>
      <c r="B88" s="21" t="s">
        <v>6</v>
      </c>
      <c r="C88" s="22" t="s">
        <v>22</v>
      </c>
      <c r="D88" s="22">
        <v>20110323</v>
      </c>
      <c r="E88" s="79">
        <v>1000</v>
      </c>
      <c r="F88" s="81">
        <v>52500</v>
      </c>
      <c r="G88" s="22">
        <v>10</v>
      </c>
      <c r="H88" s="22">
        <v>63</v>
      </c>
      <c r="I88" s="19">
        <v>37</v>
      </c>
      <c r="J88" s="84">
        <v>334.53000000000003</v>
      </c>
      <c r="K88" s="84">
        <v>196.46999999999997</v>
      </c>
      <c r="L88" s="84">
        <v>531</v>
      </c>
      <c r="M88" s="64" t="s">
        <v>17</v>
      </c>
      <c r="N88" s="64" t="s">
        <v>17</v>
      </c>
      <c r="O88" s="64" t="s">
        <v>17</v>
      </c>
      <c r="P88" s="86" t="s">
        <v>17</v>
      </c>
      <c r="Q88" s="22" t="s">
        <v>17</v>
      </c>
      <c r="R88" s="22" t="s">
        <v>17</v>
      </c>
      <c r="S88" s="22" t="s">
        <v>17</v>
      </c>
      <c r="T88" s="22" t="s">
        <v>17</v>
      </c>
      <c r="U88" s="22" t="s">
        <v>17</v>
      </c>
      <c r="V88" s="22" t="s">
        <v>17</v>
      </c>
      <c r="W88" s="22" t="s">
        <v>17</v>
      </c>
      <c r="X88" s="22" t="s">
        <v>17</v>
      </c>
      <c r="Y88" s="22" t="s">
        <v>17</v>
      </c>
      <c r="Z88" s="22" t="s">
        <v>17</v>
      </c>
      <c r="AA88" s="22" t="s">
        <v>17</v>
      </c>
      <c r="AB88" s="22" t="s">
        <v>17</v>
      </c>
      <c r="AC88" s="22">
        <v>3009</v>
      </c>
    </row>
    <row r="89" spans="1:356" s="1" customFormat="1" x14ac:dyDescent="0.25">
      <c r="A89" s="20">
        <v>1100591</v>
      </c>
      <c r="B89" s="21" t="s">
        <v>6</v>
      </c>
      <c r="C89" s="22" t="s">
        <v>22</v>
      </c>
      <c r="D89" s="22">
        <v>20110329</v>
      </c>
      <c r="E89" s="79">
        <v>1501</v>
      </c>
      <c r="F89" s="81">
        <v>57195</v>
      </c>
      <c r="G89" s="22">
        <v>10</v>
      </c>
      <c r="H89" s="22">
        <v>61</v>
      </c>
      <c r="I89" s="19">
        <v>39</v>
      </c>
      <c r="J89" s="84">
        <v>100.64999999999999</v>
      </c>
      <c r="K89" s="84">
        <v>64.350000000000009</v>
      </c>
      <c r="L89" s="84">
        <v>165</v>
      </c>
      <c r="M89" s="64" t="s">
        <v>17</v>
      </c>
      <c r="N89" s="64" t="s">
        <v>17</v>
      </c>
      <c r="O89" s="64" t="s">
        <v>17</v>
      </c>
      <c r="P89" s="86" t="s">
        <v>17</v>
      </c>
      <c r="Q89" s="22" t="s">
        <v>17</v>
      </c>
      <c r="R89" s="22" t="s">
        <v>17</v>
      </c>
      <c r="S89" s="22" t="s">
        <v>17</v>
      </c>
      <c r="T89" s="22" t="s">
        <v>17</v>
      </c>
      <c r="U89" s="22" t="s">
        <v>17</v>
      </c>
      <c r="V89" s="22" t="s">
        <v>17</v>
      </c>
      <c r="W89" s="22" t="s">
        <v>17</v>
      </c>
      <c r="X89" s="22" t="s">
        <v>17</v>
      </c>
      <c r="Y89" s="22" t="s">
        <v>17</v>
      </c>
      <c r="Z89" s="22" t="s">
        <v>17</v>
      </c>
      <c r="AA89" s="22" t="s">
        <v>17</v>
      </c>
      <c r="AB89" s="22" t="s">
        <v>17</v>
      </c>
      <c r="AC89" s="22">
        <v>3009</v>
      </c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7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  <c r="KI89" s="5"/>
      <c r="KJ89" s="5"/>
      <c r="KK89" s="5"/>
      <c r="KL89" s="5"/>
      <c r="KM89" s="5"/>
      <c r="KN89" s="5"/>
      <c r="KO89" s="5"/>
      <c r="KP89" s="5"/>
      <c r="KQ89" s="5"/>
      <c r="KR89" s="5"/>
      <c r="KS89" s="5"/>
      <c r="KT89" s="5"/>
      <c r="KU89" s="5"/>
      <c r="KV89" s="5"/>
      <c r="KW89" s="5"/>
      <c r="KX89" s="5"/>
      <c r="KY89" s="5"/>
      <c r="KZ89" s="5"/>
      <c r="LA89" s="5"/>
      <c r="LB89" s="5"/>
      <c r="LC89" s="5"/>
      <c r="LD89" s="5"/>
      <c r="LE89" s="5"/>
      <c r="LF89" s="5"/>
      <c r="LG89" s="5"/>
      <c r="LH89" s="5"/>
      <c r="LI89" s="5"/>
      <c r="LJ89" s="5"/>
      <c r="LK89" s="5"/>
      <c r="LL89" s="5"/>
      <c r="LM89" s="5"/>
      <c r="LN89" s="5"/>
      <c r="LO89" s="5"/>
      <c r="LP89" s="5"/>
      <c r="LQ89" s="5"/>
      <c r="LR89" s="5"/>
      <c r="LS89" s="5"/>
      <c r="LT89" s="5"/>
      <c r="LU89" s="5"/>
      <c r="LV89" s="5"/>
      <c r="LW89" s="5"/>
      <c r="LX89" s="5"/>
      <c r="LY89" s="5"/>
      <c r="LZ89" s="5"/>
      <c r="MA89" s="5"/>
      <c r="MB89" s="5"/>
      <c r="MC89" s="5"/>
      <c r="MD89" s="5"/>
      <c r="ME89" s="5"/>
      <c r="MF89" s="5"/>
      <c r="MG89" s="5"/>
      <c r="MH89" s="5"/>
      <c r="MI89" s="5"/>
      <c r="MJ89" s="5"/>
      <c r="MK89" s="5"/>
      <c r="ML89" s="5"/>
      <c r="MM89" s="5"/>
      <c r="MN89" s="5"/>
      <c r="MO89" s="5"/>
      <c r="MP89" s="5"/>
      <c r="MQ89" s="5"/>
      <c r="MR89" s="5"/>
    </row>
    <row r="90" spans="1:356" x14ac:dyDescent="0.25">
      <c r="A90" s="20">
        <v>1101070</v>
      </c>
      <c r="B90" s="21" t="s">
        <v>6</v>
      </c>
      <c r="C90" s="22" t="s">
        <v>22</v>
      </c>
      <c r="D90" s="22">
        <v>20110526</v>
      </c>
      <c r="E90" s="79">
        <v>1500</v>
      </c>
      <c r="F90" s="81">
        <v>23800</v>
      </c>
      <c r="G90" s="22">
        <v>20</v>
      </c>
      <c r="H90" s="22">
        <v>58</v>
      </c>
      <c r="I90" s="19">
        <v>42</v>
      </c>
      <c r="J90" s="84">
        <v>61.48</v>
      </c>
      <c r="K90" s="84">
        <v>44.52</v>
      </c>
      <c r="L90" s="84">
        <v>106</v>
      </c>
      <c r="M90" s="64" t="s">
        <v>17</v>
      </c>
      <c r="N90" s="64" t="s">
        <v>17</v>
      </c>
      <c r="O90" s="64" t="s">
        <v>17</v>
      </c>
      <c r="P90" s="86" t="s">
        <v>17</v>
      </c>
      <c r="Q90" s="22" t="s">
        <v>17</v>
      </c>
      <c r="R90" s="22" t="s">
        <v>17</v>
      </c>
      <c r="S90" s="22" t="s">
        <v>17</v>
      </c>
      <c r="T90" s="22" t="s">
        <v>17</v>
      </c>
      <c r="U90" s="22" t="s">
        <v>17</v>
      </c>
      <c r="V90" s="22" t="s">
        <v>17</v>
      </c>
      <c r="W90" s="22" t="s">
        <v>17</v>
      </c>
      <c r="X90" s="22" t="s">
        <v>17</v>
      </c>
      <c r="Y90" s="22" t="s">
        <v>17</v>
      </c>
      <c r="Z90" s="22" t="s">
        <v>17</v>
      </c>
      <c r="AA90" s="22" t="s">
        <v>17</v>
      </c>
      <c r="AB90" s="22" t="s">
        <v>17</v>
      </c>
      <c r="AC90" s="22">
        <v>3009</v>
      </c>
    </row>
    <row r="91" spans="1:356" s="3" customFormat="1" x14ac:dyDescent="0.25">
      <c r="A91" s="20">
        <v>1101071</v>
      </c>
      <c r="B91" s="21" t="s">
        <v>6</v>
      </c>
      <c r="C91" s="22" t="s">
        <v>22</v>
      </c>
      <c r="D91" s="22">
        <v>20110526</v>
      </c>
      <c r="E91" s="79">
        <v>1510</v>
      </c>
      <c r="F91" s="81">
        <v>23816.7</v>
      </c>
      <c r="G91" s="22">
        <v>20</v>
      </c>
      <c r="H91" s="22">
        <v>61</v>
      </c>
      <c r="I91" s="19">
        <v>39</v>
      </c>
      <c r="J91" s="84">
        <v>84.179999999999993</v>
      </c>
      <c r="K91" s="84">
        <v>53.820000000000007</v>
      </c>
      <c r="L91" s="84">
        <v>138</v>
      </c>
      <c r="M91" s="64" t="s">
        <v>17</v>
      </c>
      <c r="N91" s="64" t="s">
        <v>17</v>
      </c>
      <c r="O91" s="64" t="s">
        <v>17</v>
      </c>
      <c r="P91" s="86" t="s">
        <v>17</v>
      </c>
      <c r="Q91" s="22" t="s">
        <v>17</v>
      </c>
      <c r="R91" s="22" t="s">
        <v>17</v>
      </c>
      <c r="S91" s="22" t="s">
        <v>17</v>
      </c>
      <c r="T91" s="22" t="s">
        <v>17</v>
      </c>
      <c r="U91" s="22" t="s">
        <v>17</v>
      </c>
      <c r="V91" s="22" t="s">
        <v>17</v>
      </c>
      <c r="W91" s="22" t="s">
        <v>17</v>
      </c>
      <c r="X91" s="22" t="s">
        <v>17</v>
      </c>
      <c r="Y91" s="22" t="s">
        <v>17</v>
      </c>
      <c r="Z91" s="22" t="s">
        <v>17</v>
      </c>
      <c r="AA91" s="22" t="s">
        <v>17</v>
      </c>
      <c r="AB91" s="22" t="s">
        <v>17</v>
      </c>
      <c r="AC91" s="22">
        <v>3009</v>
      </c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7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  <c r="KU91" s="5"/>
      <c r="KV91" s="5"/>
      <c r="KW91" s="5"/>
      <c r="KX91" s="5"/>
      <c r="KY91" s="5"/>
      <c r="KZ91" s="5"/>
      <c r="LA91" s="5"/>
      <c r="LB91" s="5"/>
      <c r="LC91" s="5"/>
      <c r="LD91" s="5"/>
      <c r="LE91" s="5"/>
      <c r="LF91" s="5"/>
      <c r="LG91" s="5"/>
      <c r="LH91" s="5"/>
      <c r="LI91" s="5"/>
      <c r="LJ91" s="5"/>
      <c r="LK91" s="5"/>
      <c r="LL91" s="5"/>
      <c r="LM91" s="5"/>
      <c r="LN91" s="5"/>
      <c r="LO91" s="5"/>
      <c r="LP91" s="5"/>
      <c r="LQ91" s="5"/>
      <c r="LR91" s="5"/>
      <c r="LS91" s="5"/>
      <c r="LT91" s="5"/>
      <c r="LU91" s="5"/>
      <c r="LV91" s="5"/>
      <c r="LW91" s="5"/>
      <c r="LX91" s="5"/>
      <c r="LY91" s="5"/>
      <c r="LZ91" s="5"/>
      <c r="MA91" s="5"/>
      <c r="MB91" s="5"/>
      <c r="MC91" s="5"/>
      <c r="MD91" s="5"/>
      <c r="ME91" s="5"/>
      <c r="MF91" s="5"/>
      <c r="MG91" s="5"/>
      <c r="MH91" s="5"/>
      <c r="MI91" s="5"/>
      <c r="MJ91" s="5"/>
      <c r="MK91" s="5"/>
      <c r="ML91" s="5"/>
      <c r="MM91" s="5"/>
      <c r="MN91" s="5"/>
      <c r="MO91" s="5"/>
      <c r="MP91" s="5"/>
      <c r="MQ91" s="5"/>
      <c r="MR91" s="5"/>
    </row>
    <row r="92" spans="1:356" x14ac:dyDescent="0.25">
      <c r="A92" s="20">
        <v>1101072</v>
      </c>
      <c r="B92" s="21" t="s">
        <v>6</v>
      </c>
      <c r="C92" s="22" t="s">
        <v>22</v>
      </c>
      <c r="D92" s="22">
        <v>20110526</v>
      </c>
      <c r="E92" s="79">
        <v>1520</v>
      </c>
      <c r="F92" s="81">
        <v>23833.3</v>
      </c>
      <c r="G92" s="22">
        <v>20</v>
      </c>
      <c r="H92" s="22">
        <v>72</v>
      </c>
      <c r="I92" s="19">
        <v>28</v>
      </c>
      <c r="J92" s="84">
        <v>88.56</v>
      </c>
      <c r="K92" s="84">
        <v>34.44</v>
      </c>
      <c r="L92" s="84">
        <v>123</v>
      </c>
      <c r="M92" s="64" t="s">
        <v>17</v>
      </c>
      <c r="N92" s="64" t="s">
        <v>17</v>
      </c>
      <c r="O92" s="64" t="s">
        <v>17</v>
      </c>
      <c r="P92" s="86" t="s">
        <v>17</v>
      </c>
      <c r="Q92" s="22" t="s">
        <v>17</v>
      </c>
      <c r="R92" s="22" t="s">
        <v>17</v>
      </c>
      <c r="S92" s="22" t="s">
        <v>17</v>
      </c>
      <c r="T92" s="22" t="s">
        <v>17</v>
      </c>
      <c r="U92" s="22" t="s">
        <v>17</v>
      </c>
      <c r="V92" s="22" t="s">
        <v>17</v>
      </c>
      <c r="W92" s="22" t="s">
        <v>17</v>
      </c>
      <c r="X92" s="22" t="s">
        <v>17</v>
      </c>
      <c r="Y92" s="22" t="s">
        <v>17</v>
      </c>
      <c r="Z92" s="22" t="s">
        <v>17</v>
      </c>
      <c r="AA92" s="22" t="s">
        <v>17</v>
      </c>
      <c r="AB92" s="22" t="s">
        <v>17</v>
      </c>
      <c r="AC92" s="22">
        <v>3009</v>
      </c>
    </row>
    <row r="93" spans="1:356" s="1" customFormat="1" x14ac:dyDescent="0.25">
      <c r="A93" s="20">
        <v>1101073</v>
      </c>
      <c r="B93" s="21" t="s">
        <v>6</v>
      </c>
      <c r="C93" s="22" t="s">
        <v>22</v>
      </c>
      <c r="D93" s="22">
        <v>20110526</v>
      </c>
      <c r="E93" s="79">
        <v>1521</v>
      </c>
      <c r="F93" s="81">
        <v>23835</v>
      </c>
      <c r="G93" s="22">
        <v>20</v>
      </c>
      <c r="H93" s="22">
        <v>71</v>
      </c>
      <c r="I93" s="19">
        <v>29</v>
      </c>
      <c r="J93" s="84">
        <v>88.039999999999992</v>
      </c>
      <c r="K93" s="84">
        <v>35.960000000000008</v>
      </c>
      <c r="L93" s="84">
        <v>124</v>
      </c>
      <c r="M93" s="64" t="s">
        <v>17</v>
      </c>
      <c r="N93" s="64" t="s">
        <v>17</v>
      </c>
      <c r="O93" s="64" t="s">
        <v>17</v>
      </c>
      <c r="P93" s="86" t="s">
        <v>17</v>
      </c>
      <c r="Q93" s="22" t="s">
        <v>17</v>
      </c>
      <c r="R93" s="22" t="s">
        <v>17</v>
      </c>
      <c r="S93" s="22" t="s">
        <v>17</v>
      </c>
      <c r="T93" s="22" t="s">
        <v>17</v>
      </c>
      <c r="U93" s="22" t="s">
        <v>17</v>
      </c>
      <c r="V93" s="22" t="s">
        <v>17</v>
      </c>
      <c r="W93" s="22" t="s">
        <v>17</v>
      </c>
      <c r="X93" s="22" t="s">
        <v>17</v>
      </c>
      <c r="Y93" s="22" t="s">
        <v>17</v>
      </c>
      <c r="Z93" s="22" t="s">
        <v>17</v>
      </c>
      <c r="AA93" s="22" t="s">
        <v>17</v>
      </c>
      <c r="AB93" s="22" t="s">
        <v>17</v>
      </c>
      <c r="AC93" s="22">
        <v>3009</v>
      </c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7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  <c r="IY93" s="5"/>
      <c r="IZ93" s="5"/>
      <c r="JA93" s="5"/>
      <c r="JB93" s="5"/>
      <c r="JC93" s="5"/>
      <c r="JD93" s="5"/>
      <c r="JE93" s="5"/>
      <c r="JF93" s="5"/>
      <c r="JG93" s="5"/>
      <c r="JH93" s="5"/>
      <c r="JI93" s="5"/>
      <c r="JJ93" s="5"/>
      <c r="JK93" s="5"/>
      <c r="JL93" s="5"/>
      <c r="JM93" s="5"/>
      <c r="JN93" s="5"/>
      <c r="JO93" s="5"/>
      <c r="JP93" s="5"/>
      <c r="JQ93" s="5"/>
      <c r="JR93" s="5"/>
      <c r="JS93" s="5"/>
      <c r="JT93" s="5"/>
      <c r="JU93" s="5"/>
      <c r="JV93" s="5"/>
      <c r="JW93" s="5"/>
      <c r="JX93" s="5"/>
      <c r="JY93" s="5"/>
      <c r="JZ93" s="5"/>
      <c r="KA93" s="5"/>
      <c r="KB93" s="5"/>
      <c r="KC93" s="5"/>
      <c r="KD93" s="5"/>
      <c r="KE93" s="5"/>
      <c r="KF93" s="5"/>
      <c r="KG93" s="5"/>
      <c r="KH93" s="5"/>
      <c r="KI93" s="5"/>
      <c r="KJ93" s="5"/>
      <c r="KK93" s="5"/>
      <c r="KL93" s="5"/>
      <c r="KM93" s="5"/>
      <c r="KN93" s="5"/>
      <c r="KO93" s="5"/>
      <c r="KP93" s="5"/>
      <c r="KQ93" s="5"/>
      <c r="KR93" s="5"/>
      <c r="KS93" s="5"/>
      <c r="KT93" s="5"/>
      <c r="KU93" s="5"/>
      <c r="KV93" s="5"/>
      <c r="KW93" s="5"/>
      <c r="KX93" s="5"/>
      <c r="KY93" s="5"/>
      <c r="KZ93" s="5"/>
      <c r="LA93" s="5"/>
      <c r="LB93" s="5"/>
      <c r="LC93" s="5"/>
      <c r="LD93" s="5"/>
      <c r="LE93" s="5"/>
      <c r="LF93" s="5"/>
      <c r="LG93" s="5"/>
      <c r="LH93" s="5"/>
      <c r="LI93" s="5"/>
      <c r="LJ93" s="5"/>
      <c r="LK93" s="5"/>
      <c r="LL93" s="5"/>
      <c r="LM93" s="5"/>
      <c r="LN93" s="5"/>
      <c r="LO93" s="5"/>
      <c r="LP93" s="5"/>
      <c r="LQ93" s="5"/>
      <c r="LR93" s="5"/>
      <c r="LS93" s="5"/>
      <c r="LT93" s="5"/>
      <c r="LU93" s="5"/>
      <c r="LV93" s="5"/>
      <c r="LW93" s="5"/>
      <c r="LX93" s="5"/>
      <c r="LY93" s="5"/>
      <c r="LZ93" s="5"/>
      <c r="MA93" s="5"/>
      <c r="MB93" s="5"/>
      <c r="MC93" s="5"/>
      <c r="MD93" s="5"/>
      <c r="ME93" s="5"/>
      <c r="MF93" s="5"/>
      <c r="MG93" s="5"/>
      <c r="MH93" s="5"/>
      <c r="MI93" s="5"/>
      <c r="MJ93" s="5"/>
      <c r="MK93" s="5"/>
      <c r="ML93" s="5"/>
      <c r="MM93" s="5"/>
      <c r="MN93" s="5"/>
      <c r="MO93" s="5"/>
      <c r="MP93" s="5"/>
      <c r="MQ93" s="5"/>
      <c r="MR93" s="5"/>
    </row>
    <row r="94" spans="1:356" x14ac:dyDescent="0.25">
      <c r="A94" s="20">
        <v>1101074</v>
      </c>
      <c r="B94" s="21" t="s">
        <v>6</v>
      </c>
      <c r="C94" s="22" t="s">
        <v>22</v>
      </c>
      <c r="D94" s="22">
        <v>20110526</v>
      </c>
      <c r="E94" s="79">
        <v>1530</v>
      </c>
      <c r="F94" s="81">
        <v>23850</v>
      </c>
      <c r="G94" s="22">
        <v>20</v>
      </c>
      <c r="H94" s="22">
        <v>75</v>
      </c>
      <c r="I94" s="19">
        <v>25</v>
      </c>
      <c r="J94" s="84">
        <v>108.75</v>
      </c>
      <c r="K94" s="84">
        <v>36.25</v>
      </c>
      <c r="L94" s="84">
        <v>145</v>
      </c>
      <c r="M94" s="64" t="s">
        <v>17</v>
      </c>
      <c r="N94" s="64" t="s">
        <v>17</v>
      </c>
      <c r="O94" s="64" t="s">
        <v>17</v>
      </c>
      <c r="P94" s="86" t="s">
        <v>17</v>
      </c>
      <c r="Q94" s="22" t="s">
        <v>17</v>
      </c>
      <c r="R94" s="22" t="s">
        <v>17</v>
      </c>
      <c r="S94" s="22" t="s">
        <v>17</v>
      </c>
      <c r="T94" s="22" t="s">
        <v>17</v>
      </c>
      <c r="U94" s="22" t="s">
        <v>17</v>
      </c>
      <c r="V94" s="22" t="s">
        <v>17</v>
      </c>
      <c r="W94" s="22" t="s">
        <v>17</v>
      </c>
      <c r="X94" s="22" t="s">
        <v>17</v>
      </c>
      <c r="Y94" s="22" t="s">
        <v>17</v>
      </c>
      <c r="Z94" s="22" t="s">
        <v>17</v>
      </c>
      <c r="AA94" s="22" t="s">
        <v>17</v>
      </c>
      <c r="AB94" s="22" t="s">
        <v>17</v>
      </c>
      <c r="AC94" s="22">
        <v>3009</v>
      </c>
    </row>
    <row r="95" spans="1:356" x14ac:dyDescent="0.25">
      <c r="A95" s="20">
        <v>1101075</v>
      </c>
      <c r="B95" s="21" t="s">
        <v>6</v>
      </c>
      <c r="C95" s="22" t="s">
        <v>22</v>
      </c>
      <c r="D95" s="22">
        <v>20110526</v>
      </c>
      <c r="E95" s="79">
        <v>1540</v>
      </c>
      <c r="F95" s="81">
        <v>23866.7</v>
      </c>
      <c r="G95" s="22">
        <v>20</v>
      </c>
      <c r="H95" s="22">
        <v>87</v>
      </c>
      <c r="I95" s="19">
        <v>13</v>
      </c>
      <c r="J95" s="84">
        <v>94.83</v>
      </c>
      <c r="K95" s="84">
        <v>14.170000000000002</v>
      </c>
      <c r="L95" s="84">
        <v>109</v>
      </c>
      <c r="M95" s="64" t="s">
        <v>17</v>
      </c>
      <c r="N95" s="64" t="s">
        <v>17</v>
      </c>
      <c r="O95" s="64" t="s">
        <v>17</v>
      </c>
      <c r="P95" s="86" t="s">
        <v>17</v>
      </c>
      <c r="Q95" s="22" t="s">
        <v>17</v>
      </c>
      <c r="R95" s="22" t="s">
        <v>17</v>
      </c>
      <c r="S95" s="22" t="s">
        <v>17</v>
      </c>
      <c r="T95" s="22" t="s">
        <v>17</v>
      </c>
      <c r="U95" s="22" t="s">
        <v>17</v>
      </c>
      <c r="V95" s="22" t="s">
        <v>17</v>
      </c>
      <c r="W95" s="22" t="s">
        <v>17</v>
      </c>
      <c r="X95" s="22" t="s">
        <v>17</v>
      </c>
      <c r="Y95" s="22" t="s">
        <v>17</v>
      </c>
      <c r="Z95" s="22" t="s">
        <v>17</v>
      </c>
      <c r="AA95" s="22" t="s">
        <v>17</v>
      </c>
      <c r="AB95" s="22" t="s">
        <v>17</v>
      </c>
      <c r="AC95" s="22">
        <v>3009</v>
      </c>
    </row>
    <row r="96" spans="1:356" x14ac:dyDescent="0.25">
      <c r="A96" s="20">
        <v>1101102</v>
      </c>
      <c r="B96" s="21" t="s">
        <v>6</v>
      </c>
      <c r="C96" s="22" t="s">
        <v>22</v>
      </c>
      <c r="D96" s="22">
        <v>20110630</v>
      </c>
      <c r="E96" s="79">
        <v>1245</v>
      </c>
      <c r="F96" s="81">
        <v>25650</v>
      </c>
      <c r="G96" s="22">
        <v>20</v>
      </c>
      <c r="H96" s="22">
        <v>70</v>
      </c>
      <c r="I96" s="19">
        <v>30</v>
      </c>
      <c r="J96" s="84">
        <v>47.599999999999994</v>
      </c>
      <c r="K96" s="84">
        <v>20.400000000000006</v>
      </c>
      <c r="L96" s="84">
        <v>68</v>
      </c>
      <c r="M96" s="64" t="s">
        <v>17</v>
      </c>
      <c r="N96" s="64" t="s">
        <v>17</v>
      </c>
      <c r="O96" s="64" t="s">
        <v>17</v>
      </c>
      <c r="P96" s="86" t="s">
        <v>17</v>
      </c>
      <c r="Q96" s="22" t="s">
        <v>17</v>
      </c>
      <c r="R96" s="22" t="s">
        <v>17</v>
      </c>
      <c r="S96" s="22" t="s">
        <v>17</v>
      </c>
      <c r="T96" s="22" t="s">
        <v>17</v>
      </c>
      <c r="U96" s="22" t="s">
        <v>17</v>
      </c>
      <c r="V96" s="22" t="s">
        <v>17</v>
      </c>
      <c r="W96" s="22" t="s">
        <v>17</v>
      </c>
      <c r="X96" s="22" t="s">
        <v>17</v>
      </c>
      <c r="Y96" s="22" t="s">
        <v>17</v>
      </c>
      <c r="Z96" s="22" t="s">
        <v>17</v>
      </c>
      <c r="AA96" s="22" t="s">
        <v>17</v>
      </c>
      <c r="AB96" s="22" t="s">
        <v>17</v>
      </c>
      <c r="AC96" s="22">
        <v>3009</v>
      </c>
    </row>
    <row r="97" spans="1:29" x14ac:dyDescent="0.25">
      <c r="A97" s="20">
        <v>1101103</v>
      </c>
      <c r="B97" s="21" t="s">
        <v>6</v>
      </c>
      <c r="C97" s="22" t="s">
        <v>22</v>
      </c>
      <c r="D97" s="22">
        <v>20110630</v>
      </c>
      <c r="E97" s="79">
        <v>1250</v>
      </c>
      <c r="F97" s="81">
        <v>25633.3</v>
      </c>
      <c r="G97" s="22">
        <v>20</v>
      </c>
      <c r="H97" s="22">
        <v>61</v>
      </c>
      <c r="I97" s="19">
        <v>39</v>
      </c>
      <c r="J97" s="84">
        <v>61.61</v>
      </c>
      <c r="K97" s="84">
        <v>39.39</v>
      </c>
      <c r="L97" s="84">
        <v>101</v>
      </c>
      <c r="M97" s="64" t="s">
        <v>17</v>
      </c>
      <c r="N97" s="64" t="s">
        <v>17</v>
      </c>
      <c r="O97" s="64" t="s">
        <v>17</v>
      </c>
      <c r="P97" s="86" t="s">
        <v>17</v>
      </c>
      <c r="Q97" s="22" t="s">
        <v>17</v>
      </c>
      <c r="R97" s="22" t="s">
        <v>17</v>
      </c>
      <c r="S97" s="22" t="s">
        <v>17</v>
      </c>
      <c r="T97" s="22" t="s">
        <v>17</v>
      </c>
      <c r="U97" s="22" t="s">
        <v>17</v>
      </c>
      <c r="V97" s="22" t="s">
        <v>17</v>
      </c>
      <c r="W97" s="22" t="s">
        <v>17</v>
      </c>
      <c r="X97" s="22" t="s">
        <v>17</v>
      </c>
      <c r="Y97" s="22" t="s">
        <v>17</v>
      </c>
      <c r="Z97" s="22" t="s">
        <v>17</v>
      </c>
      <c r="AA97" s="22" t="s">
        <v>17</v>
      </c>
      <c r="AB97" s="22" t="s">
        <v>17</v>
      </c>
      <c r="AC97" s="22">
        <v>3009</v>
      </c>
    </row>
    <row r="98" spans="1:29" x14ac:dyDescent="0.25">
      <c r="A98" s="20">
        <v>1101104</v>
      </c>
      <c r="B98" s="21" t="s">
        <v>6</v>
      </c>
      <c r="C98" s="22" t="s">
        <v>22</v>
      </c>
      <c r="D98" s="22">
        <v>20110630</v>
      </c>
      <c r="E98" s="79">
        <v>1255</v>
      </c>
      <c r="F98" s="81">
        <v>25616.7</v>
      </c>
      <c r="G98" s="22">
        <v>20</v>
      </c>
      <c r="H98" s="22">
        <v>77</v>
      </c>
      <c r="I98" s="19">
        <v>23</v>
      </c>
      <c r="J98" s="84">
        <v>66.989999999999995</v>
      </c>
      <c r="K98" s="84">
        <v>20.010000000000005</v>
      </c>
      <c r="L98" s="84">
        <v>87</v>
      </c>
      <c r="M98" s="64" t="s">
        <v>17</v>
      </c>
      <c r="N98" s="64" t="s">
        <v>17</v>
      </c>
      <c r="O98" s="64" t="s">
        <v>17</v>
      </c>
      <c r="P98" s="86" t="s">
        <v>17</v>
      </c>
      <c r="Q98" s="22" t="s">
        <v>17</v>
      </c>
      <c r="R98" s="22" t="s">
        <v>17</v>
      </c>
      <c r="S98" s="22" t="s">
        <v>17</v>
      </c>
      <c r="T98" s="22" t="s">
        <v>17</v>
      </c>
      <c r="U98" s="22" t="s">
        <v>17</v>
      </c>
      <c r="V98" s="22" t="s">
        <v>17</v>
      </c>
      <c r="W98" s="22" t="s">
        <v>17</v>
      </c>
      <c r="X98" s="22" t="s">
        <v>17</v>
      </c>
      <c r="Y98" s="22" t="s">
        <v>17</v>
      </c>
      <c r="Z98" s="22" t="s">
        <v>17</v>
      </c>
      <c r="AA98" s="22" t="s">
        <v>17</v>
      </c>
      <c r="AB98" s="22" t="s">
        <v>17</v>
      </c>
      <c r="AC98" s="22">
        <v>3009</v>
      </c>
    </row>
    <row r="99" spans="1:29" x14ac:dyDescent="0.25">
      <c r="A99" s="20">
        <v>1101105</v>
      </c>
      <c r="B99" s="21" t="s">
        <v>6</v>
      </c>
      <c r="C99" s="22" t="s">
        <v>22</v>
      </c>
      <c r="D99" s="22">
        <v>20110630</v>
      </c>
      <c r="E99" s="79">
        <v>1256</v>
      </c>
      <c r="F99" s="81">
        <v>25613.3</v>
      </c>
      <c r="G99" s="22">
        <v>20</v>
      </c>
      <c r="H99" s="22">
        <v>76</v>
      </c>
      <c r="I99" s="19">
        <v>24</v>
      </c>
      <c r="J99" s="84">
        <v>64.599999999999994</v>
      </c>
      <c r="K99" s="84">
        <v>20.400000000000006</v>
      </c>
      <c r="L99" s="84">
        <v>85</v>
      </c>
      <c r="M99" s="64" t="s">
        <v>17</v>
      </c>
      <c r="N99" s="64" t="s">
        <v>17</v>
      </c>
      <c r="O99" s="64" t="s">
        <v>17</v>
      </c>
      <c r="P99" s="86" t="s">
        <v>17</v>
      </c>
      <c r="Q99" s="22" t="s">
        <v>17</v>
      </c>
      <c r="R99" s="22" t="s">
        <v>17</v>
      </c>
      <c r="S99" s="22" t="s">
        <v>17</v>
      </c>
      <c r="T99" s="22" t="s">
        <v>17</v>
      </c>
      <c r="U99" s="22" t="s">
        <v>17</v>
      </c>
      <c r="V99" s="22" t="s">
        <v>17</v>
      </c>
      <c r="W99" s="22" t="s">
        <v>17</v>
      </c>
      <c r="X99" s="22" t="s">
        <v>17</v>
      </c>
      <c r="Y99" s="22" t="s">
        <v>17</v>
      </c>
      <c r="Z99" s="22" t="s">
        <v>17</v>
      </c>
      <c r="AA99" s="22" t="s">
        <v>17</v>
      </c>
      <c r="AB99" s="22" t="s">
        <v>17</v>
      </c>
      <c r="AC99" s="22">
        <v>3009</v>
      </c>
    </row>
    <row r="100" spans="1:29" x14ac:dyDescent="0.25">
      <c r="A100" s="20">
        <v>1101106</v>
      </c>
      <c r="B100" s="21" t="s">
        <v>6</v>
      </c>
      <c r="C100" s="22" t="s">
        <v>22</v>
      </c>
      <c r="D100" s="22">
        <v>20110630</v>
      </c>
      <c r="E100" s="79">
        <v>1300</v>
      </c>
      <c r="F100" s="81">
        <v>25600</v>
      </c>
      <c r="G100" s="22">
        <v>20</v>
      </c>
      <c r="H100" s="22">
        <v>83</v>
      </c>
      <c r="I100" s="19">
        <v>17</v>
      </c>
      <c r="J100" s="84">
        <v>71.38</v>
      </c>
      <c r="K100" s="84">
        <v>14.620000000000005</v>
      </c>
      <c r="L100" s="84">
        <v>86</v>
      </c>
      <c r="M100" s="64" t="s">
        <v>17</v>
      </c>
      <c r="N100" s="64" t="s">
        <v>17</v>
      </c>
      <c r="O100" s="64" t="s">
        <v>17</v>
      </c>
      <c r="P100" s="86" t="s">
        <v>17</v>
      </c>
      <c r="Q100" s="22" t="s">
        <v>17</v>
      </c>
      <c r="R100" s="22" t="s">
        <v>17</v>
      </c>
      <c r="S100" s="22" t="s">
        <v>17</v>
      </c>
      <c r="T100" s="22" t="s">
        <v>17</v>
      </c>
      <c r="U100" s="22" t="s">
        <v>17</v>
      </c>
      <c r="V100" s="22" t="s">
        <v>17</v>
      </c>
      <c r="W100" s="22" t="s">
        <v>17</v>
      </c>
      <c r="X100" s="22" t="s">
        <v>17</v>
      </c>
      <c r="Y100" s="22" t="s">
        <v>17</v>
      </c>
      <c r="Z100" s="22" t="s">
        <v>17</v>
      </c>
      <c r="AA100" s="22" t="s">
        <v>17</v>
      </c>
      <c r="AB100" s="22" t="s">
        <v>17</v>
      </c>
      <c r="AC100" s="22">
        <v>3009</v>
      </c>
    </row>
    <row r="101" spans="1:29" x14ac:dyDescent="0.25">
      <c r="A101" s="20">
        <v>1101107</v>
      </c>
      <c r="B101" s="21" t="s">
        <v>6</v>
      </c>
      <c r="C101" s="22" t="s">
        <v>22</v>
      </c>
      <c r="D101" s="22">
        <v>20110630</v>
      </c>
      <c r="E101" s="79">
        <v>1305</v>
      </c>
      <c r="F101" s="81">
        <v>25600</v>
      </c>
      <c r="G101" s="22">
        <v>20</v>
      </c>
      <c r="H101" s="22">
        <v>91</v>
      </c>
      <c r="I101" s="19">
        <v>9</v>
      </c>
      <c r="J101" s="84">
        <v>74.62</v>
      </c>
      <c r="K101" s="84">
        <v>7.3799999999999955</v>
      </c>
      <c r="L101" s="84">
        <v>82</v>
      </c>
      <c r="M101" s="64" t="s">
        <v>17</v>
      </c>
      <c r="N101" s="64" t="s">
        <v>17</v>
      </c>
      <c r="O101" s="64" t="s">
        <v>17</v>
      </c>
      <c r="P101" s="86" t="s">
        <v>17</v>
      </c>
      <c r="Q101" s="22" t="s">
        <v>17</v>
      </c>
      <c r="R101" s="22" t="s">
        <v>17</v>
      </c>
      <c r="S101" s="22" t="s">
        <v>17</v>
      </c>
      <c r="T101" s="22" t="s">
        <v>17</v>
      </c>
      <c r="U101" s="22" t="s">
        <v>17</v>
      </c>
      <c r="V101" s="22" t="s">
        <v>17</v>
      </c>
      <c r="W101" s="22" t="s">
        <v>17</v>
      </c>
      <c r="X101" s="22" t="s">
        <v>17</v>
      </c>
      <c r="Y101" s="22" t="s">
        <v>17</v>
      </c>
      <c r="Z101" s="22" t="s">
        <v>17</v>
      </c>
      <c r="AA101" s="22" t="s">
        <v>17</v>
      </c>
      <c r="AB101" s="22" t="s">
        <v>17</v>
      </c>
      <c r="AC101" s="22">
        <v>3009</v>
      </c>
    </row>
    <row r="102" spans="1:29" x14ac:dyDescent="0.25">
      <c r="A102" s="20">
        <v>1101110</v>
      </c>
      <c r="B102" s="21" t="s">
        <v>6</v>
      </c>
      <c r="C102" s="22" t="s">
        <v>22</v>
      </c>
      <c r="D102" s="22">
        <v>20110812</v>
      </c>
      <c r="E102" s="79">
        <v>1150</v>
      </c>
      <c r="F102" s="81">
        <v>7890</v>
      </c>
      <c r="G102" s="22">
        <v>20</v>
      </c>
      <c r="H102" s="22">
        <v>82</v>
      </c>
      <c r="I102" s="19">
        <v>18</v>
      </c>
      <c r="J102" s="84">
        <v>87.74</v>
      </c>
      <c r="K102" s="84">
        <v>19.260000000000005</v>
      </c>
      <c r="L102" s="84">
        <v>107</v>
      </c>
      <c r="M102" s="64" t="s">
        <v>17</v>
      </c>
      <c r="N102" s="64" t="s">
        <v>17</v>
      </c>
      <c r="O102" s="64" t="s">
        <v>17</v>
      </c>
      <c r="P102" s="86" t="s">
        <v>17</v>
      </c>
      <c r="Q102" s="22" t="s">
        <v>17</v>
      </c>
      <c r="R102" s="22" t="s">
        <v>17</v>
      </c>
      <c r="S102" s="22" t="s">
        <v>17</v>
      </c>
      <c r="T102" s="22" t="s">
        <v>17</v>
      </c>
      <c r="U102" s="22" t="s">
        <v>17</v>
      </c>
      <c r="V102" s="22" t="s">
        <v>17</v>
      </c>
      <c r="W102" s="22" t="s">
        <v>17</v>
      </c>
      <c r="X102" s="22" t="s">
        <v>17</v>
      </c>
      <c r="Y102" s="22" t="s">
        <v>17</v>
      </c>
      <c r="Z102" s="22" t="s">
        <v>17</v>
      </c>
      <c r="AA102" s="22" t="s">
        <v>17</v>
      </c>
      <c r="AB102" s="22" t="s">
        <v>17</v>
      </c>
      <c r="AC102" s="22">
        <v>3009</v>
      </c>
    </row>
    <row r="103" spans="1:29" x14ac:dyDescent="0.25">
      <c r="A103" s="20">
        <v>1101111</v>
      </c>
      <c r="B103" s="21" t="s">
        <v>6</v>
      </c>
      <c r="C103" s="22" t="s">
        <v>22</v>
      </c>
      <c r="D103" s="22">
        <v>20110812</v>
      </c>
      <c r="E103" s="79">
        <v>1200</v>
      </c>
      <c r="F103" s="81">
        <v>7890</v>
      </c>
      <c r="G103" s="22">
        <v>20</v>
      </c>
      <c r="H103" s="22">
        <v>76</v>
      </c>
      <c r="I103" s="19">
        <v>24</v>
      </c>
      <c r="J103" s="84">
        <v>89.68</v>
      </c>
      <c r="K103" s="84">
        <v>28.319999999999993</v>
      </c>
      <c r="L103" s="84">
        <v>118</v>
      </c>
      <c r="M103" s="64" t="s">
        <v>17</v>
      </c>
      <c r="N103" s="64" t="s">
        <v>17</v>
      </c>
      <c r="O103" s="64" t="s">
        <v>17</v>
      </c>
      <c r="P103" s="86" t="s">
        <v>17</v>
      </c>
      <c r="Q103" s="22" t="s">
        <v>17</v>
      </c>
      <c r="R103" s="22" t="s">
        <v>17</v>
      </c>
      <c r="S103" s="22" t="s">
        <v>17</v>
      </c>
      <c r="T103" s="22" t="s">
        <v>17</v>
      </c>
      <c r="U103" s="22" t="s">
        <v>17</v>
      </c>
      <c r="V103" s="22" t="s">
        <v>17</v>
      </c>
      <c r="W103" s="22" t="s">
        <v>17</v>
      </c>
      <c r="X103" s="22" t="s">
        <v>17</v>
      </c>
      <c r="Y103" s="22" t="s">
        <v>17</v>
      </c>
      <c r="Z103" s="22" t="s">
        <v>17</v>
      </c>
      <c r="AA103" s="22" t="s">
        <v>17</v>
      </c>
      <c r="AB103" s="22" t="s">
        <v>17</v>
      </c>
      <c r="AC103" s="22">
        <v>3009</v>
      </c>
    </row>
    <row r="104" spans="1:29" x14ac:dyDescent="0.25">
      <c r="A104" s="20">
        <v>1101112</v>
      </c>
      <c r="B104" s="21" t="s">
        <v>6</v>
      </c>
      <c r="C104" s="22" t="s">
        <v>22</v>
      </c>
      <c r="D104" s="22">
        <v>20110812</v>
      </c>
      <c r="E104" s="79">
        <v>1202</v>
      </c>
      <c r="F104" s="81">
        <v>7890</v>
      </c>
      <c r="G104" s="22">
        <v>20</v>
      </c>
      <c r="H104" s="22">
        <v>85</v>
      </c>
      <c r="I104" s="19">
        <v>15</v>
      </c>
      <c r="J104" s="84">
        <v>84.149999999999991</v>
      </c>
      <c r="K104" s="84">
        <v>14.850000000000009</v>
      </c>
      <c r="L104" s="84">
        <v>99</v>
      </c>
      <c r="M104" s="64" t="s">
        <v>17</v>
      </c>
      <c r="N104" s="64" t="s">
        <v>17</v>
      </c>
      <c r="O104" s="64" t="s">
        <v>17</v>
      </c>
      <c r="P104" s="86" t="s">
        <v>17</v>
      </c>
      <c r="Q104" s="22" t="s">
        <v>17</v>
      </c>
      <c r="R104" s="22" t="s">
        <v>17</v>
      </c>
      <c r="S104" s="22" t="s">
        <v>17</v>
      </c>
      <c r="T104" s="22" t="s">
        <v>17</v>
      </c>
      <c r="U104" s="22" t="s">
        <v>17</v>
      </c>
      <c r="V104" s="22" t="s">
        <v>17</v>
      </c>
      <c r="W104" s="22" t="s">
        <v>17</v>
      </c>
      <c r="X104" s="22" t="s">
        <v>17</v>
      </c>
      <c r="Y104" s="22" t="s">
        <v>17</v>
      </c>
      <c r="Z104" s="22" t="s">
        <v>17</v>
      </c>
      <c r="AA104" s="22" t="s">
        <v>17</v>
      </c>
      <c r="AB104" s="22" t="s">
        <v>17</v>
      </c>
      <c r="AC104" s="22">
        <v>3009</v>
      </c>
    </row>
    <row r="105" spans="1:29" x14ac:dyDescent="0.25">
      <c r="A105" s="20">
        <v>1101113</v>
      </c>
      <c r="B105" s="21" t="s">
        <v>6</v>
      </c>
      <c r="C105" s="22" t="s">
        <v>22</v>
      </c>
      <c r="D105" s="22">
        <v>20110812</v>
      </c>
      <c r="E105" s="79">
        <v>1203</v>
      </c>
      <c r="F105" s="81">
        <v>7890</v>
      </c>
      <c r="G105" s="22">
        <v>20</v>
      </c>
      <c r="H105" s="22">
        <v>89</v>
      </c>
      <c r="I105" s="19">
        <v>11</v>
      </c>
      <c r="J105" s="84">
        <v>83.66</v>
      </c>
      <c r="K105" s="84">
        <v>10.340000000000003</v>
      </c>
      <c r="L105" s="84">
        <v>94</v>
      </c>
      <c r="M105" s="64" t="s">
        <v>17</v>
      </c>
      <c r="N105" s="64" t="s">
        <v>17</v>
      </c>
      <c r="O105" s="64" t="s">
        <v>17</v>
      </c>
      <c r="P105" s="86" t="s">
        <v>17</v>
      </c>
      <c r="Q105" s="22" t="s">
        <v>17</v>
      </c>
      <c r="R105" s="22" t="s">
        <v>17</v>
      </c>
      <c r="S105" s="22" t="s">
        <v>17</v>
      </c>
      <c r="T105" s="22" t="s">
        <v>17</v>
      </c>
      <c r="U105" s="22" t="s">
        <v>17</v>
      </c>
      <c r="V105" s="22" t="s">
        <v>17</v>
      </c>
      <c r="W105" s="22" t="s">
        <v>17</v>
      </c>
      <c r="X105" s="22" t="s">
        <v>17</v>
      </c>
      <c r="Y105" s="22" t="s">
        <v>17</v>
      </c>
      <c r="Z105" s="22" t="s">
        <v>17</v>
      </c>
      <c r="AA105" s="22" t="s">
        <v>17</v>
      </c>
      <c r="AB105" s="22" t="s">
        <v>17</v>
      </c>
      <c r="AC105" s="22">
        <v>3009</v>
      </c>
    </row>
    <row r="106" spans="1:29" x14ac:dyDescent="0.25">
      <c r="A106" s="20">
        <v>1101114</v>
      </c>
      <c r="B106" s="21" t="s">
        <v>6</v>
      </c>
      <c r="C106" s="22" t="s">
        <v>22</v>
      </c>
      <c r="D106" s="22">
        <v>20110812</v>
      </c>
      <c r="E106" s="79">
        <v>1207</v>
      </c>
      <c r="F106" s="81">
        <v>7890</v>
      </c>
      <c r="G106" s="22">
        <v>20</v>
      </c>
      <c r="H106" s="22">
        <v>88</v>
      </c>
      <c r="I106" s="19">
        <v>12</v>
      </c>
      <c r="J106" s="84">
        <v>84.48</v>
      </c>
      <c r="K106" s="84">
        <v>11.519999999999996</v>
      </c>
      <c r="L106" s="84">
        <v>96</v>
      </c>
      <c r="M106" s="64" t="s">
        <v>17</v>
      </c>
      <c r="N106" s="64" t="s">
        <v>17</v>
      </c>
      <c r="O106" s="64" t="s">
        <v>17</v>
      </c>
      <c r="P106" s="86" t="s">
        <v>17</v>
      </c>
      <c r="Q106" s="22" t="s">
        <v>17</v>
      </c>
      <c r="R106" s="22" t="s">
        <v>17</v>
      </c>
      <c r="S106" s="22" t="s">
        <v>17</v>
      </c>
      <c r="T106" s="22" t="s">
        <v>17</v>
      </c>
      <c r="U106" s="22" t="s">
        <v>17</v>
      </c>
      <c r="V106" s="22" t="s">
        <v>17</v>
      </c>
      <c r="W106" s="22" t="s">
        <v>17</v>
      </c>
      <c r="X106" s="22" t="s">
        <v>17</v>
      </c>
      <c r="Y106" s="22" t="s">
        <v>17</v>
      </c>
      <c r="Z106" s="22" t="s">
        <v>17</v>
      </c>
      <c r="AA106" s="22" t="s">
        <v>17</v>
      </c>
      <c r="AB106" s="22" t="s">
        <v>17</v>
      </c>
      <c r="AC106" s="22">
        <v>3009</v>
      </c>
    </row>
    <row r="107" spans="1:29" x14ac:dyDescent="0.25">
      <c r="A107" s="20">
        <v>1101115</v>
      </c>
      <c r="B107" s="21" t="s">
        <v>6</v>
      </c>
      <c r="C107" s="22" t="s">
        <v>22</v>
      </c>
      <c r="D107" s="22">
        <v>20110812</v>
      </c>
      <c r="E107" s="79">
        <v>1211</v>
      </c>
      <c r="F107" s="81">
        <v>7890</v>
      </c>
      <c r="G107" s="22">
        <v>20</v>
      </c>
      <c r="H107" s="22">
        <v>93</v>
      </c>
      <c r="I107" s="19">
        <v>7</v>
      </c>
      <c r="J107" s="84">
        <v>76.260000000000005</v>
      </c>
      <c r="K107" s="84">
        <v>5.7399999999999949</v>
      </c>
      <c r="L107" s="84">
        <v>82</v>
      </c>
      <c r="M107" s="64" t="s">
        <v>17</v>
      </c>
      <c r="N107" s="64" t="s">
        <v>17</v>
      </c>
      <c r="O107" s="64" t="s">
        <v>17</v>
      </c>
      <c r="P107" s="86" t="s">
        <v>17</v>
      </c>
      <c r="Q107" s="22" t="s">
        <v>17</v>
      </c>
      <c r="R107" s="22" t="s">
        <v>17</v>
      </c>
      <c r="S107" s="22" t="s">
        <v>17</v>
      </c>
      <c r="T107" s="22" t="s">
        <v>17</v>
      </c>
      <c r="U107" s="22" t="s">
        <v>17</v>
      </c>
      <c r="V107" s="22" t="s">
        <v>17</v>
      </c>
      <c r="W107" s="22" t="s">
        <v>17</v>
      </c>
      <c r="X107" s="22" t="s">
        <v>17</v>
      </c>
      <c r="Y107" s="22" t="s">
        <v>17</v>
      </c>
      <c r="Z107" s="22" t="s">
        <v>17</v>
      </c>
      <c r="AA107" s="22" t="s">
        <v>17</v>
      </c>
      <c r="AB107" s="22" t="s">
        <v>17</v>
      </c>
      <c r="AC107" s="22">
        <v>3009</v>
      </c>
    </row>
    <row r="108" spans="1:29" x14ac:dyDescent="0.25">
      <c r="A108" s="20">
        <v>1101271</v>
      </c>
      <c r="B108" s="21" t="s">
        <v>6</v>
      </c>
      <c r="C108" s="22" t="s">
        <v>22</v>
      </c>
      <c r="D108" s="22">
        <v>20110920</v>
      </c>
      <c r="E108" s="79">
        <v>1010</v>
      </c>
      <c r="F108" s="81">
        <v>3353.3</v>
      </c>
      <c r="G108" s="22">
        <v>15</v>
      </c>
      <c r="H108" s="22">
        <v>87</v>
      </c>
      <c r="I108" s="19">
        <v>13</v>
      </c>
      <c r="J108" s="84">
        <v>80.91</v>
      </c>
      <c r="K108" s="84">
        <v>12.090000000000003</v>
      </c>
      <c r="L108" s="84">
        <v>93</v>
      </c>
      <c r="M108" s="64" t="s">
        <v>17</v>
      </c>
      <c r="N108" s="64" t="s">
        <v>17</v>
      </c>
      <c r="O108" s="64" t="s">
        <v>17</v>
      </c>
      <c r="P108" s="86" t="s">
        <v>17</v>
      </c>
      <c r="Q108" s="22" t="s">
        <v>17</v>
      </c>
      <c r="R108" s="22" t="s">
        <v>17</v>
      </c>
      <c r="S108" s="22" t="s">
        <v>17</v>
      </c>
      <c r="T108" s="22" t="s">
        <v>17</v>
      </c>
      <c r="U108" s="22" t="s">
        <v>17</v>
      </c>
      <c r="V108" s="22" t="s">
        <v>17</v>
      </c>
      <c r="W108" s="22" t="s">
        <v>17</v>
      </c>
      <c r="X108" s="22" t="s">
        <v>17</v>
      </c>
      <c r="Y108" s="22" t="s">
        <v>17</v>
      </c>
      <c r="Z108" s="22" t="s">
        <v>17</v>
      </c>
      <c r="AA108" s="22" t="s">
        <v>17</v>
      </c>
      <c r="AB108" s="22" t="s">
        <v>17</v>
      </c>
      <c r="AC108" s="22">
        <v>3061</v>
      </c>
    </row>
    <row r="109" spans="1:29" x14ac:dyDescent="0.25">
      <c r="A109" s="20">
        <v>1200018</v>
      </c>
      <c r="B109" s="21" t="s">
        <v>6</v>
      </c>
      <c r="C109" s="22" t="s">
        <v>22</v>
      </c>
      <c r="D109" s="22">
        <v>20111020</v>
      </c>
      <c r="E109" s="79">
        <v>1211</v>
      </c>
      <c r="F109" s="81">
        <v>1580</v>
      </c>
      <c r="G109" s="22">
        <v>20</v>
      </c>
      <c r="H109" s="22">
        <v>85</v>
      </c>
      <c r="I109" s="19">
        <v>15</v>
      </c>
      <c r="J109" s="84">
        <v>34.85</v>
      </c>
      <c r="K109" s="84">
        <v>6.1499999999999986</v>
      </c>
      <c r="L109" s="84">
        <v>41</v>
      </c>
      <c r="M109" s="64" t="s">
        <v>17</v>
      </c>
      <c r="N109" s="64" t="s">
        <v>17</v>
      </c>
      <c r="O109" s="64" t="s">
        <v>17</v>
      </c>
      <c r="P109" s="86" t="s">
        <v>17</v>
      </c>
      <c r="Q109" s="22" t="s">
        <v>17</v>
      </c>
      <c r="R109" s="22" t="s">
        <v>17</v>
      </c>
      <c r="S109" s="22" t="s">
        <v>17</v>
      </c>
      <c r="T109" s="22" t="s">
        <v>17</v>
      </c>
      <c r="U109" s="22" t="s">
        <v>17</v>
      </c>
      <c r="V109" s="22" t="s">
        <v>17</v>
      </c>
      <c r="W109" s="22" t="s">
        <v>17</v>
      </c>
      <c r="X109" s="22" t="s">
        <v>17</v>
      </c>
      <c r="Y109" s="22" t="s">
        <v>17</v>
      </c>
      <c r="Z109" s="22" t="s">
        <v>17</v>
      </c>
      <c r="AA109" s="22" t="s">
        <v>17</v>
      </c>
      <c r="AB109" s="22" t="s">
        <v>17</v>
      </c>
      <c r="AC109" s="22">
        <v>3009</v>
      </c>
    </row>
    <row r="110" spans="1:29" x14ac:dyDescent="0.25">
      <c r="A110" s="20">
        <v>1200715</v>
      </c>
      <c r="B110" s="21" t="s">
        <v>6</v>
      </c>
      <c r="C110" s="22" t="s">
        <v>22</v>
      </c>
      <c r="D110" s="22">
        <v>20111221</v>
      </c>
      <c r="E110" s="79">
        <v>915</v>
      </c>
      <c r="F110" s="81">
        <v>680.75</v>
      </c>
      <c r="G110" s="22">
        <v>10</v>
      </c>
      <c r="H110" s="22" t="s">
        <v>17</v>
      </c>
      <c r="I110" s="19" t="s">
        <v>17</v>
      </c>
      <c r="J110" s="84" t="s">
        <v>17</v>
      </c>
      <c r="K110" s="84" t="s">
        <v>17</v>
      </c>
      <c r="L110" s="84">
        <v>57</v>
      </c>
      <c r="M110" s="64" t="s">
        <v>17</v>
      </c>
      <c r="N110" s="64" t="s">
        <v>17</v>
      </c>
      <c r="O110" s="64" t="s">
        <v>17</v>
      </c>
      <c r="P110" s="86" t="s">
        <v>17</v>
      </c>
      <c r="Q110" s="22" t="s">
        <v>17</v>
      </c>
      <c r="R110" s="22" t="s">
        <v>17</v>
      </c>
      <c r="S110" s="22" t="s">
        <v>17</v>
      </c>
      <c r="T110" s="22" t="s">
        <v>17</v>
      </c>
      <c r="U110" s="22" t="s">
        <v>17</v>
      </c>
      <c r="V110" s="22" t="s">
        <v>17</v>
      </c>
      <c r="W110" s="22" t="s">
        <v>17</v>
      </c>
      <c r="X110" s="22" t="s">
        <v>17</v>
      </c>
      <c r="Y110" s="22" t="s">
        <v>17</v>
      </c>
      <c r="Z110" s="22" t="s">
        <v>17</v>
      </c>
      <c r="AA110" s="22" t="s">
        <v>17</v>
      </c>
      <c r="AB110" s="22" t="s">
        <v>17</v>
      </c>
      <c r="AC110" s="22">
        <v>3009</v>
      </c>
    </row>
    <row r="111" spans="1:29" x14ac:dyDescent="0.25">
      <c r="A111" s="20">
        <v>1200716</v>
      </c>
      <c r="B111" s="21" t="s">
        <v>6</v>
      </c>
      <c r="C111" s="22" t="s">
        <v>22</v>
      </c>
      <c r="D111" s="22">
        <v>20120202</v>
      </c>
      <c r="E111" s="79">
        <v>900</v>
      </c>
      <c r="F111" s="81">
        <v>1000</v>
      </c>
      <c r="G111" s="22">
        <v>10</v>
      </c>
      <c r="H111" s="22" t="s">
        <v>17</v>
      </c>
      <c r="I111" s="19" t="s">
        <v>17</v>
      </c>
      <c r="J111" s="84" t="s">
        <v>17</v>
      </c>
      <c r="K111" s="84" t="s">
        <v>17</v>
      </c>
      <c r="L111" s="84">
        <v>9</v>
      </c>
      <c r="M111" s="64" t="s">
        <v>17</v>
      </c>
      <c r="N111" s="64" t="s">
        <v>17</v>
      </c>
      <c r="O111" s="64" t="s">
        <v>17</v>
      </c>
      <c r="P111" s="86" t="s">
        <v>17</v>
      </c>
      <c r="Q111" s="22" t="s">
        <v>17</v>
      </c>
      <c r="R111" s="22" t="s">
        <v>17</v>
      </c>
      <c r="S111" s="22" t="s">
        <v>17</v>
      </c>
      <c r="T111" s="22" t="s">
        <v>17</v>
      </c>
      <c r="U111" s="22" t="s">
        <v>17</v>
      </c>
      <c r="V111" s="22" t="s">
        <v>17</v>
      </c>
      <c r="W111" s="22" t="s">
        <v>17</v>
      </c>
      <c r="X111" s="22" t="s">
        <v>17</v>
      </c>
      <c r="Y111" s="22" t="s">
        <v>17</v>
      </c>
      <c r="Z111" s="22" t="s">
        <v>17</v>
      </c>
      <c r="AA111" s="22" t="s">
        <v>17</v>
      </c>
      <c r="AB111" s="22" t="s">
        <v>17</v>
      </c>
      <c r="AC111" s="22">
        <v>3009</v>
      </c>
    </row>
    <row r="112" spans="1:29" x14ac:dyDescent="0.25">
      <c r="A112" s="20">
        <v>1202147</v>
      </c>
      <c r="B112" s="21" t="s">
        <v>6</v>
      </c>
      <c r="C112" s="22" t="s">
        <v>22</v>
      </c>
      <c r="D112" s="22">
        <v>20120314</v>
      </c>
      <c r="E112" s="79">
        <v>1058</v>
      </c>
      <c r="F112" s="81">
        <v>2789.7</v>
      </c>
      <c r="G112" s="22">
        <v>1000</v>
      </c>
      <c r="H112" s="22" t="s">
        <v>17</v>
      </c>
      <c r="I112" s="19" t="s">
        <v>17</v>
      </c>
      <c r="J112" s="84" t="s">
        <v>17</v>
      </c>
      <c r="K112" s="84" t="s">
        <v>17</v>
      </c>
      <c r="L112" s="84" t="s">
        <v>17</v>
      </c>
      <c r="M112" s="64">
        <v>20</v>
      </c>
      <c r="N112" s="64">
        <v>14.8</v>
      </c>
      <c r="O112" s="64">
        <v>60</v>
      </c>
      <c r="P112" s="86">
        <v>29.3</v>
      </c>
      <c r="Q112" s="22">
        <v>2.8</v>
      </c>
      <c r="R112" s="22">
        <v>2</v>
      </c>
      <c r="S112" s="22">
        <v>9</v>
      </c>
      <c r="T112" s="22">
        <v>29</v>
      </c>
      <c r="U112" s="22">
        <v>75</v>
      </c>
      <c r="V112" s="22">
        <v>90</v>
      </c>
      <c r="W112" s="22">
        <v>96</v>
      </c>
      <c r="X112" s="22">
        <v>99</v>
      </c>
      <c r="Y112" s="22">
        <v>100</v>
      </c>
      <c r="Z112" s="22">
        <v>100</v>
      </c>
      <c r="AA112" s="22">
        <v>6.1</v>
      </c>
      <c r="AB112" s="22">
        <v>0.112</v>
      </c>
      <c r="AC112" s="22">
        <v>1060</v>
      </c>
    </row>
    <row r="113" spans="1:29" x14ac:dyDescent="0.25">
      <c r="A113" s="20">
        <v>1200719</v>
      </c>
      <c r="B113" s="21" t="s">
        <v>6</v>
      </c>
      <c r="C113" s="22" t="s">
        <v>22</v>
      </c>
      <c r="D113" s="22">
        <v>20120314</v>
      </c>
      <c r="E113" s="79">
        <v>1420</v>
      </c>
      <c r="F113" s="81">
        <v>2836.7</v>
      </c>
      <c r="G113" s="22">
        <v>10</v>
      </c>
      <c r="H113" s="22">
        <v>85</v>
      </c>
      <c r="I113" s="19">
        <v>15</v>
      </c>
      <c r="J113" s="84">
        <v>44.199999999999996</v>
      </c>
      <c r="K113" s="84">
        <v>7.8000000000000043</v>
      </c>
      <c r="L113" s="84">
        <v>52</v>
      </c>
      <c r="M113" s="64" t="s">
        <v>17</v>
      </c>
      <c r="N113" s="64" t="s">
        <v>17</v>
      </c>
      <c r="O113" s="64" t="s">
        <v>17</v>
      </c>
      <c r="P113" s="86" t="s">
        <v>17</v>
      </c>
      <c r="Q113" s="22" t="s">
        <v>17</v>
      </c>
      <c r="R113" s="22" t="s">
        <v>17</v>
      </c>
      <c r="S113" s="22" t="s">
        <v>17</v>
      </c>
      <c r="T113" s="22" t="s">
        <v>17</v>
      </c>
      <c r="U113" s="22" t="s">
        <v>17</v>
      </c>
      <c r="V113" s="22" t="s">
        <v>17</v>
      </c>
      <c r="W113" s="22" t="s">
        <v>17</v>
      </c>
      <c r="X113" s="22" t="s">
        <v>17</v>
      </c>
      <c r="Y113" s="22" t="s">
        <v>17</v>
      </c>
      <c r="Z113" s="22" t="s">
        <v>17</v>
      </c>
      <c r="AA113" s="22" t="s">
        <v>17</v>
      </c>
      <c r="AB113" s="22" t="s">
        <v>17</v>
      </c>
      <c r="AC113" s="22">
        <v>3009</v>
      </c>
    </row>
    <row r="114" spans="1:29" x14ac:dyDescent="0.25">
      <c r="A114" s="20">
        <v>1200727</v>
      </c>
      <c r="B114" s="21" t="s">
        <v>6</v>
      </c>
      <c r="C114" s="22" t="s">
        <v>22</v>
      </c>
      <c r="D114" s="22">
        <v>20120417</v>
      </c>
      <c r="E114" s="79">
        <v>850</v>
      </c>
      <c r="F114" s="81">
        <v>2160</v>
      </c>
      <c r="G114" s="22">
        <v>10</v>
      </c>
      <c r="H114" s="22">
        <v>94</v>
      </c>
      <c r="I114" s="19">
        <v>6</v>
      </c>
      <c r="J114" s="84">
        <v>54.519999999999996</v>
      </c>
      <c r="K114" s="84">
        <v>3.480000000000004</v>
      </c>
      <c r="L114" s="84">
        <v>58</v>
      </c>
      <c r="M114" s="64" t="s">
        <v>17</v>
      </c>
      <c r="N114" s="64" t="s">
        <v>17</v>
      </c>
      <c r="O114" s="64" t="s">
        <v>17</v>
      </c>
      <c r="P114" s="86" t="s">
        <v>17</v>
      </c>
      <c r="Q114" s="22" t="s">
        <v>17</v>
      </c>
      <c r="R114" s="22" t="s">
        <v>17</v>
      </c>
      <c r="S114" s="22" t="s">
        <v>17</v>
      </c>
      <c r="T114" s="22" t="s">
        <v>17</v>
      </c>
      <c r="U114" s="22" t="s">
        <v>17</v>
      </c>
      <c r="V114" s="22" t="s">
        <v>17</v>
      </c>
      <c r="W114" s="22" t="s">
        <v>17</v>
      </c>
      <c r="X114" s="22" t="s">
        <v>17</v>
      </c>
      <c r="Y114" s="22" t="s">
        <v>17</v>
      </c>
      <c r="Z114" s="22" t="s">
        <v>17</v>
      </c>
      <c r="AA114" s="22" t="s">
        <v>17</v>
      </c>
      <c r="AB114" s="22" t="s">
        <v>17</v>
      </c>
      <c r="AC114" s="22">
        <v>3009</v>
      </c>
    </row>
    <row r="115" spans="1:29" x14ac:dyDescent="0.25">
      <c r="A115" s="20">
        <v>1200577</v>
      </c>
      <c r="B115" s="21" t="s">
        <v>6</v>
      </c>
      <c r="C115" s="22" t="s">
        <v>22</v>
      </c>
      <c r="D115" s="22">
        <v>20120417</v>
      </c>
      <c r="E115" s="79">
        <v>1040</v>
      </c>
      <c r="F115" s="81">
        <v>2143.3000000000002</v>
      </c>
      <c r="G115" s="22">
        <v>1000</v>
      </c>
      <c r="H115" s="22" t="s">
        <v>17</v>
      </c>
      <c r="I115" s="19" t="s">
        <v>17</v>
      </c>
      <c r="J115" s="84" t="s">
        <v>17</v>
      </c>
      <c r="K115" s="84" t="s">
        <v>17</v>
      </c>
      <c r="L115" s="84" t="s">
        <v>17</v>
      </c>
      <c r="M115" s="64">
        <v>20</v>
      </c>
      <c r="N115" s="64">
        <v>13.7</v>
      </c>
      <c r="O115" s="64">
        <v>60</v>
      </c>
      <c r="P115" s="86">
        <v>469</v>
      </c>
      <c r="Q115" s="22">
        <v>40.799999999999997</v>
      </c>
      <c r="R115" s="22">
        <v>0</v>
      </c>
      <c r="S115" s="22">
        <v>0</v>
      </c>
      <c r="T115" s="22">
        <v>0</v>
      </c>
      <c r="U115" s="22">
        <v>44</v>
      </c>
      <c r="V115" s="22">
        <v>82</v>
      </c>
      <c r="W115" s="22">
        <v>96</v>
      </c>
      <c r="X115" s="22">
        <v>100</v>
      </c>
      <c r="Y115" s="22" t="s">
        <v>17</v>
      </c>
      <c r="Z115" s="22" t="s">
        <v>17</v>
      </c>
      <c r="AA115" s="22">
        <v>5.3</v>
      </c>
      <c r="AB115" s="22">
        <v>0.5</v>
      </c>
      <c r="AC115" s="22">
        <v>1060</v>
      </c>
    </row>
    <row r="116" spans="1:29" x14ac:dyDescent="0.25">
      <c r="A116" s="20">
        <v>1202169</v>
      </c>
      <c r="B116" s="21" t="s">
        <v>6</v>
      </c>
      <c r="C116" s="22" t="s">
        <v>22</v>
      </c>
      <c r="D116" s="22">
        <v>20120510</v>
      </c>
      <c r="E116" s="79">
        <v>818</v>
      </c>
      <c r="F116" s="81">
        <v>15970</v>
      </c>
      <c r="G116" s="22">
        <v>1000</v>
      </c>
      <c r="H116" s="22" t="s">
        <v>17</v>
      </c>
      <c r="I116" s="19" t="s">
        <v>17</v>
      </c>
      <c r="J116" s="84" t="s">
        <v>17</v>
      </c>
      <c r="K116" s="84" t="s">
        <v>17</v>
      </c>
      <c r="L116" s="84" t="s">
        <v>17</v>
      </c>
      <c r="M116" s="64">
        <v>20</v>
      </c>
      <c r="N116" s="64">
        <v>13.7</v>
      </c>
      <c r="O116" s="64">
        <v>30</v>
      </c>
      <c r="P116" s="86">
        <v>6579.7</v>
      </c>
      <c r="Q116" s="22">
        <v>1144.8</v>
      </c>
      <c r="R116" s="22">
        <v>0</v>
      </c>
      <c r="S116" s="22">
        <v>0</v>
      </c>
      <c r="T116" s="22">
        <v>1</v>
      </c>
      <c r="U116" s="22">
        <v>11</v>
      </c>
      <c r="V116" s="22">
        <v>44</v>
      </c>
      <c r="W116" s="22">
        <v>80</v>
      </c>
      <c r="X116" s="22">
        <v>95</v>
      </c>
      <c r="Y116" s="22">
        <v>98</v>
      </c>
      <c r="Z116" s="22">
        <v>100</v>
      </c>
      <c r="AA116" s="22">
        <v>19.3</v>
      </c>
      <c r="AB116" s="22">
        <v>0.25</v>
      </c>
      <c r="AC116" s="22">
        <v>1060</v>
      </c>
    </row>
    <row r="117" spans="1:29" x14ac:dyDescent="0.25">
      <c r="A117" s="20">
        <v>1200736</v>
      </c>
      <c r="B117" s="21" t="s">
        <v>6</v>
      </c>
      <c r="C117" s="22" t="s">
        <v>22</v>
      </c>
      <c r="D117" s="22">
        <v>20120510</v>
      </c>
      <c r="E117" s="79">
        <v>1015</v>
      </c>
      <c r="F117" s="81">
        <v>15875</v>
      </c>
      <c r="G117" s="22">
        <v>10</v>
      </c>
      <c r="H117" s="22">
        <v>88</v>
      </c>
      <c r="I117" s="19">
        <v>12</v>
      </c>
      <c r="J117" s="84">
        <v>351.12</v>
      </c>
      <c r="K117" s="84">
        <v>47.879999999999995</v>
      </c>
      <c r="L117" s="84">
        <v>399</v>
      </c>
      <c r="M117" s="64" t="s">
        <v>17</v>
      </c>
      <c r="N117" s="64" t="s">
        <v>17</v>
      </c>
      <c r="O117" s="64" t="s">
        <v>17</v>
      </c>
      <c r="P117" s="86" t="s">
        <v>17</v>
      </c>
      <c r="Q117" s="22" t="s">
        <v>17</v>
      </c>
      <c r="R117" s="22" t="s">
        <v>17</v>
      </c>
      <c r="S117" s="22" t="s">
        <v>17</v>
      </c>
      <c r="T117" s="22" t="s">
        <v>17</v>
      </c>
      <c r="U117" s="22" t="s">
        <v>17</v>
      </c>
      <c r="V117" s="22" t="s">
        <v>17</v>
      </c>
      <c r="W117" s="22" t="s">
        <v>17</v>
      </c>
      <c r="X117" s="22" t="s">
        <v>17</v>
      </c>
      <c r="Y117" s="22" t="s">
        <v>17</v>
      </c>
      <c r="Z117" s="22" t="s">
        <v>17</v>
      </c>
      <c r="AA117" s="22" t="s">
        <v>17</v>
      </c>
      <c r="AB117" s="22" t="s">
        <v>17</v>
      </c>
      <c r="AC117" s="22">
        <v>3009</v>
      </c>
    </row>
    <row r="118" spans="1:29" x14ac:dyDescent="0.25">
      <c r="A118" s="20">
        <v>1202119</v>
      </c>
      <c r="B118" s="21" t="s">
        <v>6</v>
      </c>
      <c r="C118" s="22" t="s">
        <v>22</v>
      </c>
      <c r="D118" s="22">
        <v>20120516</v>
      </c>
      <c r="E118" s="79">
        <v>827</v>
      </c>
      <c r="F118" s="81">
        <v>8177.5</v>
      </c>
      <c r="G118" s="22">
        <v>1000</v>
      </c>
      <c r="H118" s="22" t="s">
        <v>17</v>
      </c>
      <c r="I118" s="19" t="s">
        <v>17</v>
      </c>
      <c r="J118" s="84" t="s">
        <v>17</v>
      </c>
      <c r="K118" s="84" t="s">
        <v>17</v>
      </c>
      <c r="L118" s="84" t="s">
        <v>17</v>
      </c>
      <c r="M118" s="64">
        <v>20</v>
      </c>
      <c r="N118" s="64">
        <v>14.5</v>
      </c>
      <c r="O118" s="64">
        <v>30</v>
      </c>
      <c r="P118" s="86">
        <v>927</v>
      </c>
      <c r="Q118" s="22">
        <v>170.7</v>
      </c>
      <c r="R118" s="22">
        <v>0</v>
      </c>
      <c r="S118" s="22">
        <v>0</v>
      </c>
      <c r="T118" s="22">
        <v>3</v>
      </c>
      <c r="U118" s="22">
        <v>20</v>
      </c>
      <c r="V118" s="22">
        <v>48</v>
      </c>
      <c r="W118" s="22">
        <v>74</v>
      </c>
      <c r="X118" s="22">
        <v>88</v>
      </c>
      <c r="Y118" s="22">
        <v>96</v>
      </c>
      <c r="Z118" s="22">
        <v>100</v>
      </c>
      <c r="AA118" s="22">
        <v>13.9</v>
      </c>
      <c r="AB118" s="22">
        <v>0.25</v>
      </c>
      <c r="AC118" s="22">
        <v>1060</v>
      </c>
    </row>
    <row r="119" spans="1:29" x14ac:dyDescent="0.25">
      <c r="A119" s="20">
        <v>1201198</v>
      </c>
      <c r="B119" s="21" t="s">
        <v>6</v>
      </c>
      <c r="C119" s="22" t="s">
        <v>22</v>
      </c>
      <c r="D119" s="22">
        <v>20120516</v>
      </c>
      <c r="E119" s="79">
        <v>938</v>
      </c>
      <c r="F119" s="81">
        <v>8118.3</v>
      </c>
      <c r="G119" s="22">
        <v>10</v>
      </c>
      <c r="H119" s="22">
        <v>83</v>
      </c>
      <c r="I119" s="19">
        <v>17</v>
      </c>
      <c r="J119" s="84">
        <v>218.29</v>
      </c>
      <c r="K119" s="84">
        <v>44.710000000000008</v>
      </c>
      <c r="L119" s="84">
        <v>263</v>
      </c>
      <c r="M119" s="64" t="s">
        <v>17</v>
      </c>
      <c r="N119" s="64" t="s">
        <v>17</v>
      </c>
      <c r="O119" s="64" t="s">
        <v>17</v>
      </c>
      <c r="P119" s="86" t="s">
        <v>17</v>
      </c>
      <c r="Q119" s="22" t="s">
        <v>17</v>
      </c>
      <c r="R119" s="22" t="s">
        <v>17</v>
      </c>
      <c r="S119" s="22" t="s">
        <v>17</v>
      </c>
      <c r="T119" s="22" t="s">
        <v>17</v>
      </c>
      <c r="U119" s="22" t="s">
        <v>17</v>
      </c>
      <c r="V119" s="22" t="s">
        <v>17</v>
      </c>
      <c r="W119" s="22" t="s">
        <v>17</v>
      </c>
      <c r="X119" s="22" t="s">
        <v>17</v>
      </c>
      <c r="Y119" s="22" t="s">
        <v>17</v>
      </c>
      <c r="Z119" s="22" t="s">
        <v>17</v>
      </c>
      <c r="AA119" s="22" t="s">
        <v>17</v>
      </c>
      <c r="AB119" s="22" t="s">
        <v>17</v>
      </c>
      <c r="AC119" s="22">
        <v>3009</v>
      </c>
    </row>
    <row r="120" spans="1:29" x14ac:dyDescent="0.25">
      <c r="A120" s="20">
        <v>1202148</v>
      </c>
      <c r="B120" s="21" t="s">
        <v>6</v>
      </c>
      <c r="C120" s="22" t="s">
        <v>22</v>
      </c>
      <c r="D120" s="22">
        <v>20120718</v>
      </c>
      <c r="E120" s="79">
        <v>845</v>
      </c>
      <c r="F120" s="81">
        <v>1200</v>
      </c>
      <c r="G120" s="22">
        <v>1000</v>
      </c>
      <c r="H120" s="22" t="s">
        <v>17</v>
      </c>
      <c r="I120" s="19" t="s">
        <v>17</v>
      </c>
      <c r="J120" s="84" t="s">
        <v>17</v>
      </c>
      <c r="K120" s="84" t="s">
        <v>17</v>
      </c>
      <c r="L120" s="84" t="s">
        <v>17</v>
      </c>
      <c r="M120" s="64">
        <v>20</v>
      </c>
      <c r="N120" s="64">
        <v>14.3</v>
      </c>
      <c r="O120" s="64">
        <v>30</v>
      </c>
      <c r="P120" s="86">
        <v>383.3</v>
      </c>
      <c r="Q120" s="22">
        <v>69.599999999999994</v>
      </c>
      <c r="R120" s="22">
        <v>0</v>
      </c>
      <c r="S120" s="22">
        <v>0</v>
      </c>
      <c r="T120" s="22">
        <v>1</v>
      </c>
      <c r="U120" s="22">
        <v>59</v>
      </c>
      <c r="V120" s="22">
        <v>90</v>
      </c>
      <c r="W120" s="22">
        <v>98</v>
      </c>
      <c r="X120" s="22">
        <v>100</v>
      </c>
      <c r="Y120" s="22">
        <v>100</v>
      </c>
      <c r="Z120" s="22">
        <v>100</v>
      </c>
      <c r="AA120" s="22">
        <v>4.3</v>
      </c>
      <c r="AB120" s="22" t="s">
        <v>17</v>
      </c>
      <c r="AC120" s="22">
        <v>1150</v>
      </c>
    </row>
    <row r="121" spans="1:29" x14ac:dyDescent="0.25">
      <c r="A121" s="20">
        <v>1201620</v>
      </c>
      <c r="B121" s="21" t="s">
        <v>6</v>
      </c>
      <c r="C121" s="22" t="s">
        <v>22</v>
      </c>
      <c r="D121" s="22">
        <v>20120718</v>
      </c>
      <c r="E121" s="79">
        <v>930</v>
      </c>
      <c r="F121" s="81">
        <v>1200</v>
      </c>
      <c r="G121" s="22">
        <v>10</v>
      </c>
      <c r="H121" s="22">
        <v>90</v>
      </c>
      <c r="I121" s="19">
        <v>10</v>
      </c>
      <c r="J121" s="84">
        <v>81.900000000000006</v>
      </c>
      <c r="K121" s="84">
        <v>9.0999999999999943</v>
      </c>
      <c r="L121" s="84">
        <v>91</v>
      </c>
      <c r="M121" s="64" t="s">
        <v>17</v>
      </c>
      <c r="N121" s="64" t="s">
        <v>17</v>
      </c>
      <c r="O121" s="64" t="s">
        <v>17</v>
      </c>
      <c r="P121" s="86" t="s">
        <v>17</v>
      </c>
      <c r="Q121" s="22" t="s">
        <v>17</v>
      </c>
      <c r="R121" s="22" t="s">
        <v>17</v>
      </c>
      <c r="S121" s="22" t="s">
        <v>17</v>
      </c>
      <c r="T121" s="22" t="s">
        <v>17</v>
      </c>
      <c r="U121" s="22" t="s">
        <v>17</v>
      </c>
      <c r="V121" s="22" t="s">
        <v>17</v>
      </c>
      <c r="W121" s="22" t="s">
        <v>17</v>
      </c>
      <c r="X121" s="22" t="s">
        <v>17</v>
      </c>
      <c r="Y121" s="22" t="s">
        <v>17</v>
      </c>
      <c r="Z121" s="22" t="s">
        <v>17</v>
      </c>
      <c r="AA121" s="22" t="s">
        <v>17</v>
      </c>
      <c r="AB121" s="22" t="s">
        <v>17</v>
      </c>
      <c r="AC121" s="22">
        <v>3001</v>
      </c>
    </row>
    <row r="122" spans="1:29" x14ac:dyDescent="0.25">
      <c r="A122" s="20">
        <v>1201625</v>
      </c>
      <c r="B122" s="21" t="s">
        <v>6</v>
      </c>
      <c r="C122" s="22" t="s">
        <v>22</v>
      </c>
      <c r="D122" s="22">
        <v>20120802</v>
      </c>
      <c r="E122" s="79">
        <v>940</v>
      </c>
      <c r="F122" s="81">
        <v>908</v>
      </c>
      <c r="G122" s="22">
        <v>10</v>
      </c>
      <c r="H122" s="22">
        <v>96</v>
      </c>
      <c r="I122" s="19">
        <v>4</v>
      </c>
      <c r="J122" s="84">
        <v>117.11999999999999</v>
      </c>
      <c r="K122" s="84">
        <v>4.8800000000000097</v>
      </c>
      <c r="L122" s="84">
        <v>122</v>
      </c>
      <c r="M122" s="64" t="s">
        <v>17</v>
      </c>
      <c r="N122" s="64" t="s">
        <v>17</v>
      </c>
      <c r="O122" s="64" t="s">
        <v>17</v>
      </c>
      <c r="P122" s="86" t="s">
        <v>17</v>
      </c>
      <c r="Q122" s="22" t="s">
        <v>17</v>
      </c>
      <c r="R122" s="22" t="s">
        <v>17</v>
      </c>
      <c r="S122" s="22" t="s">
        <v>17</v>
      </c>
      <c r="T122" s="22" t="s">
        <v>17</v>
      </c>
      <c r="U122" s="22" t="s">
        <v>17</v>
      </c>
      <c r="V122" s="22" t="s">
        <v>17</v>
      </c>
      <c r="W122" s="22" t="s">
        <v>17</v>
      </c>
      <c r="X122" s="22" t="s">
        <v>17</v>
      </c>
      <c r="Y122" s="22" t="s">
        <v>17</v>
      </c>
      <c r="Z122" s="22" t="s">
        <v>17</v>
      </c>
      <c r="AA122" s="22" t="s">
        <v>17</v>
      </c>
      <c r="AB122" s="22" t="s">
        <v>17</v>
      </c>
      <c r="AC122" s="22">
        <v>3001</v>
      </c>
    </row>
    <row r="123" spans="1:29" x14ac:dyDescent="0.25">
      <c r="A123" s="20">
        <v>1201823</v>
      </c>
      <c r="B123" s="21" t="s">
        <v>6</v>
      </c>
      <c r="C123" s="22" t="s">
        <v>22</v>
      </c>
      <c r="D123" s="22">
        <v>20120802</v>
      </c>
      <c r="E123" s="79">
        <v>1011</v>
      </c>
      <c r="F123" s="81">
        <v>908</v>
      </c>
      <c r="G123" s="22">
        <v>1000</v>
      </c>
      <c r="H123" s="22" t="s">
        <v>17</v>
      </c>
      <c r="I123" s="19" t="s">
        <v>17</v>
      </c>
      <c r="J123" s="84" t="s">
        <v>17</v>
      </c>
      <c r="K123" s="84" t="s">
        <v>17</v>
      </c>
      <c r="L123" s="84" t="s">
        <v>17</v>
      </c>
      <c r="M123" s="64">
        <v>20</v>
      </c>
      <c r="N123" s="64">
        <v>14.1</v>
      </c>
      <c r="O123" s="64">
        <v>30</v>
      </c>
      <c r="P123" s="86">
        <v>197.3</v>
      </c>
      <c r="Q123" s="22">
        <v>35.299999999999997</v>
      </c>
      <c r="R123" s="22">
        <v>0</v>
      </c>
      <c r="S123" s="22">
        <v>0</v>
      </c>
      <c r="T123" s="22">
        <v>2</v>
      </c>
      <c r="U123" s="22">
        <v>59</v>
      </c>
      <c r="V123" s="22">
        <v>91</v>
      </c>
      <c r="W123" s="22">
        <v>99</v>
      </c>
      <c r="X123" s="22">
        <v>100</v>
      </c>
      <c r="Y123" s="22">
        <v>100</v>
      </c>
      <c r="Z123" s="22">
        <v>100</v>
      </c>
      <c r="AA123" s="22">
        <v>6.4</v>
      </c>
      <c r="AB123" s="22">
        <v>0.5</v>
      </c>
      <c r="AC123" s="22">
        <v>1150</v>
      </c>
    </row>
    <row r="124" spans="1:29" x14ac:dyDescent="0.25">
      <c r="A124" s="20">
        <v>1202113</v>
      </c>
      <c r="B124" s="21" t="s">
        <v>6</v>
      </c>
      <c r="C124" s="22" t="s">
        <v>22</v>
      </c>
      <c r="D124" s="22">
        <v>20120808</v>
      </c>
      <c r="E124" s="79">
        <v>1101</v>
      </c>
      <c r="F124" s="81">
        <v>821</v>
      </c>
      <c r="G124" s="22">
        <v>1000</v>
      </c>
      <c r="H124" s="22" t="s">
        <v>17</v>
      </c>
      <c r="I124" s="19" t="s">
        <v>17</v>
      </c>
      <c r="J124" s="84" t="s">
        <v>17</v>
      </c>
      <c r="K124" s="84" t="s">
        <v>17</v>
      </c>
      <c r="L124" s="84" t="s">
        <v>17</v>
      </c>
      <c r="M124" s="64">
        <v>20</v>
      </c>
      <c r="N124" s="64">
        <v>14.2</v>
      </c>
      <c r="O124" s="64">
        <v>30</v>
      </c>
      <c r="P124" s="86">
        <v>166.7</v>
      </c>
      <c r="Q124" s="22">
        <v>30.1</v>
      </c>
      <c r="R124" s="22">
        <v>0</v>
      </c>
      <c r="S124" s="22">
        <v>0</v>
      </c>
      <c r="T124" s="22">
        <v>2</v>
      </c>
      <c r="U124" s="22">
        <v>63</v>
      </c>
      <c r="V124" s="22">
        <v>93</v>
      </c>
      <c r="W124" s="22">
        <v>99</v>
      </c>
      <c r="X124" s="22">
        <v>100</v>
      </c>
      <c r="Y124" s="22">
        <v>100</v>
      </c>
      <c r="Z124" s="22">
        <v>100</v>
      </c>
      <c r="AA124" s="22">
        <v>3.9</v>
      </c>
      <c r="AB124" s="22">
        <v>0.5</v>
      </c>
      <c r="AC124" s="22">
        <v>1150</v>
      </c>
    </row>
    <row r="125" spans="1:29" x14ac:dyDescent="0.25">
      <c r="A125" s="20">
        <v>1201629</v>
      </c>
      <c r="B125" s="21" t="s">
        <v>6</v>
      </c>
      <c r="C125" s="22" t="s">
        <v>22</v>
      </c>
      <c r="D125" s="22">
        <v>20120808</v>
      </c>
      <c r="E125" s="79">
        <v>1115</v>
      </c>
      <c r="F125" s="81">
        <v>821</v>
      </c>
      <c r="G125" s="22">
        <v>10</v>
      </c>
      <c r="H125" s="22">
        <v>94</v>
      </c>
      <c r="I125" s="19">
        <v>6</v>
      </c>
      <c r="J125" s="84">
        <v>92.11999999999999</v>
      </c>
      <c r="K125" s="84">
        <v>5.8800000000000097</v>
      </c>
      <c r="L125" s="84">
        <v>98</v>
      </c>
      <c r="M125" s="64" t="s">
        <v>17</v>
      </c>
      <c r="N125" s="64" t="s">
        <v>17</v>
      </c>
      <c r="O125" s="64" t="s">
        <v>17</v>
      </c>
      <c r="P125" s="86" t="s">
        <v>17</v>
      </c>
      <c r="Q125" s="22" t="s">
        <v>17</v>
      </c>
      <c r="R125" s="22" t="s">
        <v>17</v>
      </c>
      <c r="S125" s="22" t="s">
        <v>17</v>
      </c>
      <c r="T125" s="22" t="s">
        <v>17</v>
      </c>
      <c r="U125" s="22" t="s">
        <v>17</v>
      </c>
      <c r="V125" s="22" t="s">
        <v>17</v>
      </c>
      <c r="W125" s="22" t="s">
        <v>17</v>
      </c>
      <c r="X125" s="22" t="s">
        <v>17</v>
      </c>
      <c r="Y125" s="22" t="s">
        <v>17</v>
      </c>
      <c r="Z125" s="22" t="s">
        <v>17</v>
      </c>
      <c r="AA125" s="22" t="s">
        <v>17</v>
      </c>
      <c r="AB125" s="22" t="s">
        <v>17</v>
      </c>
      <c r="AC125" s="22">
        <v>3001</v>
      </c>
    </row>
    <row r="126" spans="1:29" x14ac:dyDescent="0.25">
      <c r="A126" s="20">
        <v>1200196</v>
      </c>
      <c r="B126" s="21" t="s">
        <v>6</v>
      </c>
      <c r="C126" s="22" t="s">
        <v>22</v>
      </c>
      <c r="D126" s="22">
        <v>20120808</v>
      </c>
      <c r="E126" s="79">
        <v>1138</v>
      </c>
      <c r="F126" s="81">
        <v>821</v>
      </c>
      <c r="G126" s="22">
        <v>1000</v>
      </c>
      <c r="H126" s="22" t="s">
        <v>17</v>
      </c>
      <c r="I126" s="19" t="s">
        <v>17</v>
      </c>
      <c r="J126" s="84" t="s">
        <v>17</v>
      </c>
      <c r="K126" s="84" t="s">
        <v>17</v>
      </c>
      <c r="L126" s="84" t="s">
        <v>17</v>
      </c>
      <c r="M126" s="64">
        <v>20</v>
      </c>
      <c r="N126" s="64">
        <v>14.2</v>
      </c>
      <c r="O126" s="64">
        <v>30</v>
      </c>
      <c r="P126" s="86">
        <v>208.2</v>
      </c>
      <c r="Q126" s="22">
        <v>37.5</v>
      </c>
      <c r="R126" s="22">
        <v>0</v>
      </c>
      <c r="S126" s="22">
        <v>0</v>
      </c>
      <c r="T126" s="22">
        <v>1</v>
      </c>
      <c r="U126" s="22">
        <v>59</v>
      </c>
      <c r="V126" s="22">
        <v>92</v>
      </c>
      <c r="W126" s="22">
        <v>99</v>
      </c>
      <c r="X126" s="22">
        <v>100</v>
      </c>
      <c r="Y126" s="22">
        <v>100</v>
      </c>
      <c r="Z126" s="22">
        <v>100</v>
      </c>
      <c r="AA126" s="22">
        <v>4</v>
      </c>
      <c r="AB126" s="22">
        <v>0.5</v>
      </c>
      <c r="AC126" s="22">
        <v>1150</v>
      </c>
    </row>
    <row r="127" spans="1:29" x14ac:dyDescent="0.25">
      <c r="A127" s="20">
        <v>1200154</v>
      </c>
      <c r="B127" s="21" t="s">
        <v>6</v>
      </c>
      <c r="C127" s="22" t="s">
        <v>22</v>
      </c>
      <c r="D127" s="22">
        <v>20120808</v>
      </c>
      <c r="E127" s="79">
        <v>1145</v>
      </c>
      <c r="F127" s="81">
        <v>821</v>
      </c>
      <c r="G127" s="22">
        <v>10</v>
      </c>
      <c r="H127" s="22">
        <v>95</v>
      </c>
      <c r="I127" s="19">
        <v>5</v>
      </c>
      <c r="J127" s="84">
        <v>92.149999999999991</v>
      </c>
      <c r="K127" s="84">
        <v>4.8500000000000085</v>
      </c>
      <c r="L127" s="84">
        <v>97</v>
      </c>
      <c r="M127" s="64" t="s">
        <v>17</v>
      </c>
      <c r="N127" s="64" t="s">
        <v>17</v>
      </c>
      <c r="O127" s="64" t="s">
        <v>17</v>
      </c>
      <c r="P127" s="86" t="s">
        <v>17</v>
      </c>
      <c r="Q127" s="22" t="s">
        <v>17</v>
      </c>
      <c r="R127" s="22" t="s">
        <v>17</v>
      </c>
      <c r="S127" s="22" t="s">
        <v>17</v>
      </c>
      <c r="T127" s="22" t="s">
        <v>17</v>
      </c>
      <c r="U127" s="22" t="s">
        <v>17</v>
      </c>
      <c r="V127" s="22" t="s">
        <v>17</v>
      </c>
      <c r="W127" s="22" t="s">
        <v>17</v>
      </c>
      <c r="X127" s="22" t="s">
        <v>17</v>
      </c>
      <c r="Y127" s="22" t="s">
        <v>17</v>
      </c>
      <c r="Z127" s="22" t="s">
        <v>17</v>
      </c>
      <c r="AA127" s="22" t="s">
        <v>17</v>
      </c>
      <c r="AB127" s="22" t="s">
        <v>17</v>
      </c>
      <c r="AC127" s="22">
        <v>3001</v>
      </c>
    </row>
    <row r="128" spans="1:29" x14ac:dyDescent="0.25">
      <c r="A128" s="20">
        <v>1202149</v>
      </c>
      <c r="B128" s="21" t="s">
        <v>6</v>
      </c>
      <c r="C128" s="22" t="s">
        <v>22</v>
      </c>
      <c r="D128" s="22">
        <v>20120906</v>
      </c>
      <c r="E128" s="79">
        <v>1226</v>
      </c>
      <c r="F128" s="81">
        <v>366</v>
      </c>
      <c r="G128" s="22">
        <v>1000</v>
      </c>
      <c r="H128" s="22" t="s">
        <v>17</v>
      </c>
      <c r="I128" s="19" t="s">
        <v>17</v>
      </c>
      <c r="J128" s="84" t="s">
        <v>17</v>
      </c>
      <c r="K128" s="84" t="s">
        <v>17</v>
      </c>
      <c r="L128" s="84" t="s">
        <v>17</v>
      </c>
      <c r="M128" s="64">
        <v>20</v>
      </c>
      <c r="N128" s="64">
        <v>13</v>
      </c>
      <c r="O128" s="64">
        <v>30</v>
      </c>
      <c r="P128" s="86">
        <v>2.4</v>
      </c>
      <c r="Q128" s="22">
        <v>0.4</v>
      </c>
      <c r="R128" s="22">
        <v>2</v>
      </c>
      <c r="S128" s="22">
        <v>100</v>
      </c>
      <c r="T128" s="22">
        <v>100</v>
      </c>
      <c r="U128" s="22">
        <v>100</v>
      </c>
      <c r="V128" s="22">
        <v>100</v>
      </c>
      <c r="W128" s="22">
        <v>100</v>
      </c>
      <c r="X128" s="22">
        <v>100</v>
      </c>
      <c r="Y128" s="22">
        <v>100</v>
      </c>
      <c r="Z128" s="22">
        <v>100</v>
      </c>
      <c r="AA128" s="22">
        <v>1.5</v>
      </c>
      <c r="AB128" s="22">
        <v>0.5</v>
      </c>
      <c r="AC128" s="22">
        <v>1150</v>
      </c>
    </row>
    <row r="129" spans="1:29" x14ac:dyDescent="0.25">
      <c r="A129" s="20">
        <v>1202074</v>
      </c>
      <c r="B129" s="21" t="s">
        <v>6</v>
      </c>
      <c r="C129" s="22" t="s">
        <v>22</v>
      </c>
      <c r="D129" s="22">
        <v>20120906</v>
      </c>
      <c r="E129" s="79">
        <v>1230</v>
      </c>
      <c r="F129" s="81">
        <v>366</v>
      </c>
      <c r="G129" s="22">
        <v>10</v>
      </c>
      <c r="H129" s="22">
        <v>73</v>
      </c>
      <c r="I129" s="19">
        <v>27</v>
      </c>
      <c r="J129" s="84">
        <v>77.38</v>
      </c>
      <c r="K129" s="84">
        <v>28.620000000000005</v>
      </c>
      <c r="L129" s="84">
        <v>106</v>
      </c>
      <c r="M129" s="64" t="s">
        <v>17</v>
      </c>
      <c r="N129" s="64" t="s">
        <v>17</v>
      </c>
      <c r="O129" s="64" t="s">
        <v>17</v>
      </c>
      <c r="P129" s="86" t="s">
        <v>17</v>
      </c>
      <c r="Q129" s="22" t="s">
        <v>17</v>
      </c>
      <c r="R129" s="22" t="s">
        <v>17</v>
      </c>
      <c r="S129" s="22" t="s">
        <v>17</v>
      </c>
      <c r="T129" s="22" t="s">
        <v>17</v>
      </c>
      <c r="U129" s="22" t="s">
        <v>17</v>
      </c>
      <c r="V129" s="22" t="s">
        <v>17</v>
      </c>
      <c r="W129" s="22" t="s">
        <v>17</v>
      </c>
      <c r="X129" s="22" t="s">
        <v>17</v>
      </c>
      <c r="Y129" s="22" t="s">
        <v>17</v>
      </c>
      <c r="Z129" s="22" t="s">
        <v>17</v>
      </c>
      <c r="AA129" s="22" t="s">
        <v>17</v>
      </c>
      <c r="AB129" s="22" t="s">
        <v>17</v>
      </c>
      <c r="AC129" s="22">
        <v>3001</v>
      </c>
    </row>
    <row r="130" spans="1:29" x14ac:dyDescent="0.25">
      <c r="A130" s="20">
        <v>1300329</v>
      </c>
      <c r="B130" s="21" t="s">
        <v>6</v>
      </c>
      <c r="C130" s="22" t="s">
        <v>22</v>
      </c>
      <c r="D130" s="22">
        <v>20130414</v>
      </c>
      <c r="E130" s="79">
        <v>920</v>
      </c>
      <c r="F130" s="81">
        <v>7003.3</v>
      </c>
      <c r="G130" s="22">
        <v>10</v>
      </c>
      <c r="H130" s="22">
        <v>83</v>
      </c>
      <c r="I130" s="19">
        <v>17</v>
      </c>
      <c r="J130" s="84">
        <v>123.66999999999999</v>
      </c>
      <c r="K130" s="84">
        <v>25.330000000000013</v>
      </c>
      <c r="L130" s="84">
        <v>149</v>
      </c>
      <c r="M130" s="64" t="s">
        <v>17</v>
      </c>
      <c r="N130" s="64" t="s">
        <v>17</v>
      </c>
      <c r="O130" s="64" t="s">
        <v>17</v>
      </c>
      <c r="P130" s="86" t="s">
        <v>17</v>
      </c>
      <c r="Q130" s="22" t="s">
        <v>17</v>
      </c>
      <c r="R130" s="22" t="s">
        <v>17</v>
      </c>
      <c r="S130" s="22" t="s">
        <v>17</v>
      </c>
      <c r="T130" s="22" t="s">
        <v>17</v>
      </c>
      <c r="U130" s="22" t="s">
        <v>17</v>
      </c>
      <c r="V130" s="22" t="s">
        <v>17</v>
      </c>
      <c r="W130" s="22" t="s">
        <v>17</v>
      </c>
      <c r="X130" s="22" t="s">
        <v>17</v>
      </c>
      <c r="Y130" s="22" t="s">
        <v>17</v>
      </c>
      <c r="Z130" s="22" t="s">
        <v>17</v>
      </c>
      <c r="AA130" s="22" t="s">
        <v>17</v>
      </c>
      <c r="AB130" s="22" t="s">
        <v>17</v>
      </c>
      <c r="AC130" s="22">
        <v>3009</v>
      </c>
    </row>
    <row r="131" spans="1:29" x14ac:dyDescent="0.25">
      <c r="A131" s="20">
        <v>1301330</v>
      </c>
      <c r="B131" s="21" t="s">
        <v>6</v>
      </c>
      <c r="C131" s="22" t="s">
        <v>22</v>
      </c>
      <c r="D131" s="22">
        <v>20130414</v>
      </c>
      <c r="E131" s="79">
        <v>1100</v>
      </c>
      <c r="F131" s="81">
        <v>6980</v>
      </c>
      <c r="G131" s="22">
        <v>1000</v>
      </c>
      <c r="H131" s="22" t="s">
        <v>17</v>
      </c>
      <c r="I131" s="19" t="s">
        <v>17</v>
      </c>
      <c r="J131" s="84" t="s">
        <v>17</v>
      </c>
      <c r="K131" s="84" t="s">
        <v>17</v>
      </c>
      <c r="L131" s="84" t="s">
        <v>17</v>
      </c>
      <c r="M131" s="64">
        <v>20</v>
      </c>
      <c r="N131" s="64">
        <v>13.5</v>
      </c>
      <c r="O131" s="64">
        <v>30</v>
      </c>
      <c r="P131" s="86">
        <v>2739.1</v>
      </c>
      <c r="Q131" s="22">
        <v>469.6</v>
      </c>
      <c r="R131" s="22">
        <v>0</v>
      </c>
      <c r="S131" s="22">
        <v>0</v>
      </c>
      <c r="T131" s="22">
        <v>4</v>
      </c>
      <c r="U131" s="22">
        <v>38</v>
      </c>
      <c r="V131" s="22">
        <v>61</v>
      </c>
      <c r="W131" s="22">
        <v>82</v>
      </c>
      <c r="X131" s="22">
        <v>94</v>
      </c>
      <c r="Y131" s="22">
        <v>98</v>
      </c>
      <c r="Z131" s="22">
        <v>100</v>
      </c>
      <c r="AA131" s="22">
        <v>13.4</v>
      </c>
      <c r="AB131" s="22">
        <v>0.5</v>
      </c>
      <c r="AC131" s="22">
        <v>1060</v>
      </c>
    </row>
    <row r="132" spans="1:29" x14ac:dyDescent="0.25">
      <c r="A132" s="20">
        <v>1300332</v>
      </c>
      <c r="B132" s="21" t="s">
        <v>6</v>
      </c>
      <c r="C132" s="22" t="s">
        <v>22</v>
      </c>
      <c r="D132" s="22">
        <v>20130425</v>
      </c>
      <c r="E132" s="79">
        <v>1230</v>
      </c>
      <c r="F132" s="81">
        <v>9950</v>
      </c>
      <c r="G132" s="22">
        <v>10</v>
      </c>
      <c r="H132" s="22">
        <v>79</v>
      </c>
      <c r="I132" s="19">
        <v>21</v>
      </c>
      <c r="J132" s="84">
        <v>203.03</v>
      </c>
      <c r="K132" s="84">
        <v>53.97</v>
      </c>
      <c r="L132" s="84">
        <v>257</v>
      </c>
      <c r="M132" s="64" t="s">
        <v>17</v>
      </c>
      <c r="N132" s="64" t="s">
        <v>17</v>
      </c>
      <c r="O132" s="64" t="s">
        <v>17</v>
      </c>
      <c r="P132" s="86" t="s">
        <v>17</v>
      </c>
      <c r="Q132" s="22" t="s">
        <v>17</v>
      </c>
      <c r="R132" s="22" t="s">
        <v>17</v>
      </c>
      <c r="S132" s="22" t="s">
        <v>17</v>
      </c>
      <c r="T132" s="22" t="s">
        <v>17</v>
      </c>
      <c r="U132" s="22" t="s">
        <v>17</v>
      </c>
      <c r="V132" s="22" t="s">
        <v>17</v>
      </c>
      <c r="W132" s="22" t="s">
        <v>17</v>
      </c>
      <c r="X132" s="22" t="s">
        <v>17</v>
      </c>
      <c r="Y132" s="22" t="s">
        <v>17</v>
      </c>
      <c r="Z132" s="22" t="s">
        <v>17</v>
      </c>
      <c r="AA132" s="22" t="s">
        <v>17</v>
      </c>
      <c r="AB132" s="22" t="s">
        <v>17</v>
      </c>
      <c r="AC132" s="22">
        <v>3009</v>
      </c>
    </row>
    <row r="133" spans="1:29" x14ac:dyDescent="0.25">
      <c r="A133" s="20">
        <v>1300807</v>
      </c>
      <c r="B133" s="21" t="s">
        <v>6</v>
      </c>
      <c r="C133" s="22" t="s">
        <v>22</v>
      </c>
      <c r="D133" s="22">
        <v>20130425</v>
      </c>
      <c r="E133" s="79">
        <v>1400</v>
      </c>
      <c r="F133" s="81">
        <v>9880</v>
      </c>
      <c r="G133" s="22">
        <v>1000</v>
      </c>
      <c r="H133" s="22" t="s">
        <v>17</v>
      </c>
      <c r="I133" s="19" t="s">
        <v>17</v>
      </c>
      <c r="J133" s="84" t="s">
        <v>17</v>
      </c>
      <c r="K133" s="84" t="s">
        <v>17</v>
      </c>
      <c r="L133" s="84" t="s">
        <v>17</v>
      </c>
      <c r="M133" s="64">
        <v>20</v>
      </c>
      <c r="N133" s="64">
        <v>13.8</v>
      </c>
      <c r="O133" s="64">
        <v>30</v>
      </c>
      <c r="P133" s="86">
        <v>686.7</v>
      </c>
      <c r="Q133" s="22">
        <v>120.4</v>
      </c>
      <c r="R133" s="22">
        <v>0</v>
      </c>
      <c r="S133" s="22">
        <v>0</v>
      </c>
      <c r="T133" s="22">
        <v>2</v>
      </c>
      <c r="U133" s="22">
        <v>40</v>
      </c>
      <c r="V133" s="22">
        <v>64</v>
      </c>
      <c r="W133" s="22">
        <v>80</v>
      </c>
      <c r="X133" s="22">
        <v>92</v>
      </c>
      <c r="Y133" s="22">
        <v>98</v>
      </c>
      <c r="Z133" s="22">
        <v>100</v>
      </c>
      <c r="AA133" s="22">
        <v>11.4</v>
      </c>
      <c r="AB133" s="22">
        <v>0.25</v>
      </c>
      <c r="AC133" s="22">
        <v>1060</v>
      </c>
    </row>
    <row r="134" spans="1:29" x14ac:dyDescent="0.25">
      <c r="A134" s="20">
        <v>1301589</v>
      </c>
      <c r="B134" s="21" t="s">
        <v>6</v>
      </c>
      <c r="C134" s="22" t="s">
        <v>22</v>
      </c>
      <c r="D134" s="22">
        <v>20130510</v>
      </c>
      <c r="E134" s="79">
        <v>740</v>
      </c>
      <c r="F134" s="81">
        <v>9030</v>
      </c>
      <c r="G134" s="22">
        <v>1000</v>
      </c>
      <c r="H134" s="22" t="s">
        <v>17</v>
      </c>
      <c r="I134" s="19" t="s">
        <v>17</v>
      </c>
      <c r="J134" s="84" t="s">
        <v>17</v>
      </c>
      <c r="K134" s="84" t="s">
        <v>17</v>
      </c>
      <c r="L134" s="84" t="s">
        <v>17</v>
      </c>
      <c r="M134" s="64">
        <v>20</v>
      </c>
      <c r="N134" s="64">
        <v>15</v>
      </c>
      <c r="O134" s="64">
        <v>30</v>
      </c>
      <c r="P134" s="86">
        <v>1701</v>
      </c>
      <c r="Q134" s="22">
        <v>324</v>
      </c>
      <c r="R134" s="22">
        <v>0</v>
      </c>
      <c r="S134" s="22">
        <v>0</v>
      </c>
      <c r="T134" s="22">
        <v>1</v>
      </c>
      <c r="U134" s="22">
        <v>9</v>
      </c>
      <c r="V134" s="22">
        <v>32</v>
      </c>
      <c r="W134" s="22">
        <v>57</v>
      </c>
      <c r="X134" s="22">
        <v>83</v>
      </c>
      <c r="Y134" s="22">
        <v>94</v>
      </c>
      <c r="Z134" s="22">
        <v>100</v>
      </c>
      <c r="AA134" s="22">
        <v>16.899999999999999</v>
      </c>
      <c r="AB134" s="22">
        <v>0.5</v>
      </c>
      <c r="AC134" s="22">
        <v>1060</v>
      </c>
    </row>
    <row r="135" spans="1:29" x14ac:dyDescent="0.25">
      <c r="A135" s="20">
        <v>1300344</v>
      </c>
      <c r="B135" s="21" t="s">
        <v>6</v>
      </c>
      <c r="C135" s="22" t="s">
        <v>22</v>
      </c>
      <c r="D135" s="22">
        <v>20130510</v>
      </c>
      <c r="E135" s="79">
        <v>845</v>
      </c>
      <c r="F135" s="81">
        <v>9010</v>
      </c>
      <c r="G135" s="22">
        <v>10</v>
      </c>
      <c r="H135" s="22">
        <v>87</v>
      </c>
      <c r="I135" s="19">
        <v>13</v>
      </c>
      <c r="J135" s="84">
        <v>168.78</v>
      </c>
      <c r="K135" s="84">
        <v>25.22</v>
      </c>
      <c r="L135" s="84">
        <v>194</v>
      </c>
      <c r="M135" s="64" t="s">
        <v>17</v>
      </c>
      <c r="N135" s="64" t="s">
        <v>17</v>
      </c>
      <c r="O135" s="64" t="s">
        <v>17</v>
      </c>
      <c r="P135" s="86" t="s">
        <v>17</v>
      </c>
      <c r="Q135" s="22" t="s">
        <v>17</v>
      </c>
      <c r="R135" s="22" t="s">
        <v>17</v>
      </c>
      <c r="S135" s="22" t="s">
        <v>17</v>
      </c>
      <c r="T135" s="22" t="s">
        <v>17</v>
      </c>
      <c r="U135" s="22" t="s">
        <v>17</v>
      </c>
      <c r="V135" s="22" t="s">
        <v>17</v>
      </c>
      <c r="W135" s="22" t="s">
        <v>17</v>
      </c>
      <c r="X135" s="22" t="s">
        <v>17</v>
      </c>
      <c r="Y135" s="22" t="s">
        <v>17</v>
      </c>
      <c r="Z135" s="22" t="s">
        <v>17</v>
      </c>
      <c r="AA135" s="22" t="s">
        <v>17</v>
      </c>
      <c r="AB135" s="22" t="s">
        <v>17</v>
      </c>
      <c r="AC135" s="22">
        <v>3009</v>
      </c>
    </row>
    <row r="136" spans="1:29" x14ac:dyDescent="0.25">
      <c r="A136" s="20">
        <v>1301486</v>
      </c>
      <c r="B136" s="21" t="s">
        <v>6</v>
      </c>
      <c r="C136" s="22" t="s">
        <v>22</v>
      </c>
      <c r="D136" s="22">
        <v>20130514</v>
      </c>
      <c r="E136" s="79">
        <v>730</v>
      </c>
      <c r="F136" s="81">
        <v>8200</v>
      </c>
      <c r="G136" s="22">
        <v>1000</v>
      </c>
      <c r="H136" s="22" t="s">
        <v>17</v>
      </c>
      <c r="I136" s="19" t="s">
        <v>17</v>
      </c>
      <c r="J136" s="84" t="s">
        <v>17</v>
      </c>
      <c r="K136" s="84" t="s">
        <v>17</v>
      </c>
      <c r="L136" s="84" t="s">
        <v>17</v>
      </c>
      <c r="M136" s="64">
        <v>20</v>
      </c>
      <c r="N136" s="64">
        <v>14.5</v>
      </c>
      <c r="O136" s="64">
        <v>30</v>
      </c>
      <c r="P136" s="86">
        <v>746.4</v>
      </c>
      <c r="Q136" s="22">
        <v>137.4</v>
      </c>
      <c r="R136" s="22">
        <v>0</v>
      </c>
      <c r="S136" s="22">
        <v>0</v>
      </c>
      <c r="T136" s="22">
        <v>2</v>
      </c>
      <c r="U136" s="22">
        <v>13</v>
      </c>
      <c r="V136" s="22">
        <v>53</v>
      </c>
      <c r="W136" s="22">
        <v>77</v>
      </c>
      <c r="X136" s="22">
        <v>92</v>
      </c>
      <c r="Y136" s="22">
        <v>98</v>
      </c>
      <c r="Z136" s="22">
        <v>100</v>
      </c>
      <c r="AA136" s="22">
        <v>14.8</v>
      </c>
      <c r="AB136" s="22">
        <v>0.5</v>
      </c>
      <c r="AC136" s="22">
        <v>1060</v>
      </c>
    </row>
    <row r="137" spans="1:29" x14ac:dyDescent="0.25">
      <c r="A137" s="20">
        <v>1300347</v>
      </c>
      <c r="B137" s="21" t="s">
        <v>6</v>
      </c>
      <c r="C137" s="22" t="s">
        <v>22</v>
      </c>
      <c r="D137" s="22">
        <v>20130514</v>
      </c>
      <c r="E137" s="79">
        <v>825</v>
      </c>
      <c r="F137" s="81">
        <v>8200</v>
      </c>
      <c r="G137" s="22">
        <v>10</v>
      </c>
      <c r="H137" s="22">
        <v>83</v>
      </c>
      <c r="I137" s="19">
        <v>17</v>
      </c>
      <c r="J137" s="84">
        <v>112.88</v>
      </c>
      <c r="K137" s="84">
        <v>23.120000000000005</v>
      </c>
      <c r="L137" s="84">
        <v>136</v>
      </c>
      <c r="M137" s="64" t="s">
        <v>17</v>
      </c>
      <c r="N137" s="64" t="s">
        <v>17</v>
      </c>
      <c r="O137" s="64" t="s">
        <v>17</v>
      </c>
      <c r="P137" s="86" t="s">
        <v>17</v>
      </c>
      <c r="Q137" s="22" t="s">
        <v>17</v>
      </c>
      <c r="R137" s="22" t="s">
        <v>17</v>
      </c>
      <c r="S137" s="22" t="s">
        <v>17</v>
      </c>
      <c r="T137" s="22" t="s">
        <v>17</v>
      </c>
      <c r="U137" s="22" t="s">
        <v>17</v>
      </c>
      <c r="V137" s="22" t="s">
        <v>17</v>
      </c>
      <c r="W137" s="22" t="s">
        <v>17</v>
      </c>
      <c r="X137" s="22" t="s">
        <v>17</v>
      </c>
      <c r="Y137" s="22" t="s">
        <v>17</v>
      </c>
      <c r="Z137" s="22" t="s">
        <v>17</v>
      </c>
      <c r="AA137" s="22" t="s">
        <v>17</v>
      </c>
      <c r="AB137" s="22" t="s">
        <v>17</v>
      </c>
      <c r="AC137" s="22">
        <v>3009</v>
      </c>
    </row>
    <row r="138" spans="1:29" x14ac:dyDescent="0.25">
      <c r="A138" s="20">
        <v>1301399</v>
      </c>
      <c r="B138" s="21" t="s">
        <v>6</v>
      </c>
      <c r="C138" s="22" t="s">
        <v>22</v>
      </c>
      <c r="D138" s="22">
        <v>20130619</v>
      </c>
      <c r="E138" s="79">
        <v>1205</v>
      </c>
      <c r="F138" s="81">
        <v>12700</v>
      </c>
      <c r="G138" s="22">
        <v>1000</v>
      </c>
      <c r="H138" s="22" t="s">
        <v>17</v>
      </c>
      <c r="I138" s="19" t="s">
        <v>17</v>
      </c>
      <c r="J138" s="84" t="s">
        <v>17</v>
      </c>
      <c r="K138" s="84" t="s">
        <v>17</v>
      </c>
      <c r="L138" s="84" t="s">
        <v>17</v>
      </c>
      <c r="M138" s="64">
        <v>20</v>
      </c>
      <c r="N138" s="64">
        <v>17</v>
      </c>
      <c r="O138" s="64">
        <v>30</v>
      </c>
      <c r="P138" s="86">
        <v>1566.7</v>
      </c>
      <c r="Q138" s="22">
        <v>338.3</v>
      </c>
      <c r="R138" s="22">
        <v>0</v>
      </c>
      <c r="S138" s="22">
        <v>0</v>
      </c>
      <c r="T138" s="22">
        <v>3</v>
      </c>
      <c r="U138" s="22">
        <v>15</v>
      </c>
      <c r="V138" s="22">
        <v>51</v>
      </c>
      <c r="W138" s="22">
        <v>72</v>
      </c>
      <c r="X138" s="22">
        <v>87</v>
      </c>
      <c r="Y138" s="22">
        <v>97</v>
      </c>
      <c r="Z138" s="22">
        <v>100</v>
      </c>
      <c r="AA138" s="22">
        <v>18.5</v>
      </c>
      <c r="AB138" s="22">
        <v>0.5</v>
      </c>
      <c r="AC138" s="22">
        <v>1060</v>
      </c>
    </row>
    <row r="139" spans="1:29" x14ac:dyDescent="0.25">
      <c r="A139" s="20">
        <v>1300897</v>
      </c>
      <c r="B139" s="21" t="s">
        <v>6</v>
      </c>
      <c r="C139" s="22" t="s">
        <v>22</v>
      </c>
      <c r="D139" s="22">
        <v>20130619</v>
      </c>
      <c r="E139" s="79">
        <v>1307</v>
      </c>
      <c r="F139" s="81">
        <v>12700</v>
      </c>
      <c r="G139" s="22">
        <v>10</v>
      </c>
      <c r="H139" s="22">
        <v>79</v>
      </c>
      <c r="I139" s="19">
        <v>21</v>
      </c>
      <c r="J139" s="84">
        <v>152.47</v>
      </c>
      <c r="K139" s="84">
        <v>40.53</v>
      </c>
      <c r="L139" s="84">
        <v>193</v>
      </c>
      <c r="M139" s="64" t="s">
        <v>17</v>
      </c>
      <c r="N139" s="64" t="s">
        <v>17</v>
      </c>
      <c r="O139" s="64" t="s">
        <v>17</v>
      </c>
      <c r="P139" s="86" t="s">
        <v>17</v>
      </c>
      <c r="Q139" s="22" t="s">
        <v>17</v>
      </c>
      <c r="R139" s="22" t="s">
        <v>17</v>
      </c>
      <c r="S139" s="22" t="s">
        <v>17</v>
      </c>
      <c r="T139" s="22" t="s">
        <v>17</v>
      </c>
      <c r="U139" s="22" t="s">
        <v>17</v>
      </c>
      <c r="V139" s="22" t="s">
        <v>17</v>
      </c>
      <c r="W139" s="22" t="s">
        <v>17</v>
      </c>
      <c r="X139" s="22" t="s">
        <v>17</v>
      </c>
      <c r="Y139" s="22" t="s">
        <v>17</v>
      </c>
      <c r="Z139" s="22" t="s">
        <v>17</v>
      </c>
      <c r="AA139" s="22" t="s">
        <v>17</v>
      </c>
      <c r="AB139" s="22" t="s">
        <v>17</v>
      </c>
      <c r="AC139" s="22">
        <v>3009</v>
      </c>
    </row>
    <row r="140" spans="1:29" x14ac:dyDescent="0.25">
      <c r="A140" s="20">
        <v>1301590</v>
      </c>
      <c r="B140" s="21" t="s">
        <v>6</v>
      </c>
      <c r="C140" s="22" t="s">
        <v>22</v>
      </c>
      <c r="D140" s="22">
        <v>20130624</v>
      </c>
      <c r="E140" s="79">
        <v>1230</v>
      </c>
      <c r="F140" s="81">
        <v>23000</v>
      </c>
      <c r="G140" s="22">
        <v>1000</v>
      </c>
      <c r="H140" s="22" t="s">
        <v>17</v>
      </c>
      <c r="I140" s="19" t="s">
        <v>17</v>
      </c>
      <c r="J140" s="84" t="s">
        <v>17</v>
      </c>
      <c r="K140" s="84" t="s">
        <v>17</v>
      </c>
      <c r="L140" s="84" t="s">
        <v>17</v>
      </c>
      <c r="M140" s="64">
        <v>20</v>
      </c>
      <c r="N140" s="64">
        <v>16.5</v>
      </c>
      <c r="O140" s="64">
        <v>30</v>
      </c>
      <c r="P140" s="86">
        <v>4935.8</v>
      </c>
      <c r="Q140" s="22">
        <v>1034.3</v>
      </c>
      <c r="R140" s="22">
        <v>0</v>
      </c>
      <c r="S140" s="22">
        <v>0</v>
      </c>
      <c r="T140" s="22">
        <v>2</v>
      </c>
      <c r="U140" s="22">
        <v>12</v>
      </c>
      <c r="V140" s="22">
        <v>38</v>
      </c>
      <c r="W140" s="22">
        <v>57</v>
      </c>
      <c r="X140" s="22">
        <v>74</v>
      </c>
      <c r="Y140" s="22">
        <v>85</v>
      </c>
      <c r="Z140" s="22">
        <v>100</v>
      </c>
      <c r="AA140" s="22">
        <v>33.6</v>
      </c>
      <c r="AB140" s="22">
        <v>0.5</v>
      </c>
      <c r="AC140" s="22">
        <v>1060</v>
      </c>
    </row>
    <row r="141" spans="1:29" x14ac:dyDescent="0.25">
      <c r="A141" s="20">
        <v>1300185</v>
      </c>
      <c r="B141" s="21" t="s">
        <v>6</v>
      </c>
      <c r="C141" s="22" t="s">
        <v>22</v>
      </c>
      <c r="D141" s="22">
        <v>20130624</v>
      </c>
      <c r="E141" s="79">
        <v>1350</v>
      </c>
      <c r="F141" s="81">
        <v>23033</v>
      </c>
      <c r="G141" s="22">
        <v>1000</v>
      </c>
      <c r="H141" s="22" t="s">
        <v>17</v>
      </c>
      <c r="I141" s="19" t="s">
        <v>17</v>
      </c>
      <c r="J141" s="84" t="s">
        <v>17</v>
      </c>
      <c r="K141" s="84" t="s">
        <v>17</v>
      </c>
      <c r="L141" s="84" t="s">
        <v>17</v>
      </c>
      <c r="M141" s="64">
        <v>20</v>
      </c>
      <c r="N141" s="64">
        <v>16.5</v>
      </c>
      <c r="O141" s="64">
        <v>30</v>
      </c>
      <c r="P141" s="86">
        <v>3538</v>
      </c>
      <c r="Q141" s="22">
        <v>741.4</v>
      </c>
      <c r="R141" s="22">
        <v>0</v>
      </c>
      <c r="S141" s="22">
        <v>0</v>
      </c>
      <c r="T141" s="22">
        <v>3</v>
      </c>
      <c r="U141" s="22">
        <v>11</v>
      </c>
      <c r="V141" s="22">
        <v>30</v>
      </c>
      <c r="W141" s="22">
        <v>51</v>
      </c>
      <c r="X141" s="22">
        <v>72</v>
      </c>
      <c r="Y141" s="22">
        <v>86</v>
      </c>
      <c r="Z141" s="22">
        <v>94</v>
      </c>
      <c r="AA141" s="22">
        <v>23.6</v>
      </c>
      <c r="AB141" s="22">
        <v>0.5</v>
      </c>
      <c r="AC141" s="22">
        <v>1060</v>
      </c>
    </row>
    <row r="142" spans="1:29" x14ac:dyDescent="0.25">
      <c r="A142" s="20">
        <v>1300900</v>
      </c>
      <c r="B142" s="21" t="s">
        <v>6</v>
      </c>
      <c r="C142" s="22" t="s">
        <v>22</v>
      </c>
      <c r="D142" s="22">
        <v>20130624</v>
      </c>
      <c r="E142" s="79">
        <v>1530</v>
      </c>
      <c r="F142" s="81">
        <v>23600</v>
      </c>
      <c r="G142" s="22">
        <v>10</v>
      </c>
      <c r="H142" s="22">
        <v>88</v>
      </c>
      <c r="I142" s="19">
        <v>12</v>
      </c>
      <c r="J142" s="84">
        <v>758.56000000000006</v>
      </c>
      <c r="K142" s="84">
        <v>103.43999999999994</v>
      </c>
      <c r="L142" s="84">
        <v>862</v>
      </c>
      <c r="M142" s="64" t="s">
        <v>17</v>
      </c>
      <c r="N142" s="64" t="s">
        <v>17</v>
      </c>
      <c r="O142" s="64" t="s">
        <v>17</v>
      </c>
      <c r="P142" s="86" t="s">
        <v>17</v>
      </c>
      <c r="Q142" s="22" t="s">
        <v>17</v>
      </c>
      <c r="R142" s="22" t="s">
        <v>17</v>
      </c>
      <c r="S142" s="22" t="s">
        <v>17</v>
      </c>
      <c r="T142" s="22" t="s">
        <v>17</v>
      </c>
      <c r="U142" s="22" t="s">
        <v>17</v>
      </c>
      <c r="V142" s="22" t="s">
        <v>17</v>
      </c>
      <c r="W142" s="22" t="s">
        <v>17</v>
      </c>
      <c r="X142" s="22" t="s">
        <v>17</v>
      </c>
      <c r="Y142" s="22" t="s">
        <v>17</v>
      </c>
      <c r="Z142" s="22" t="s">
        <v>17</v>
      </c>
      <c r="AA142" s="22" t="s">
        <v>17</v>
      </c>
      <c r="AB142" s="22" t="s">
        <v>17</v>
      </c>
      <c r="AC142" s="22">
        <v>3009</v>
      </c>
    </row>
    <row r="143" spans="1:29" x14ac:dyDescent="0.25">
      <c r="A143" s="20">
        <v>1300088</v>
      </c>
      <c r="B143" s="21" t="s">
        <v>6</v>
      </c>
      <c r="C143" s="22" t="s">
        <v>22</v>
      </c>
      <c r="D143" s="22">
        <v>20130624</v>
      </c>
      <c r="E143" s="79">
        <v>1545</v>
      </c>
      <c r="F143" s="81">
        <v>23700</v>
      </c>
      <c r="G143" s="22">
        <v>10</v>
      </c>
      <c r="H143" s="22">
        <v>88</v>
      </c>
      <c r="I143" s="19">
        <v>12</v>
      </c>
      <c r="J143" s="84">
        <v>815.76</v>
      </c>
      <c r="K143" s="84">
        <v>111.24000000000001</v>
      </c>
      <c r="L143" s="84">
        <v>927</v>
      </c>
      <c r="M143" s="64" t="s">
        <v>17</v>
      </c>
      <c r="N143" s="64" t="s">
        <v>17</v>
      </c>
      <c r="O143" s="64" t="s">
        <v>17</v>
      </c>
      <c r="P143" s="86" t="s">
        <v>17</v>
      </c>
      <c r="Q143" s="22" t="s">
        <v>17</v>
      </c>
      <c r="R143" s="22" t="s">
        <v>17</v>
      </c>
      <c r="S143" s="22" t="s">
        <v>17</v>
      </c>
      <c r="T143" s="22" t="s">
        <v>17</v>
      </c>
      <c r="U143" s="22" t="s">
        <v>17</v>
      </c>
      <c r="V143" s="22" t="s">
        <v>17</v>
      </c>
      <c r="W143" s="22" t="s">
        <v>17</v>
      </c>
      <c r="X143" s="22" t="s">
        <v>17</v>
      </c>
      <c r="Y143" s="22" t="s">
        <v>17</v>
      </c>
      <c r="Z143" s="22" t="s">
        <v>17</v>
      </c>
      <c r="AA143" s="22" t="s">
        <v>17</v>
      </c>
      <c r="AB143" s="22" t="s">
        <v>17</v>
      </c>
      <c r="AC143" s="22">
        <v>3009</v>
      </c>
    </row>
    <row r="144" spans="1:29" x14ac:dyDescent="0.25">
      <c r="A144" s="20">
        <v>1301591</v>
      </c>
      <c r="B144" s="21" t="s">
        <v>6</v>
      </c>
      <c r="C144" s="22" t="s">
        <v>22</v>
      </c>
      <c r="D144" s="22">
        <v>20130628</v>
      </c>
      <c r="E144" s="79">
        <v>1040</v>
      </c>
      <c r="F144" s="81">
        <v>33200</v>
      </c>
      <c r="G144" s="22">
        <v>1000</v>
      </c>
      <c r="H144" s="22" t="s">
        <v>17</v>
      </c>
      <c r="I144" s="19" t="s">
        <v>17</v>
      </c>
      <c r="J144" s="84" t="s">
        <v>17</v>
      </c>
      <c r="K144" s="84" t="s">
        <v>17</v>
      </c>
      <c r="L144" s="84" t="s">
        <v>17</v>
      </c>
      <c r="M144" s="64">
        <v>20</v>
      </c>
      <c r="N144" s="64">
        <v>16</v>
      </c>
      <c r="O144" s="64">
        <v>30</v>
      </c>
      <c r="P144" s="86">
        <v>4816.8</v>
      </c>
      <c r="Q144" s="22">
        <v>978.8</v>
      </c>
      <c r="R144" s="22">
        <v>0</v>
      </c>
      <c r="S144" s="22">
        <v>0</v>
      </c>
      <c r="T144" s="22">
        <v>3</v>
      </c>
      <c r="U144" s="22">
        <v>12</v>
      </c>
      <c r="V144" s="22">
        <v>39</v>
      </c>
      <c r="W144" s="22">
        <v>58</v>
      </c>
      <c r="X144" s="22">
        <v>75</v>
      </c>
      <c r="Y144" s="22">
        <v>89</v>
      </c>
      <c r="Z144" s="22">
        <v>97</v>
      </c>
      <c r="AA144" s="22">
        <v>22.4</v>
      </c>
      <c r="AB144" s="22">
        <v>0.5</v>
      </c>
      <c r="AC144" s="22">
        <v>1060</v>
      </c>
    </row>
    <row r="145" spans="1:29" x14ac:dyDescent="0.25">
      <c r="A145" s="20">
        <v>1300903</v>
      </c>
      <c r="B145" s="21" t="s">
        <v>6</v>
      </c>
      <c r="C145" s="22" t="s">
        <v>22</v>
      </c>
      <c r="D145" s="22">
        <v>20130628</v>
      </c>
      <c r="E145" s="79">
        <v>1154</v>
      </c>
      <c r="F145" s="81">
        <v>33100</v>
      </c>
      <c r="G145" s="22">
        <v>10</v>
      </c>
      <c r="H145" s="22">
        <v>67</v>
      </c>
      <c r="I145" s="19">
        <v>33</v>
      </c>
      <c r="J145" s="84">
        <v>243.88000000000002</v>
      </c>
      <c r="K145" s="84">
        <v>120.11999999999998</v>
      </c>
      <c r="L145" s="84">
        <v>364</v>
      </c>
      <c r="M145" s="64" t="s">
        <v>17</v>
      </c>
      <c r="N145" s="64" t="s">
        <v>17</v>
      </c>
      <c r="O145" s="64" t="s">
        <v>17</v>
      </c>
      <c r="P145" s="86" t="s">
        <v>17</v>
      </c>
      <c r="Q145" s="22" t="s">
        <v>17</v>
      </c>
      <c r="R145" s="22" t="s">
        <v>17</v>
      </c>
      <c r="S145" s="22" t="s">
        <v>17</v>
      </c>
      <c r="T145" s="22" t="s">
        <v>17</v>
      </c>
      <c r="U145" s="22" t="s">
        <v>17</v>
      </c>
      <c r="V145" s="22" t="s">
        <v>17</v>
      </c>
      <c r="W145" s="22" t="s">
        <v>17</v>
      </c>
      <c r="X145" s="22" t="s">
        <v>17</v>
      </c>
      <c r="Y145" s="22" t="s">
        <v>17</v>
      </c>
      <c r="Z145" s="22" t="s">
        <v>17</v>
      </c>
      <c r="AA145" s="22" t="s">
        <v>17</v>
      </c>
      <c r="AB145" s="22" t="s">
        <v>17</v>
      </c>
      <c r="AC145" s="22">
        <v>3058</v>
      </c>
    </row>
    <row r="146" spans="1:29" x14ac:dyDescent="0.25">
      <c r="A146" s="20">
        <v>1301592</v>
      </c>
      <c r="B146" s="21" t="s">
        <v>6</v>
      </c>
      <c r="C146" s="22" t="s">
        <v>22</v>
      </c>
      <c r="D146" s="22">
        <v>20130711</v>
      </c>
      <c r="E146" s="79">
        <v>740</v>
      </c>
      <c r="F146" s="81">
        <v>11000</v>
      </c>
      <c r="G146" s="22">
        <v>1000</v>
      </c>
      <c r="H146" s="22" t="s">
        <v>17</v>
      </c>
      <c r="I146" s="19" t="s">
        <v>17</v>
      </c>
      <c r="J146" s="84" t="s">
        <v>17</v>
      </c>
      <c r="K146" s="84" t="s">
        <v>17</v>
      </c>
      <c r="L146" s="84" t="s">
        <v>17</v>
      </c>
      <c r="M146" s="64">
        <v>20</v>
      </c>
      <c r="N146" s="64">
        <v>15</v>
      </c>
      <c r="O146" s="64">
        <v>30</v>
      </c>
      <c r="P146" s="86">
        <v>935.9</v>
      </c>
      <c r="Q146" s="22">
        <v>178.3</v>
      </c>
      <c r="R146" s="22">
        <v>0</v>
      </c>
      <c r="S146" s="22">
        <v>0</v>
      </c>
      <c r="T146" s="22">
        <v>1</v>
      </c>
      <c r="U146" s="22">
        <v>27</v>
      </c>
      <c r="V146" s="22">
        <v>55</v>
      </c>
      <c r="W146" s="22">
        <v>71</v>
      </c>
      <c r="X146" s="22">
        <v>90</v>
      </c>
      <c r="Y146" s="22">
        <v>98</v>
      </c>
      <c r="Z146" s="22">
        <v>100</v>
      </c>
      <c r="AA146" s="22">
        <v>12.7</v>
      </c>
      <c r="AB146" s="22">
        <v>0.5</v>
      </c>
      <c r="AC146" s="22">
        <v>1060</v>
      </c>
    </row>
    <row r="147" spans="1:29" x14ac:dyDescent="0.25">
      <c r="A147" s="20">
        <v>1300906</v>
      </c>
      <c r="B147" s="21" t="s">
        <v>6</v>
      </c>
      <c r="C147" s="22" t="s">
        <v>22</v>
      </c>
      <c r="D147" s="22">
        <v>20130711</v>
      </c>
      <c r="E147" s="79">
        <v>845</v>
      </c>
      <c r="F147" s="81">
        <v>11000</v>
      </c>
      <c r="G147" s="22">
        <v>10</v>
      </c>
      <c r="H147" s="22">
        <v>66</v>
      </c>
      <c r="I147" s="19">
        <v>34</v>
      </c>
      <c r="J147" s="84">
        <v>113.52000000000001</v>
      </c>
      <c r="K147" s="84">
        <v>58.47999999999999</v>
      </c>
      <c r="L147" s="84">
        <v>172</v>
      </c>
      <c r="M147" s="64" t="s">
        <v>17</v>
      </c>
      <c r="N147" s="64" t="s">
        <v>17</v>
      </c>
      <c r="O147" s="64" t="s">
        <v>17</v>
      </c>
      <c r="P147" s="86" t="s">
        <v>17</v>
      </c>
      <c r="Q147" s="22" t="s">
        <v>17</v>
      </c>
      <c r="R147" s="22" t="s">
        <v>17</v>
      </c>
      <c r="S147" s="22" t="s">
        <v>17</v>
      </c>
      <c r="T147" s="22" t="s">
        <v>17</v>
      </c>
      <c r="U147" s="22" t="s">
        <v>17</v>
      </c>
      <c r="V147" s="22" t="s">
        <v>17</v>
      </c>
      <c r="W147" s="22" t="s">
        <v>17</v>
      </c>
      <c r="X147" s="22" t="s">
        <v>17</v>
      </c>
      <c r="Y147" s="22" t="s">
        <v>17</v>
      </c>
      <c r="Z147" s="22" t="s">
        <v>17</v>
      </c>
      <c r="AA147" s="22" t="s">
        <v>17</v>
      </c>
      <c r="AB147" s="22" t="s">
        <v>17</v>
      </c>
      <c r="AC147" s="22">
        <v>3009</v>
      </c>
    </row>
    <row r="148" spans="1:29" x14ac:dyDescent="0.25">
      <c r="A148" s="20">
        <v>1301400</v>
      </c>
      <c r="B148" s="21" t="s">
        <v>6</v>
      </c>
      <c r="C148" s="22" t="s">
        <v>22</v>
      </c>
      <c r="D148" s="22">
        <v>20130731</v>
      </c>
      <c r="E148" s="79">
        <v>1415</v>
      </c>
      <c r="F148" s="81">
        <v>4110</v>
      </c>
      <c r="G148" s="22">
        <v>1000</v>
      </c>
      <c r="H148" s="22" t="s">
        <v>17</v>
      </c>
      <c r="I148" s="19" t="s">
        <v>17</v>
      </c>
      <c r="J148" s="84" t="s">
        <v>17</v>
      </c>
      <c r="K148" s="84" t="s">
        <v>17</v>
      </c>
      <c r="L148" s="84" t="s">
        <v>17</v>
      </c>
      <c r="M148" s="64">
        <v>20</v>
      </c>
      <c r="N148" s="64">
        <v>15</v>
      </c>
      <c r="O148" s="64">
        <v>30</v>
      </c>
      <c r="P148" s="86">
        <v>765.9</v>
      </c>
      <c r="Q148" s="22">
        <v>145.9</v>
      </c>
      <c r="R148" s="22">
        <v>0</v>
      </c>
      <c r="S148" s="22">
        <v>0</v>
      </c>
      <c r="T148" s="22">
        <v>0</v>
      </c>
      <c r="U148" s="22">
        <v>37</v>
      </c>
      <c r="V148" s="22">
        <v>78</v>
      </c>
      <c r="W148" s="22">
        <v>91</v>
      </c>
      <c r="X148" s="22">
        <v>96</v>
      </c>
      <c r="Y148" s="22">
        <v>99</v>
      </c>
      <c r="Z148" s="22">
        <v>100</v>
      </c>
      <c r="AA148" s="22">
        <v>13.1</v>
      </c>
      <c r="AB148" s="22">
        <v>0.5</v>
      </c>
      <c r="AC148" s="22">
        <v>1060</v>
      </c>
    </row>
    <row r="149" spans="1:29" x14ac:dyDescent="0.25">
      <c r="A149" s="20">
        <v>1301297</v>
      </c>
      <c r="B149" s="21" t="s">
        <v>6</v>
      </c>
      <c r="C149" s="22" t="s">
        <v>22</v>
      </c>
      <c r="D149" s="22">
        <v>20130731</v>
      </c>
      <c r="E149" s="79">
        <v>1530</v>
      </c>
      <c r="F149" s="81">
        <v>4110</v>
      </c>
      <c r="G149" s="22">
        <v>10</v>
      </c>
      <c r="H149" s="22">
        <v>85</v>
      </c>
      <c r="I149" s="19">
        <v>15</v>
      </c>
      <c r="J149" s="84">
        <v>140.25</v>
      </c>
      <c r="K149" s="84">
        <v>24.75</v>
      </c>
      <c r="L149" s="84">
        <v>165</v>
      </c>
      <c r="M149" s="64" t="s">
        <v>17</v>
      </c>
      <c r="N149" s="64" t="s">
        <v>17</v>
      </c>
      <c r="O149" s="64" t="s">
        <v>17</v>
      </c>
      <c r="P149" s="86" t="s">
        <v>17</v>
      </c>
      <c r="Q149" s="22" t="s">
        <v>17</v>
      </c>
      <c r="R149" s="22" t="s">
        <v>17</v>
      </c>
      <c r="S149" s="22" t="s">
        <v>17</v>
      </c>
      <c r="T149" s="22" t="s">
        <v>17</v>
      </c>
      <c r="U149" s="22" t="s">
        <v>17</v>
      </c>
      <c r="V149" s="22" t="s">
        <v>17</v>
      </c>
      <c r="W149" s="22" t="s">
        <v>17</v>
      </c>
      <c r="X149" s="22" t="s">
        <v>17</v>
      </c>
      <c r="Y149" s="22" t="s">
        <v>17</v>
      </c>
      <c r="Z149" s="22" t="s">
        <v>17</v>
      </c>
      <c r="AA149" s="22" t="s">
        <v>17</v>
      </c>
      <c r="AB149" s="22" t="s">
        <v>17</v>
      </c>
      <c r="AC149" s="22">
        <v>3009</v>
      </c>
    </row>
    <row r="150" spans="1:29" x14ac:dyDescent="0.25">
      <c r="A150" s="20">
        <v>1301595</v>
      </c>
      <c r="B150" s="21" t="s">
        <v>6</v>
      </c>
      <c r="C150" s="22" t="s">
        <v>22</v>
      </c>
      <c r="D150" s="22">
        <v>20130815</v>
      </c>
      <c r="E150" s="79">
        <v>1100</v>
      </c>
      <c r="F150" s="81">
        <v>2170</v>
      </c>
      <c r="G150" s="22">
        <v>1000</v>
      </c>
      <c r="H150" s="22" t="s">
        <v>17</v>
      </c>
      <c r="I150" s="19" t="s">
        <v>17</v>
      </c>
      <c r="J150" s="84" t="s">
        <v>17</v>
      </c>
      <c r="K150" s="84" t="s">
        <v>17</v>
      </c>
      <c r="L150" s="84" t="s">
        <v>17</v>
      </c>
      <c r="M150" s="64">
        <v>20</v>
      </c>
      <c r="N150" s="64">
        <v>13</v>
      </c>
      <c r="O150" s="64">
        <v>30</v>
      </c>
      <c r="P150" s="86">
        <v>190.7</v>
      </c>
      <c r="Q150" s="22">
        <v>31.5</v>
      </c>
      <c r="R150" s="22">
        <v>0</v>
      </c>
      <c r="S150" s="22">
        <v>0</v>
      </c>
      <c r="T150" s="22">
        <v>0</v>
      </c>
      <c r="U150" s="22">
        <v>21</v>
      </c>
      <c r="V150" s="22">
        <v>80</v>
      </c>
      <c r="W150" s="22">
        <v>96</v>
      </c>
      <c r="X150" s="22">
        <v>100</v>
      </c>
      <c r="Y150" s="22">
        <v>100</v>
      </c>
      <c r="Z150" s="22">
        <v>100</v>
      </c>
      <c r="AA150" s="22">
        <v>5.2</v>
      </c>
      <c r="AB150" s="22">
        <v>0.5</v>
      </c>
      <c r="AC150" s="22">
        <v>1060</v>
      </c>
    </row>
    <row r="151" spans="1:29" x14ac:dyDescent="0.25">
      <c r="A151" s="20">
        <v>1301300</v>
      </c>
      <c r="B151" s="21" t="s">
        <v>6</v>
      </c>
      <c r="C151" s="22" t="s">
        <v>22</v>
      </c>
      <c r="D151" s="22">
        <v>20130815</v>
      </c>
      <c r="E151" s="79">
        <v>1150</v>
      </c>
      <c r="F151" s="81">
        <v>2160</v>
      </c>
      <c r="G151" s="22">
        <v>10</v>
      </c>
      <c r="H151" s="22">
        <v>82</v>
      </c>
      <c r="I151" s="19">
        <v>18</v>
      </c>
      <c r="J151" s="84">
        <v>94.3</v>
      </c>
      <c r="K151" s="84">
        <v>20.700000000000003</v>
      </c>
      <c r="L151" s="84">
        <v>115</v>
      </c>
      <c r="M151" s="64" t="s">
        <v>17</v>
      </c>
      <c r="N151" s="64" t="s">
        <v>17</v>
      </c>
      <c r="O151" s="64" t="s">
        <v>17</v>
      </c>
      <c r="P151" s="86" t="s">
        <v>17</v>
      </c>
      <c r="Q151" s="22" t="s">
        <v>17</v>
      </c>
      <c r="R151" s="22" t="s">
        <v>17</v>
      </c>
      <c r="S151" s="22" t="s">
        <v>17</v>
      </c>
      <c r="T151" s="22" t="s">
        <v>17</v>
      </c>
      <c r="U151" s="22" t="s">
        <v>17</v>
      </c>
      <c r="V151" s="22" t="s">
        <v>17</v>
      </c>
      <c r="W151" s="22" t="s">
        <v>17</v>
      </c>
      <c r="X151" s="22" t="s">
        <v>17</v>
      </c>
      <c r="Y151" s="22" t="s">
        <v>17</v>
      </c>
      <c r="Z151" s="22" t="s">
        <v>17</v>
      </c>
      <c r="AA151" s="22" t="s">
        <v>17</v>
      </c>
      <c r="AB151" s="22" t="s">
        <v>17</v>
      </c>
      <c r="AC151" s="22">
        <v>3009</v>
      </c>
    </row>
    <row r="152" spans="1:29" x14ac:dyDescent="0.25">
      <c r="A152" s="20">
        <v>1301594</v>
      </c>
      <c r="B152" s="21" t="s">
        <v>6</v>
      </c>
      <c r="C152" s="22" t="s">
        <v>22</v>
      </c>
      <c r="D152" s="22">
        <v>20130827</v>
      </c>
      <c r="E152" s="79">
        <v>1730</v>
      </c>
      <c r="F152" s="81">
        <v>1080</v>
      </c>
      <c r="G152" s="22">
        <v>1000</v>
      </c>
      <c r="H152" s="22" t="s">
        <v>17</v>
      </c>
      <c r="I152" s="19" t="s">
        <v>17</v>
      </c>
      <c r="J152" s="84" t="s">
        <v>17</v>
      </c>
      <c r="K152" s="84" t="s">
        <v>17</v>
      </c>
      <c r="L152" s="84" t="s">
        <v>17</v>
      </c>
      <c r="M152" s="64">
        <v>20</v>
      </c>
      <c r="N152" s="64">
        <v>11.5</v>
      </c>
      <c r="O152" s="64">
        <v>30</v>
      </c>
      <c r="P152" s="86">
        <v>36.799999999999997</v>
      </c>
      <c r="Q152" s="22">
        <v>5.4</v>
      </c>
      <c r="R152" s="22">
        <v>0</v>
      </c>
      <c r="S152" s="22">
        <v>100</v>
      </c>
      <c r="T152" s="22">
        <v>100</v>
      </c>
      <c r="U152" s="22">
        <v>100</v>
      </c>
      <c r="V152" s="22">
        <v>100</v>
      </c>
      <c r="W152" s="22">
        <v>100</v>
      </c>
      <c r="X152" s="22">
        <v>100</v>
      </c>
      <c r="Y152" s="22">
        <v>100</v>
      </c>
      <c r="Z152" s="22">
        <v>100</v>
      </c>
      <c r="AA152" s="22">
        <v>4</v>
      </c>
      <c r="AB152" s="22">
        <v>0.5</v>
      </c>
      <c r="AC152" s="22">
        <v>1060</v>
      </c>
    </row>
    <row r="153" spans="1:29" x14ac:dyDescent="0.25">
      <c r="A153" s="20">
        <v>1301522</v>
      </c>
      <c r="B153" s="21" t="s">
        <v>6</v>
      </c>
      <c r="C153" s="22" t="s">
        <v>22</v>
      </c>
      <c r="D153" s="22">
        <v>20130827</v>
      </c>
      <c r="E153" s="79">
        <v>1815</v>
      </c>
      <c r="F153" s="81">
        <v>1070</v>
      </c>
      <c r="G153" s="22">
        <v>15</v>
      </c>
      <c r="H153" s="22">
        <v>92</v>
      </c>
      <c r="I153" s="19">
        <v>8</v>
      </c>
      <c r="J153" s="84">
        <v>56.120000000000005</v>
      </c>
      <c r="K153" s="84">
        <v>4.8799999999999955</v>
      </c>
      <c r="L153" s="84">
        <v>61</v>
      </c>
      <c r="M153" s="64" t="s">
        <v>17</v>
      </c>
      <c r="N153" s="64" t="s">
        <v>17</v>
      </c>
      <c r="O153" s="64" t="s">
        <v>17</v>
      </c>
      <c r="P153" s="86" t="s">
        <v>17</v>
      </c>
      <c r="Q153" s="22" t="s">
        <v>17</v>
      </c>
      <c r="R153" s="22" t="s">
        <v>17</v>
      </c>
      <c r="S153" s="22" t="s">
        <v>17</v>
      </c>
      <c r="T153" s="22" t="s">
        <v>17</v>
      </c>
      <c r="U153" s="22" t="s">
        <v>17</v>
      </c>
      <c r="V153" s="22" t="s">
        <v>17</v>
      </c>
      <c r="W153" s="22" t="s">
        <v>17</v>
      </c>
      <c r="X153" s="22" t="s">
        <v>17</v>
      </c>
      <c r="Y153" s="22" t="s">
        <v>17</v>
      </c>
      <c r="Z153" s="22" t="s">
        <v>17</v>
      </c>
      <c r="AA153" s="22" t="s">
        <v>17</v>
      </c>
      <c r="AB153" s="22" t="s">
        <v>17</v>
      </c>
      <c r="AC153" s="22">
        <v>3009</v>
      </c>
    </row>
    <row r="154" spans="1:29" x14ac:dyDescent="0.25">
      <c r="A154" s="20">
        <v>1402709</v>
      </c>
      <c r="B154" s="21" t="s">
        <v>6</v>
      </c>
      <c r="C154" s="22" t="s">
        <v>22</v>
      </c>
      <c r="D154" s="22">
        <v>20140407</v>
      </c>
      <c r="E154" s="79">
        <v>1650</v>
      </c>
      <c r="F154" s="81">
        <v>7576.7</v>
      </c>
      <c r="G154" s="22">
        <v>1000</v>
      </c>
      <c r="H154" s="22" t="s">
        <v>17</v>
      </c>
      <c r="I154" s="19" t="s">
        <v>17</v>
      </c>
      <c r="J154" s="84" t="s">
        <v>17</v>
      </c>
      <c r="K154" s="84" t="s">
        <v>17</v>
      </c>
      <c r="L154" s="84" t="s">
        <v>17</v>
      </c>
      <c r="M154" s="64">
        <v>20</v>
      </c>
      <c r="N154" s="64">
        <v>14</v>
      </c>
      <c r="O154" s="64">
        <v>30</v>
      </c>
      <c r="P154" s="86">
        <v>2214.6999999999998</v>
      </c>
      <c r="Q154" s="22">
        <v>393.8</v>
      </c>
      <c r="R154" s="22">
        <v>0</v>
      </c>
      <c r="S154" s="22">
        <v>0</v>
      </c>
      <c r="T154" s="22">
        <v>0</v>
      </c>
      <c r="U154" s="22">
        <v>27</v>
      </c>
      <c r="V154" s="22">
        <v>69</v>
      </c>
      <c r="W154" s="22">
        <v>86</v>
      </c>
      <c r="X154" s="22">
        <v>95</v>
      </c>
      <c r="Y154" s="22">
        <v>99</v>
      </c>
      <c r="Z154" s="22">
        <v>100</v>
      </c>
      <c r="AA154" s="22">
        <v>14.8</v>
      </c>
      <c r="AB154" s="22">
        <v>0.5</v>
      </c>
      <c r="AC154" s="22">
        <v>1060</v>
      </c>
    </row>
    <row r="155" spans="1:29" x14ac:dyDescent="0.25">
      <c r="A155" s="20">
        <v>1402710</v>
      </c>
      <c r="B155" s="21" t="s">
        <v>6</v>
      </c>
      <c r="C155" s="22" t="s">
        <v>22</v>
      </c>
      <c r="D155" s="22">
        <v>20140407</v>
      </c>
      <c r="E155" s="79">
        <v>1743</v>
      </c>
      <c r="F155" s="81">
        <v>7491.3</v>
      </c>
      <c r="G155" s="22">
        <v>1000</v>
      </c>
      <c r="H155" s="22" t="s">
        <v>17</v>
      </c>
      <c r="I155" s="19" t="s">
        <v>17</v>
      </c>
      <c r="J155" s="84" t="s">
        <v>17</v>
      </c>
      <c r="K155" s="84" t="s">
        <v>17</v>
      </c>
      <c r="L155" s="84" t="s">
        <v>17</v>
      </c>
      <c r="M155" s="64">
        <v>20</v>
      </c>
      <c r="N155" s="64">
        <v>14</v>
      </c>
      <c r="O155" s="64">
        <v>30</v>
      </c>
      <c r="P155" s="86">
        <v>1498</v>
      </c>
      <c r="Q155" s="22">
        <v>266.3</v>
      </c>
      <c r="R155" s="22">
        <v>0</v>
      </c>
      <c r="S155" s="22">
        <v>0</v>
      </c>
      <c r="T155" s="22">
        <v>0</v>
      </c>
      <c r="U155" s="22">
        <v>21</v>
      </c>
      <c r="V155" s="22">
        <v>59</v>
      </c>
      <c r="W155" s="22">
        <v>78</v>
      </c>
      <c r="X155" s="22">
        <v>88</v>
      </c>
      <c r="Y155" s="22">
        <v>95</v>
      </c>
      <c r="Z155" s="22">
        <v>100</v>
      </c>
      <c r="AA155" s="22">
        <v>19.100000000000001</v>
      </c>
      <c r="AB155" s="22">
        <v>0.5</v>
      </c>
      <c r="AC155" s="22">
        <v>1060</v>
      </c>
    </row>
    <row r="156" spans="1:29" x14ac:dyDescent="0.25">
      <c r="A156" s="20">
        <v>1400331</v>
      </c>
      <c r="B156" s="21" t="s">
        <v>6</v>
      </c>
      <c r="C156" s="22" t="s">
        <v>22</v>
      </c>
      <c r="D156" s="22">
        <v>20140407</v>
      </c>
      <c r="E156" s="79">
        <v>1839</v>
      </c>
      <c r="F156" s="81">
        <v>7372</v>
      </c>
      <c r="G156" s="22">
        <v>10</v>
      </c>
      <c r="H156" s="22">
        <v>81</v>
      </c>
      <c r="I156" s="19">
        <v>19</v>
      </c>
      <c r="J156" s="84">
        <v>168.48000000000002</v>
      </c>
      <c r="K156" s="84">
        <v>39.519999999999982</v>
      </c>
      <c r="L156" s="84">
        <v>208</v>
      </c>
      <c r="M156" s="64" t="s">
        <v>17</v>
      </c>
      <c r="N156" s="64" t="s">
        <v>17</v>
      </c>
      <c r="O156" s="64" t="s">
        <v>17</v>
      </c>
      <c r="P156" s="86" t="s">
        <v>17</v>
      </c>
      <c r="Q156" s="22" t="s">
        <v>17</v>
      </c>
      <c r="R156" s="22" t="s">
        <v>17</v>
      </c>
      <c r="S156" s="22" t="s">
        <v>17</v>
      </c>
      <c r="T156" s="22" t="s">
        <v>17</v>
      </c>
      <c r="U156" s="22" t="s">
        <v>17</v>
      </c>
      <c r="V156" s="22" t="s">
        <v>17</v>
      </c>
      <c r="W156" s="22" t="s">
        <v>17</v>
      </c>
      <c r="X156" s="22" t="s">
        <v>17</v>
      </c>
      <c r="Y156" s="22" t="s">
        <v>17</v>
      </c>
      <c r="Z156" s="22" t="s">
        <v>17</v>
      </c>
      <c r="AA156" s="22" t="s">
        <v>17</v>
      </c>
      <c r="AB156" s="22" t="s">
        <v>17</v>
      </c>
      <c r="AC156" s="22">
        <v>3058</v>
      </c>
    </row>
    <row r="157" spans="1:29" x14ac:dyDescent="0.25">
      <c r="A157" s="20">
        <v>1400333</v>
      </c>
      <c r="B157" s="21" t="s">
        <v>6</v>
      </c>
      <c r="C157" s="22" t="s">
        <v>22</v>
      </c>
      <c r="D157" s="22">
        <v>20140407</v>
      </c>
      <c r="E157" s="79">
        <v>1920</v>
      </c>
      <c r="F157" s="81">
        <v>7320</v>
      </c>
      <c r="G157" s="22">
        <v>10</v>
      </c>
      <c r="H157" s="22">
        <v>78</v>
      </c>
      <c r="I157" s="19">
        <v>22</v>
      </c>
      <c r="J157" s="84">
        <v>164.58</v>
      </c>
      <c r="K157" s="84">
        <v>46.419999999999987</v>
      </c>
      <c r="L157" s="84">
        <v>211</v>
      </c>
      <c r="M157" s="64" t="s">
        <v>17</v>
      </c>
      <c r="N157" s="64" t="s">
        <v>17</v>
      </c>
      <c r="O157" s="64" t="s">
        <v>17</v>
      </c>
      <c r="P157" s="86" t="s">
        <v>17</v>
      </c>
      <c r="Q157" s="22" t="s">
        <v>17</v>
      </c>
      <c r="R157" s="22" t="s">
        <v>17</v>
      </c>
      <c r="S157" s="22" t="s">
        <v>17</v>
      </c>
      <c r="T157" s="22" t="s">
        <v>17</v>
      </c>
      <c r="U157" s="22" t="s">
        <v>17</v>
      </c>
      <c r="V157" s="22" t="s">
        <v>17</v>
      </c>
      <c r="W157" s="22" t="s">
        <v>17</v>
      </c>
      <c r="X157" s="22" t="s">
        <v>17</v>
      </c>
      <c r="Y157" s="22" t="s">
        <v>17</v>
      </c>
      <c r="Z157" s="22" t="s">
        <v>17</v>
      </c>
      <c r="AA157" s="22" t="s">
        <v>17</v>
      </c>
      <c r="AB157" s="22" t="s">
        <v>17</v>
      </c>
      <c r="AC157" s="22">
        <v>3058</v>
      </c>
    </row>
    <row r="158" spans="1:29" x14ac:dyDescent="0.25">
      <c r="A158" s="20">
        <v>1403318</v>
      </c>
      <c r="B158" s="21" t="s">
        <v>6</v>
      </c>
      <c r="C158" s="22" t="s">
        <v>22</v>
      </c>
      <c r="D158" s="22">
        <v>20140408</v>
      </c>
      <c r="E158" s="79">
        <v>1015</v>
      </c>
      <c r="F158" s="81">
        <v>7300</v>
      </c>
      <c r="G158" s="22">
        <v>10</v>
      </c>
      <c r="H158" s="22">
        <v>81</v>
      </c>
      <c r="I158" s="19">
        <v>19</v>
      </c>
      <c r="J158" s="84">
        <v>32.400000000000006</v>
      </c>
      <c r="K158" s="84">
        <v>7.5999999999999943</v>
      </c>
      <c r="L158" s="84">
        <v>40</v>
      </c>
      <c r="M158" s="64" t="s">
        <v>17</v>
      </c>
      <c r="N158" s="64" t="s">
        <v>17</v>
      </c>
      <c r="O158" s="64" t="s">
        <v>17</v>
      </c>
      <c r="P158" s="86" t="s">
        <v>17</v>
      </c>
      <c r="Q158" s="22" t="s">
        <v>17</v>
      </c>
      <c r="R158" s="22" t="s">
        <v>17</v>
      </c>
      <c r="S158" s="22" t="s">
        <v>17</v>
      </c>
      <c r="T158" s="22" t="s">
        <v>17</v>
      </c>
      <c r="U158" s="22" t="s">
        <v>17</v>
      </c>
      <c r="V158" s="22" t="s">
        <v>17</v>
      </c>
      <c r="W158" s="22" t="s">
        <v>17</v>
      </c>
      <c r="X158" s="22" t="s">
        <v>17</v>
      </c>
      <c r="Y158" s="22" t="s">
        <v>17</v>
      </c>
      <c r="Z158" s="22" t="s">
        <v>17</v>
      </c>
      <c r="AA158" s="22" t="s">
        <v>17</v>
      </c>
      <c r="AB158" s="22" t="s">
        <v>17</v>
      </c>
      <c r="AC158" s="22">
        <v>3009</v>
      </c>
    </row>
    <row r="159" spans="1:29" x14ac:dyDescent="0.25">
      <c r="A159" s="20">
        <v>1403319</v>
      </c>
      <c r="B159" s="21" t="s">
        <v>6</v>
      </c>
      <c r="C159" s="22" t="s">
        <v>22</v>
      </c>
      <c r="D159" s="22">
        <v>20140408</v>
      </c>
      <c r="E159" s="79">
        <v>1022</v>
      </c>
      <c r="F159" s="81">
        <v>7300</v>
      </c>
      <c r="G159" s="22">
        <v>10</v>
      </c>
      <c r="H159" s="22">
        <v>81</v>
      </c>
      <c r="I159" s="19">
        <v>19</v>
      </c>
      <c r="J159" s="84">
        <v>34.830000000000005</v>
      </c>
      <c r="K159" s="84">
        <v>8.1699999999999946</v>
      </c>
      <c r="L159" s="84">
        <v>43</v>
      </c>
      <c r="M159" s="64" t="s">
        <v>17</v>
      </c>
      <c r="N159" s="64" t="s">
        <v>17</v>
      </c>
      <c r="O159" s="64" t="s">
        <v>17</v>
      </c>
      <c r="P159" s="86" t="s">
        <v>17</v>
      </c>
      <c r="Q159" s="22" t="s">
        <v>17</v>
      </c>
      <c r="R159" s="22" t="s">
        <v>17</v>
      </c>
      <c r="S159" s="22" t="s">
        <v>17</v>
      </c>
      <c r="T159" s="22" t="s">
        <v>17</v>
      </c>
      <c r="U159" s="22" t="s">
        <v>17</v>
      </c>
      <c r="V159" s="22" t="s">
        <v>17</v>
      </c>
      <c r="W159" s="22" t="s">
        <v>17</v>
      </c>
      <c r="X159" s="22" t="s">
        <v>17</v>
      </c>
      <c r="Y159" s="22" t="s">
        <v>17</v>
      </c>
      <c r="Z159" s="22" t="s">
        <v>17</v>
      </c>
      <c r="AA159" s="22" t="s">
        <v>17</v>
      </c>
      <c r="AB159" s="22" t="s">
        <v>17</v>
      </c>
      <c r="AC159" s="22">
        <v>3009</v>
      </c>
    </row>
    <row r="160" spans="1:29" x14ac:dyDescent="0.25">
      <c r="A160" s="20">
        <v>1403320</v>
      </c>
      <c r="B160" s="21" t="s">
        <v>6</v>
      </c>
      <c r="C160" s="22" t="s">
        <v>22</v>
      </c>
      <c r="D160" s="22">
        <v>20140408</v>
      </c>
      <c r="E160" s="79">
        <v>1030</v>
      </c>
      <c r="F160" s="81">
        <v>7300</v>
      </c>
      <c r="G160" s="22">
        <v>10</v>
      </c>
      <c r="H160" s="22" t="s">
        <v>17</v>
      </c>
      <c r="I160" s="19" t="s">
        <v>17</v>
      </c>
      <c r="J160" s="84" t="s">
        <v>17</v>
      </c>
      <c r="K160" s="84" t="s">
        <v>17</v>
      </c>
      <c r="L160" s="84">
        <v>46</v>
      </c>
      <c r="M160" s="64" t="s">
        <v>17</v>
      </c>
      <c r="N160" s="64" t="s">
        <v>17</v>
      </c>
      <c r="O160" s="64" t="s">
        <v>17</v>
      </c>
      <c r="P160" s="86" t="s">
        <v>17</v>
      </c>
      <c r="Q160" s="22" t="s">
        <v>17</v>
      </c>
      <c r="R160" s="22" t="s">
        <v>17</v>
      </c>
      <c r="S160" s="22" t="s">
        <v>17</v>
      </c>
      <c r="T160" s="22" t="s">
        <v>17</v>
      </c>
      <c r="U160" s="22" t="s">
        <v>17</v>
      </c>
      <c r="V160" s="22" t="s">
        <v>17</v>
      </c>
      <c r="W160" s="22" t="s">
        <v>17</v>
      </c>
      <c r="X160" s="22" t="s">
        <v>17</v>
      </c>
      <c r="Y160" s="22" t="s">
        <v>17</v>
      </c>
      <c r="Z160" s="22" t="s">
        <v>17</v>
      </c>
      <c r="AA160" s="22" t="s">
        <v>17</v>
      </c>
      <c r="AB160" s="22" t="s">
        <v>17</v>
      </c>
      <c r="AC160" s="22">
        <v>3009</v>
      </c>
    </row>
    <row r="161" spans="1:356" x14ac:dyDescent="0.25">
      <c r="A161" s="20">
        <v>1402711</v>
      </c>
      <c r="B161" s="21" t="s">
        <v>6</v>
      </c>
      <c r="C161" s="22" t="s">
        <v>22</v>
      </c>
      <c r="D161" s="22">
        <v>20140409</v>
      </c>
      <c r="E161" s="79">
        <v>1442</v>
      </c>
      <c r="F161" s="81">
        <v>7860</v>
      </c>
      <c r="G161" s="22">
        <v>1000</v>
      </c>
      <c r="H161" s="22" t="s">
        <v>17</v>
      </c>
      <c r="I161" s="19" t="s">
        <v>17</v>
      </c>
      <c r="J161" s="84" t="s">
        <v>17</v>
      </c>
      <c r="K161" s="84" t="s">
        <v>17</v>
      </c>
      <c r="L161" s="84" t="s">
        <v>17</v>
      </c>
      <c r="M161" s="64">
        <v>20</v>
      </c>
      <c r="N161" s="64">
        <v>15</v>
      </c>
      <c r="O161" s="64">
        <v>30</v>
      </c>
      <c r="P161" s="86">
        <v>2239.8000000000002</v>
      </c>
      <c r="Q161" s="22">
        <v>426.7</v>
      </c>
      <c r="R161" s="22">
        <v>0</v>
      </c>
      <c r="S161" s="22">
        <v>0</v>
      </c>
      <c r="T161" s="22">
        <v>0</v>
      </c>
      <c r="U161" s="22">
        <v>31</v>
      </c>
      <c r="V161" s="22">
        <v>75</v>
      </c>
      <c r="W161" s="22">
        <v>90</v>
      </c>
      <c r="X161" s="22">
        <v>97</v>
      </c>
      <c r="Y161" s="22">
        <v>100</v>
      </c>
      <c r="Z161" s="22">
        <v>100</v>
      </c>
      <c r="AA161" s="22">
        <v>14.4</v>
      </c>
      <c r="AB161" s="22">
        <v>0.5</v>
      </c>
      <c r="AC161" s="22">
        <v>1060</v>
      </c>
    </row>
    <row r="162" spans="1:356" s="9" customFormat="1" x14ac:dyDescent="0.25">
      <c r="A162" s="20">
        <v>1402712</v>
      </c>
      <c r="B162" s="21" t="s">
        <v>6</v>
      </c>
      <c r="C162" s="22" t="s">
        <v>22</v>
      </c>
      <c r="D162" s="22">
        <v>20140409</v>
      </c>
      <c r="E162" s="79">
        <v>1615</v>
      </c>
      <c r="F162" s="81">
        <v>7870</v>
      </c>
      <c r="G162" s="22">
        <v>1000</v>
      </c>
      <c r="H162" s="22" t="s">
        <v>17</v>
      </c>
      <c r="I162" s="19" t="s">
        <v>17</v>
      </c>
      <c r="J162" s="84" t="s">
        <v>17</v>
      </c>
      <c r="K162" s="84" t="s">
        <v>17</v>
      </c>
      <c r="L162" s="84" t="s">
        <v>17</v>
      </c>
      <c r="M162" s="64">
        <v>20</v>
      </c>
      <c r="N162" s="64">
        <v>15</v>
      </c>
      <c r="O162" s="64">
        <v>30</v>
      </c>
      <c r="P162" s="86">
        <v>2745.3</v>
      </c>
      <c r="Q162" s="22">
        <v>523</v>
      </c>
      <c r="R162" s="22">
        <v>0</v>
      </c>
      <c r="S162" s="22">
        <v>0</v>
      </c>
      <c r="T162" s="22">
        <v>0</v>
      </c>
      <c r="U162" s="22">
        <v>26</v>
      </c>
      <c r="V162" s="22">
        <v>71</v>
      </c>
      <c r="W162" s="22">
        <v>87</v>
      </c>
      <c r="X162" s="22">
        <v>94</v>
      </c>
      <c r="Y162" s="22">
        <v>99</v>
      </c>
      <c r="Z162" s="22">
        <v>100</v>
      </c>
      <c r="AA162" s="22">
        <v>15.6</v>
      </c>
      <c r="AB162" s="22">
        <v>0.5</v>
      </c>
      <c r="AC162" s="22">
        <v>1060</v>
      </c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7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  <c r="IW162" s="5"/>
      <c r="IX162" s="5"/>
      <c r="IY162" s="5"/>
      <c r="IZ162" s="5"/>
      <c r="JA162" s="5"/>
      <c r="JB162" s="5"/>
      <c r="JC162" s="5"/>
      <c r="JD162" s="5"/>
      <c r="JE162" s="5"/>
      <c r="JF162" s="5"/>
      <c r="JG162" s="5"/>
      <c r="JH162" s="5"/>
      <c r="JI162" s="5"/>
      <c r="JJ162" s="5"/>
      <c r="JK162" s="5"/>
      <c r="JL162" s="5"/>
      <c r="JM162" s="5"/>
      <c r="JN162" s="5"/>
      <c r="JO162" s="5"/>
      <c r="JP162" s="5"/>
      <c r="JQ162" s="5"/>
      <c r="JR162" s="5"/>
      <c r="JS162" s="5"/>
      <c r="JT162" s="5"/>
      <c r="JU162" s="5"/>
      <c r="JV162" s="5"/>
      <c r="JW162" s="5"/>
      <c r="JX162" s="5"/>
      <c r="JY162" s="5"/>
      <c r="JZ162" s="5"/>
      <c r="KA162" s="5"/>
      <c r="KB162" s="5"/>
      <c r="KC162" s="5"/>
      <c r="KD162" s="5"/>
      <c r="KE162" s="5"/>
      <c r="KF162" s="5"/>
      <c r="KG162" s="5"/>
      <c r="KH162" s="5"/>
      <c r="KI162" s="5"/>
      <c r="KJ162" s="5"/>
      <c r="KK162" s="5"/>
      <c r="KL162" s="5"/>
      <c r="KM162" s="5"/>
      <c r="KN162" s="5"/>
      <c r="KO162" s="5"/>
      <c r="KP162" s="5"/>
      <c r="KQ162" s="5"/>
      <c r="KR162" s="5"/>
      <c r="KS162" s="5"/>
      <c r="KT162" s="5"/>
      <c r="KU162" s="5"/>
      <c r="KV162" s="5"/>
      <c r="KW162" s="5"/>
      <c r="KX162" s="5"/>
      <c r="KY162" s="5"/>
      <c r="KZ162" s="5"/>
      <c r="LA162" s="5"/>
      <c r="LB162" s="5"/>
      <c r="LC162" s="5"/>
      <c r="LD162" s="5"/>
      <c r="LE162" s="5"/>
      <c r="LF162" s="5"/>
      <c r="LG162" s="5"/>
      <c r="LH162" s="5"/>
      <c r="LI162" s="5"/>
      <c r="LJ162" s="5"/>
      <c r="LK162" s="5"/>
      <c r="LL162" s="5"/>
      <c r="LM162" s="5"/>
      <c r="LN162" s="5"/>
      <c r="LO162" s="5"/>
      <c r="LP162" s="5"/>
      <c r="LQ162" s="5"/>
      <c r="LR162" s="5"/>
      <c r="LS162" s="5"/>
      <c r="LT162" s="5"/>
      <c r="LU162" s="5"/>
      <c r="LV162" s="5"/>
      <c r="LW162" s="5"/>
      <c r="LX162" s="5"/>
      <c r="LY162" s="5"/>
      <c r="LZ162" s="5"/>
      <c r="MA162" s="5"/>
      <c r="MB162" s="5"/>
      <c r="MC162" s="5"/>
      <c r="MD162" s="5"/>
      <c r="ME162" s="5"/>
      <c r="MF162" s="5"/>
      <c r="MG162" s="5"/>
      <c r="MH162" s="5"/>
      <c r="MI162" s="5"/>
      <c r="MJ162" s="5"/>
      <c r="MK162" s="5"/>
      <c r="ML162" s="5"/>
      <c r="MM162" s="5"/>
      <c r="MN162" s="5"/>
      <c r="MO162" s="5"/>
      <c r="MP162" s="5"/>
      <c r="MQ162" s="5"/>
      <c r="MR162" s="5"/>
    </row>
    <row r="163" spans="1:356" s="9" customFormat="1" x14ac:dyDescent="0.25">
      <c r="A163" s="20">
        <v>1400334</v>
      </c>
      <c r="B163" s="21" t="s">
        <v>6</v>
      </c>
      <c r="C163" s="22" t="s">
        <v>22</v>
      </c>
      <c r="D163" s="22">
        <v>20140409</v>
      </c>
      <c r="E163" s="79">
        <v>1657</v>
      </c>
      <c r="F163" s="81">
        <v>7778</v>
      </c>
      <c r="G163" s="22">
        <v>10</v>
      </c>
      <c r="H163" s="22">
        <v>79</v>
      </c>
      <c r="I163" s="19">
        <v>21</v>
      </c>
      <c r="J163" s="84">
        <v>161.95000000000002</v>
      </c>
      <c r="K163" s="84">
        <v>43.049999999999983</v>
      </c>
      <c r="L163" s="84">
        <v>205</v>
      </c>
      <c r="M163" s="64" t="s">
        <v>17</v>
      </c>
      <c r="N163" s="64" t="s">
        <v>17</v>
      </c>
      <c r="O163" s="64" t="s">
        <v>17</v>
      </c>
      <c r="P163" s="86" t="s">
        <v>17</v>
      </c>
      <c r="Q163" s="22" t="s">
        <v>17</v>
      </c>
      <c r="R163" s="22" t="s">
        <v>17</v>
      </c>
      <c r="S163" s="22" t="s">
        <v>17</v>
      </c>
      <c r="T163" s="22" t="s">
        <v>17</v>
      </c>
      <c r="U163" s="22" t="s">
        <v>17</v>
      </c>
      <c r="V163" s="22" t="s">
        <v>17</v>
      </c>
      <c r="W163" s="22" t="s">
        <v>17</v>
      </c>
      <c r="X163" s="22" t="s">
        <v>17</v>
      </c>
      <c r="Y163" s="22" t="s">
        <v>17</v>
      </c>
      <c r="Z163" s="22" t="s">
        <v>17</v>
      </c>
      <c r="AA163" s="22" t="s">
        <v>17</v>
      </c>
      <c r="AB163" s="22" t="s">
        <v>17</v>
      </c>
      <c r="AC163" s="22">
        <v>3058</v>
      </c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7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  <c r="IW163" s="5"/>
      <c r="IX163" s="5"/>
      <c r="IY163" s="5"/>
      <c r="IZ163" s="5"/>
      <c r="JA163" s="5"/>
      <c r="JB163" s="5"/>
      <c r="JC163" s="5"/>
      <c r="JD163" s="5"/>
      <c r="JE163" s="5"/>
      <c r="JF163" s="5"/>
      <c r="JG163" s="5"/>
      <c r="JH163" s="5"/>
      <c r="JI163" s="5"/>
      <c r="JJ163" s="5"/>
      <c r="JK163" s="5"/>
      <c r="JL163" s="5"/>
      <c r="JM163" s="5"/>
      <c r="JN163" s="5"/>
      <c r="JO163" s="5"/>
      <c r="JP163" s="5"/>
      <c r="JQ163" s="5"/>
      <c r="JR163" s="5"/>
      <c r="JS163" s="5"/>
      <c r="JT163" s="5"/>
      <c r="JU163" s="5"/>
      <c r="JV163" s="5"/>
      <c r="JW163" s="5"/>
      <c r="JX163" s="5"/>
      <c r="JY163" s="5"/>
      <c r="JZ163" s="5"/>
      <c r="KA163" s="5"/>
      <c r="KB163" s="5"/>
      <c r="KC163" s="5"/>
      <c r="KD163" s="5"/>
      <c r="KE163" s="5"/>
      <c r="KF163" s="5"/>
      <c r="KG163" s="5"/>
      <c r="KH163" s="5"/>
      <c r="KI163" s="5"/>
      <c r="KJ163" s="5"/>
      <c r="KK163" s="5"/>
      <c r="KL163" s="5"/>
      <c r="KM163" s="5"/>
      <c r="KN163" s="5"/>
      <c r="KO163" s="5"/>
      <c r="KP163" s="5"/>
      <c r="KQ163" s="5"/>
      <c r="KR163" s="5"/>
      <c r="KS163" s="5"/>
      <c r="KT163" s="5"/>
      <c r="KU163" s="5"/>
      <c r="KV163" s="5"/>
      <c r="KW163" s="5"/>
      <c r="KX163" s="5"/>
      <c r="KY163" s="5"/>
      <c r="KZ163" s="5"/>
      <c r="LA163" s="5"/>
      <c r="LB163" s="5"/>
      <c r="LC163" s="5"/>
      <c r="LD163" s="5"/>
      <c r="LE163" s="5"/>
      <c r="LF163" s="5"/>
      <c r="LG163" s="5"/>
      <c r="LH163" s="5"/>
      <c r="LI163" s="5"/>
      <c r="LJ163" s="5"/>
      <c r="LK163" s="5"/>
      <c r="LL163" s="5"/>
      <c r="LM163" s="5"/>
      <c r="LN163" s="5"/>
      <c r="LO163" s="5"/>
      <c r="LP163" s="5"/>
      <c r="LQ163" s="5"/>
      <c r="LR163" s="5"/>
      <c r="LS163" s="5"/>
      <c r="LT163" s="5"/>
      <c r="LU163" s="5"/>
      <c r="LV163" s="5"/>
      <c r="LW163" s="5"/>
      <c r="LX163" s="5"/>
      <c r="LY163" s="5"/>
      <c r="LZ163" s="5"/>
      <c r="MA163" s="5"/>
      <c r="MB163" s="5"/>
      <c r="MC163" s="5"/>
      <c r="MD163" s="5"/>
      <c r="ME163" s="5"/>
      <c r="MF163" s="5"/>
      <c r="MG163" s="5"/>
      <c r="MH163" s="5"/>
      <c r="MI163" s="5"/>
      <c r="MJ163" s="5"/>
      <c r="MK163" s="5"/>
      <c r="ML163" s="5"/>
      <c r="MM163" s="5"/>
      <c r="MN163" s="5"/>
      <c r="MO163" s="5"/>
      <c r="MP163" s="5"/>
      <c r="MQ163" s="5"/>
      <c r="MR163" s="5"/>
    </row>
    <row r="164" spans="1:356" s="9" customFormat="1" x14ac:dyDescent="0.25">
      <c r="A164" s="20">
        <v>1400336</v>
      </c>
      <c r="B164" s="21" t="s">
        <v>6</v>
      </c>
      <c r="C164" s="22" t="s">
        <v>22</v>
      </c>
      <c r="D164" s="22">
        <v>20140409</v>
      </c>
      <c r="E164" s="79">
        <v>1736</v>
      </c>
      <c r="F164" s="81">
        <v>7702</v>
      </c>
      <c r="G164" s="22">
        <v>10</v>
      </c>
      <c r="H164" s="22">
        <v>80</v>
      </c>
      <c r="I164" s="19">
        <v>20</v>
      </c>
      <c r="J164" s="84">
        <v>163.20000000000002</v>
      </c>
      <c r="K164" s="84">
        <v>40.799999999999983</v>
      </c>
      <c r="L164" s="84">
        <v>204</v>
      </c>
      <c r="M164" s="64" t="s">
        <v>17</v>
      </c>
      <c r="N164" s="64" t="s">
        <v>17</v>
      </c>
      <c r="O164" s="64" t="s">
        <v>17</v>
      </c>
      <c r="P164" s="86" t="s">
        <v>17</v>
      </c>
      <c r="Q164" s="22" t="s">
        <v>17</v>
      </c>
      <c r="R164" s="22" t="s">
        <v>17</v>
      </c>
      <c r="S164" s="22" t="s">
        <v>17</v>
      </c>
      <c r="T164" s="22" t="s">
        <v>17</v>
      </c>
      <c r="U164" s="22" t="s">
        <v>17</v>
      </c>
      <c r="V164" s="22" t="s">
        <v>17</v>
      </c>
      <c r="W164" s="22" t="s">
        <v>17</v>
      </c>
      <c r="X164" s="22" t="s">
        <v>17</v>
      </c>
      <c r="Y164" s="22" t="s">
        <v>17</v>
      </c>
      <c r="Z164" s="22" t="s">
        <v>17</v>
      </c>
      <c r="AA164" s="22" t="s">
        <v>17</v>
      </c>
      <c r="AB164" s="22" t="s">
        <v>17</v>
      </c>
      <c r="AC164" s="22">
        <v>3058</v>
      </c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7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  <c r="IW164" s="5"/>
      <c r="IX164" s="5"/>
      <c r="IY164" s="5"/>
      <c r="IZ164" s="5"/>
      <c r="JA164" s="5"/>
      <c r="JB164" s="5"/>
      <c r="JC164" s="5"/>
      <c r="JD164" s="5"/>
      <c r="JE164" s="5"/>
      <c r="JF164" s="5"/>
      <c r="JG164" s="5"/>
      <c r="JH164" s="5"/>
      <c r="JI164" s="5"/>
      <c r="JJ164" s="5"/>
      <c r="JK164" s="5"/>
      <c r="JL164" s="5"/>
      <c r="JM164" s="5"/>
      <c r="JN164" s="5"/>
      <c r="JO164" s="5"/>
      <c r="JP164" s="5"/>
      <c r="JQ164" s="5"/>
      <c r="JR164" s="5"/>
      <c r="JS164" s="5"/>
      <c r="JT164" s="5"/>
      <c r="JU164" s="5"/>
      <c r="JV164" s="5"/>
      <c r="JW164" s="5"/>
      <c r="JX164" s="5"/>
      <c r="JY164" s="5"/>
      <c r="JZ164" s="5"/>
      <c r="KA164" s="5"/>
      <c r="KB164" s="5"/>
      <c r="KC164" s="5"/>
      <c r="KD164" s="5"/>
      <c r="KE164" s="5"/>
      <c r="KF164" s="5"/>
      <c r="KG164" s="5"/>
      <c r="KH164" s="5"/>
      <c r="KI164" s="5"/>
      <c r="KJ164" s="5"/>
      <c r="KK164" s="5"/>
      <c r="KL164" s="5"/>
      <c r="KM164" s="5"/>
      <c r="KN164" s="5"/>
      <c r="KO164" s="5"/>
      <c r="KP164" s="5"/>
      <c r="KQ164" s="5"/>
      <c r="KR164" s="5"/>
      <c r="KS164" s="5"/>
      <c r="KT164" s="5"/>
      <c r="KU164" s="5"/>
      <c r="KV164" s="5"/>
      <c r="KW164" s="5"/>
      <c r="KX164" s="5"/>
      <c r="KY164" s="5"/>
      <c r="KZ164" s="5"/>
      <c r="LA164" s="5"/>
      <c r="LB164" s="5"/>
      <c r="LC164" s="5"/>
      <c r="LD164" s="5"/>
      <c r="LE164" s="5"/>
      <c r="LF164" s="5"/>
      <c r="LG164" s="5"/>
      <c r="LH164" s="5"/>
      <c r="LI164" s="5"/>
      <c r="LJ164" s="5"/>
      <c r="LK164" s="5"/>
      <c r="LL164" s="5"/>
      <c r="LM164" s="5"/>
      <c r="LN164" s="5"/>
      <c r="LO164" s="5"/>
      <c r="LP164" s="5"/>
      <c r="LQ164" s="5"/>
      <c r="LR164" s="5"/>
      <c r="LS164" s="5"/>
      <c r="LT164" s="5"/>
      <c r="LU164" s="5"/>
      <c r="LV164" s="5"/>
      <c r="LW164" s="5"/>
      <c r="LX164" s="5"/>
      <c r="LY164" s="5"/>
      <c r="LZ164" s="5"/>
      <c r="MA164" s="5"/>
      <c r="MB164" s="5"/>
      <c r="MC164" s="5"/>
      <c r="MD164" s="5"/>
      <c r="ME164" s="5"/>
      <c r="MF164" s="5"/>
      <c r="MG164" s="5"/>
      <c r="MH164" s="5"/>
      <c r="MI164" s="5"/>
      <c r="MJ164" s="5"/>
      <c r="MK164" s="5"/>
      <c r="ML164" s="5"/>
      <c r="MM164" s="5"/>
      <c r="MN164" s="5"/>
      <c r="MO164" s="5"/>
      <c r="MP164" s="5"/>
      <c r="MQ164" s="5"/>
      <c r="MR164" s="5"/>
    </row>
    <row r="165" spans="1:356" s="9" customFormat="1" x14ac:dyDescent="0.25">
      <c r="A165" s="20">
        <v>1400339</v>
      </c>
      <c r="B165" s="21" t="s">
        <v>6</v>
      </c>
      <c r="C165" s="22" t="s">
        <v>22</v>
      </c>
      <c r="D165" s="22">
        <v>20140421</v>
      </c>
      <c r="E165" s="79">
        <v>1340</v>
      </c>
      <c r="F165" s="81">
        <v>4096.7</v>
      </c>
      <c r="G165" s="22">
        <v>10</v>
      </c>
      <c r="H165" s="22">
        <v>85</v>
      </c>
      <c r="I165" s="19">
        <v>15</v>
      </c>
      <c r="J165" s="84">
        <v>103.7</v>
      </c>
      <c r="K165" s="84">
        <v>18.299999999999997</v>
      </c>
      <c r="L165" s="84">
        <v>122</v>
      </c>
      <c r="M165" s="64" t="s">
        <v>17</v>
      </c>
      <c r="N165" s="64" t="s">
        <v>17</v>
      </c>
      <c r="O165" s="64" t="s">
        <v>17</v>
      </c>
      <c r="P165" s="86" t="s">
        <v>17</v>
      </c>
      <c r="Q165" s="22" t="s">
        <v>17</v>
      </c>
      <c r="R165" s="22" t="s">
        <v>17</v>
      </c>
      <c r="S165" s="22" t="s">
        <v>17</v>
      </c>
      <c r="T165" s="22" t="s">
        <v>17</v>
      </c>
      <c r="U165" s="22" t="s">
        <v>17</v>
      </c>
      <c r="V165" s="22" t="s">
        <v>17</v>
      </c>
      <c r="W165" s="22" t="s">
        <v>17</v>
      </c>
      <c r="X165" s="22" t="s">
        <v>17</v>
      </c>
      <c r="Y165" s="22" t="s">
        <v>17</v>
      </c>
      <c r="Z165" s="22" t="s">
        <v>17</v>
      </c>
      <c r="AA165" s="22" t="s">
        <v>17</v>
      </c>
      <c r="AB165" s="22" t="s">
        <v>17</v>
      </c>
      <c r="AC165" s="22">
        <v>3009</v>
      </c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7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  <c r="IW165" s="5"/>
      <c r="IX165" s="5"/>
      <c r="IY165" s="5"/>
      <c r="IZ165" s="5"/>
      <c r="JA165" s="5"/>
      <c r="JB165" s="5"/>
      <c r="JC165" s="5"/>
      <c r="JD165" s="5"/>
      <c r="JE165" s="5"/>
      <c r="JF165" s="5"/>
      <c r="JG165" s="5"/>
      <c r="JH165" s="5"/>
      <c r="JI165" s="5"/>
      <c r="JJ165" s="5"/>
      <c r="JK165" s="5"/>
      <c r="JL165" s="5"/>
      <c r="JM165" s="5"/>
      <c r="JN165" s="5"/>
      <c r="JO165" s="5"/>
      <c r="JP165" s="5"/>
      <c r="JQ165" s="5"/>
      <c r="JR165" s="5"/>
      <c r="JS165" s="5"/>
      <c r="JT165" s="5"/>
      <c r="JU165" s="5"/>
      <c r="JV165" s="5"/>
      <c r="JW165" s="5"/>
      <c r="JX165" s="5"/>
      <c r="JY165" s="5"/>
      <c r="JZ165" s="5"/>
      <c r="KA165" s="5"/>
      <c r="KB165" s="5"/>
      <c r="KC165" s="5"/>
      <c r="KD165" s="5"/>
      <c r="KE165" s="5"/>
      <c r="KF165" s="5"/>
      <c r="KG165" s="5"/>
      <c r="KH165" s="5"/>
      <c r="KI165" s="5"/>
      <c r="KJ165" s="5"/>
      <c r="KK165" s="5"/>
      <c r="KL165" s="5"/>
      <c r="KM165" s="5"/>
      <c r="KN165" s="5"/>
      <c r="KO165" s="5"/>
      <c r="KP165" s="5"/>
      <c r="KQ165" s="5"/>
      <c r="KR165" s="5"/>
      <c r="KS165" s="5"/>
      <c r="KT165" s="5"/>
      <c r="KU165" s="5"/>
      <c r="KV165" s="5"/>
      <c r="KW165" s="5"/>
      <c r="KX165" s="5"/>
      <c r="KY165" s="5"/>
      <c r="KZ165" s="5"/>
      <c r="LA165" s="5"/>
      <c r="LB165" s="5"/>
      <c r="LC165" s="5"/>
      <c r="LD165" s="5"/>
      <c r="LE165" s="5"/>
      <c r="LF165" s="5"/>
      <c r="LG165" s="5"/>
      <c r="LH165" s="5"/>
      <c r="LI165" s="5"/>
      <c r="LJ165" s="5"/>
      <c r="LK165" s="5"/>
      <c r="LL165" s="5"/>
      <c r="LM165" s="5"/>
      <c r="LN165" s="5"/>
      <c r="LO165" s="5"/>
      <c r="LP165" s="5"/>
      <c r="LQ165" s="5"/>
      <c r="LR165" s="5"/>
      <c r="LS165" s="5"/>
      <c r="LT165" s="5"/>
      <c r="LU165" s="5"/>
      <c r="LV165" s="5"/>
      <c r="LW165" s="5"/>
      <c r="LX165" s="5"/>
      <c r="LY165" s="5"/>
      <c r="LZ165" s="5"/>
      <c r="MA165" s="5"/>
      <c r="MB165" s="5"/>
      <c r="MC165" s="5"/>
      <c r="MD165" s="5"/>
      <c r="ME165" s="5"/>
      <c r="MF165" s="5"/>
      <c r="MG165" s="5"/>
      <c r="MH165" s="5"/>
      <c r="MI165" s="5"/>
      <c r="MJ165" s="5"/>
      <c r="MK165" s="5"/>
      <c r="ML165" s="5"/>
      <c r="MM165" s="5"/>
      <c r="MN165" s="5"/>
      <c r="MO165" s="5"/>
      <c r="MP165" s="5"/>
      <c r="MQ165" s="5"/>
      <c r="MR165" s="5"/>
    </row>
    <row r="166" spans="1:356" s="9" customFormat="1" x14ac:dyDescent="0.25">
      <c r="A166" s="20">
        <v>1400340</v>
      </c>
      <c r="B166" s="21" t="s">
        <v>6</v>
      </c>
      <c r="C166" s="22" t="s">
        <v>22</v>
      </c>
      <c r="D166" s="22">
        <v>20140421</v>
      </c>
      <c r="E166" s="79">
        <v>1342</v>
      </c>
      <c r="F166" s="81">
        <v>4098</v>
      </c>
      <c r="G166" s="22">
        <v>10</v>
      </c>
      <c r="H166" s="22">
        <v>90</v>
      </c>
      <c r="I166" s="19">
        <v>10</v>
      </c>
      <c r="J166" s="84">
        <v>103.5</v>
      </c>
      <c r="K166" s="84">
        <v>11.5</v>
      </c>
      <c r="L166" s="84">
        <v>115</v>
      </c>
      <c r="M166" s="64" t="s">
        <v>17</v>
      </c>
      <c r="N166" s="64" t="s">
        <v>17</v>
      </c>
      <c r="O166" s="64" t="s">
        <v>17</v>
      </c>
      <c r="P166" s="86" t="s">
        <v>17</v>
      </c>
      <c r="Q166" s="22" t="s">
        <v>17</v>
      </c>
      <c r="R166" s="22" t="s">
        <v>17</v>
      </c>
      <c r="S166" s="22" t="s">
        <v>17</v>
      </c>
      <c r="T166" s="22" t="s">
        <v>17</v>
      </c>
      <c r="U166" s="22" t="s">
        <v>17</v>
      </c>
      <c r="V166" s="22" t="s">
        <v>17</v>
      </c>
      <c r="W166" s="22" t="s">
        <v>17</v>
      </c>
      <c r="X166" s="22" t="s">
        <v>17</v>
      </c>
      <c r="Y166" s="22" t="s">
        <v>17</v>
      </c>
      <c r="Z166" s="22" t="s">
        <v>17</v>
      </c>
      <c r="AA166" s="22" t="s">
        <v>17</v>
      </c>
      <c r="AB166" s="22" t="s">
        <v>17</v>
      </c>
      <c r="AC166" s="22">
        <v>3009</v>
      </c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7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  <c r="IW166" s="5"/>
      <c r="IX166" s="5"/>
      <c r="IY166" s="5"/>
      <c r="IZ166" s="5"/>
      <c r="JA166" s="5"/>
      <c r="JB166" s="5"/>
      <c r="JC166" s="5"/>
      <c r="JD166" s="5"/>
      <c r="JE166" s="5"/>
      <c r="JF166" s="5"/>
      <c r="JG166" s="5"/>
      <c r="JH166" s="5"/>
      <c r="JI166" s="5"/>
      <c r="JJ166" s="5"/>
      <c r="JK166" s="5"/>
      <c r="JL166" s="5"/>
      <c r="JM166" s="5"/>
      <c r="JN166" s="5"/>
      <c r="JO166" s="5"/>
      <c r="JP166" s="5"/>
      <c r="JQ166" s="5"/>
      <c r="JR166" s="5"/>
      <c r="JS166" s="5"/>
      <c r="JT166" s="5"/>
      <c r="JU166" s="5"/>
      <c r="JV166" s="5"/>
      <c r="JW166" s="5"/>
      <c r="JX166" s="5"/>
      <c r="JY166" s="5"/>
      <c r="JZ166" s="5"/>
      <c r="KA166" s="5"/>
      <c r="KB166" s="5"/>
      <c r="KC166" s="5"/>
      <c r="KD166" s="5"/>
      <c r="KE166" s="5"/>
      <c r="KF166" s="5"/>
      <c r="KG166" s="5"/>
      <c r="KH166" s="5"/>
      <c r="KI166" s="5"/>
      <c r="KJ166" s="5"/>
      <c r="KK166" s="5"/>
      <c r="KL166" s="5"/>
      <c r="KM166" s="5"/>
      <c r="KN166" s="5"/>
      <c r="KO166" s="5"/>
      <c r="KP166" s="5"/>
      <c r="KQ166" s="5"/>
      <c r="KR166" s="5"/>
      <c r="KS166" s="5"/>
      <c r="KT166" s="5"/>
      <c r="KU166" s="5"/>
      <c r="KV166" s="5"/>
      <c r="KW166" s="5"/>
      <c r="KX166" s="5"/>
      <c r="KY166" s="5"/>
      <c r="KZ166" s="5"/>
      <c r="LA166" s="5"/>
      <c r="LB166" s="5"/>
      <c r="LC166" s="5"/>
      <c r="LD166" s="5"/>
      <c r="LE166" s="5"/>
      <c r="LF166" s="5"/>
      <c r="LG166" s="5"/>
      <c r="LH166" s="5"/>
      <c r="LI166" s="5"/>
      <c r="LJ166" s="5"/>
      <c r="LK166" s="5"/>
      <c r="LL166" s="5"/>
      <c r="LM166" s="5"/>
      <c r="LN166" s="5"/>
      <c r="LO166" s="5"/>
      <c r="LP166" s="5"/>
      <c r="LQ166" s="5"/>
      <c r="LR166" s="5"/>
      <c r="LS166" s="5"/>
      <c r="LT166" s="5"/>
      <c r="LU166" s="5"/>
      <c r="LV166" s="5"/>
      <c r="LW166" s="5"/>
      <c r="LX166" s="5"/>
      <c r="LY166" s="5"/>
      <c r="LZ166" s="5"/>
      <c r="MA166" s="5"/>
      <c r="MB166" s="5"/>
      <c r="MC166" s="5"/>
      <c r="MD166" s="5"/>
      <c r="ME166" s="5"/>
      <c r="MF166" s="5"/>
      <c r="MG166" s="5"/>
      <c r="MH166" s="5"/>
      <c r="MI166" s="5"/>
      <c r="MJ166" s="5"/>
      <c r="MK166" s="5"/>
      <c r="ML166" s="5"/>
      <c r="MM166" s="5"/>
      <c r="MN166" s="5"/>
      <c r="MO166" s="5"/>
      <c r="MP166" s="5"/>
      <c r="MQ166" s="5"/>
      <c r="MR166" s="5"/>
    </row>
    <row r="167" spans="1:356" s="9" customFormat="1" x14ac:dyDescent="0.25">
      <c r="A167" s="20">
        <v>1402713</v>
      </c>
      <c r="B167" s="21" t="s">
        <v>6</v>
      </c>
      <c r="C167" s="22" t="s">
        <v>22</v>
      </c>
      <c r="D167" s="22">
        <v>20140421</v>
      </c>
      <c r="E167" s="79">
        <v>1550</v>
      </c>
      <c r="F167" s="81">
        <v>4053.3</v>
      </c>
      <c r="G167" s="22">
        <v>1000</v>
      </c>
      <c r="H167" s="22" t="s">
        <v>17</v>
      </c>
      <c r="I167" s="19" t="s">
        <v>17</v>
      </c>
      <c r="J167" s="84" t="s">
        <v>17</v>
      </c>
      <c r="K167" s="84" t="s">
        <v>17</v>
      </c>
      <c r="L167" s="84" t="s">
        <v>17</v>
      </c>
      <c r="M167" s="64">
        <v>20</v>
      </c>
      <c r="N167" s="64">
        <v>14.5</v>
      </c>
      <c r="O167" s="64">
        <v>30</v>
      </c>
      <c r="P167" s="86">
        <v>858.3</v>
      </c>
      <c r="Q167" s="22">
        <v>158.1</v>
      </c>
      <c r="R167" s="22">
        <v>0</v>
      </c>
      <c r="S167" s="22">
        <v>0</v>
      </c>
      <c r="T167" s="22">
        <v>0</v>
      </c>
      <c r="U167" s="22">
        <v>22</v>
      </c>
      <c r="V167" s="22">
        <v>72</v>
      </c>
      <c r="W167" s="22">
        <v>90</v>
      </c>
      <c r="X167" s="22">
        <v>97</v>
      </c>
      <c r="Y167" s="22">
        <v>99</v>
      </c>
      <c r="Z167" s="22">
        <v>100</v>
      </c>
      <c r="AA167" s="22">
        <v>13.3</v>
      </c>
      <c r="AB167" s="22">
        <v>0.5</v>
      </c>
      <c r="AC167" s="22">
        <v>1060</v>
      </c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7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  <c r="IW167" s="5"/>
      <c r="IX167" s="5"/>
      <c r="IY167" s="5"/>
      <c r="IZ167" s="5"/>
      <c r="JA167" s="5"/>
      <c r="JB167" s="5"/>
      <c r="JC167" s="5"/>
      <c r="JD167" s="5"/>
      <c r="JE167" s="5"/>
      <c r="JF167" s="5"/>
      <c r="JG167" s="5"/>
      <c r="JH167" s="5"/>
      <c r="JI167" s="5"/>
      <c r="JJ167" s="5"/>
      <c r="JK167" s="5"/>
      <c r="JL167" s="5"/>
      <c r="JM167" s="5"/>
      <c r="JN167" s="5"/>
      <c r="JO167" s="5"/>
      <c r="JP167" s="5"/>
      <c r="JQ167" s="5"/>
      <c r="JR167" s="5"/>
      <c r="JS167" s="5"/>
      <c r="JT167" s="5"/>
      <c r="JU167" s="5"/>
      <c r="JV167" s="5"/>
      <c r="JW167" s="5"/>
      <c r="JX167" s="5"/>
      <c r="JY167" s="5"/>
      <c r="JZ167" s="5"/>
      <c r="KA167" s="5"/>
      <c r="KB167" s="5"/>
      <c r="KC167" s="5"/>
      <c r="KD167" s="5"/>
      <c r="KE167" s="5"/>
      <c r="KF167" s="5"/>
      <c r="KG167" s="5"/>
      <c r="KH167" s="5"/>
      <c r="KI167" s="5"/>
      <c r="KJ167" s="5"/>
      <c r="KK167" s="5"/>
      <c r="KL167" s="5"/>
      <c r="KM167" s="5"/>
      <c r="KN167" s="5"/>
      <c r="KO167" s="5"/>
      <c r="KP167" s="5"/>
      <c r="KQ167" s="5"/>
      <c r="KR167" s="5"/>
      <c r="KS167" s="5"/>
      <c r="KT167" s="5"/>
      <c r="KU167" s="5"/>
      <c r="KV167" s="5"/>
      <c r="KW167" s="5"/>
      <c r="KX167" s="5"/>
      <c r="KY167" s="5"/>
      <c r="KZ167" s="5"/>
      <c r="LA167" s="5"/>
      <c r="LB167" s="5"/>
      <c r="LC167" s="5"/>
      <c r="LD167" s="5"/>
      <c r="LE167" s="5"/>
      <c r="LF167" s="5"/>
      <c r="LG167" s="5"/>
      <c r="LH167" s="5"/>
      <c r="LI167" s="5"/>
      <c r="LJ167" s="5"/>
      <c r="LK167" s="5"/>
      <c r="LL167" s="5"/>
      <c r="LM167" s="5"/>
      <c r="LN167" s="5"/>
      <c r="LO167" s="5"/>
      <c r="LP167" s="5"/>
      <c r="LQ167" s="5"/>
      <c r="LR167" s="5"/>
      <c r="LS167" s="5"/>
      <c r="LT167" s="5"/>
      <c r="LU167" s="5"/>
      <c r="LV167" s="5"/>
      <c r="LW167" s="5"/>
      <c r="LX167" s="5"/>
      <c r="LY167" s="5"/>
      <c r="LZ167" s="5"/>
      <c r="MA167" s="5"/>
      <c r="MB167" s="5"/>
      <c r="MC167" s="5"/>
      <c r="MD167" s="5"/>
      <c r="ME167" s="5"/>
      <c r="MF167" s="5"/>
      <c r="MG167" s="5"/>
      <c r="MH167" s="5"/>
      <c r="MI167" s="5"/>
      <c r="MJ167" s="5"/>
      <c r="MK167" s="5"/>
      <c r="ML167" s="5"/>
      <c r="MM167" s="5"/>
      <c r="MN167" s="5"/>
      <c r="MO167" s="5"/>
      <c r="MP167" s="5"/>
      <c r="MQ167" s="5"/>
      <c r="MR167" s="5"/>
    </row>
    <row r="168" spans="1:356" x14ac:dyDescent="0.25">
      <c r="A168" s="20">
        <v>1400343</v>
      </c>
      <c r="B168" s="21" t="s">
        <v>6</v>
      </c>
      <c r="C168" s="22" t="s">
        <v>22</v>
      </c>
      <c r="D168" s="22">
        <v>20140502</v>
      </c>
      <c r="E168" s="79">
        <v>855</v>
      </c>
      <c r="F168" s="81">
        <v>11600</v>
      </c>
      <c r="G168" s="22">
        <v>10</v>
      </c>
      <c r="H168" s="22">
        <v>66</v>
      </c>
      <c r="I168" s="19">
        <v>34</v>
      </c>
      <c r="J168" s="84">
        <v>287.76</v>
      </c>
      <c r="K168" s="84">
        <v>148.24</v>
      </c>
      <c r="L168" s="84">
        <v>436</v>
      </c>
      <c r="M168" s="64" t="s">
        <v>17</v>
      </c>
      <c r="N168" s="64" t="s">
        <v>17</v>
      </c>
      <c r="O168" s="64" t="s">
        <v>17</v>
      </c>
      <c r="P168" s="86" t="s">
        <v>17</v>
      </c>
      <c r="Q168" s="22" t="s">
        <v>17</v>
      </c>
      <c r="R168" s="22" t="s">
        <v>17</v>
      </c>
      <c r="S168" s="22" t="s">
        <v>17</v>
      </c>
      <c r="T168" s="22" t="s">
        <v>17</v>
      </c>
      <c r="U168" s="22" t="s">
        <v>17</v>
      </c>
      <c r="V168" s="22" t="s">
        <v>17</v>
      </c>
      <c r="W168" s="22" t="s">
        <v>17</v>
      </c>
      <c r="X168" s="22" t="s">
        <v>17</v>
      </c>
      <c r="Y168" s="22" t="s">
        <v>17</v>
      </c>
      <c r="Z168" s="22" t="s">
        <v>17</v>
      </c>
      <c r="AA168" s="22" t="s">
        <v>17</v>
      </c>
      <c r="AB168" s="22" t="s">
        <v>17</v>
      </c>
      <c r="AC168" s="22">
        <v>3055</v>
      </c>
    </row>
    <row r="169" spans="1:356" x14ac:dyDescent="0.25">
      <c r="A169" s="20">
        <v>1400344</v>
      </c>
      <c r="B169" s="21" t="s">
        <v>6</v>
      </c>
      <c r="C169" s="22" t="s">
        <v>22</v>
      </c>
      <c r="D169" s="22">
        <v>20140502</v>
      </c>
      <c r="E169" s="79">
        <v>900</v>
      </c>
      <c r="F169" s="81">
        <v>11600</v>
      </c>
      <c r="G169" s="22">
        <v>10</v>
      </c>
      <c r="H169" s="22">
        <v>61</v>
      </c>
      <c r="I169" s="19">
        <v>39</v>
      </c>
      <c r="J169" s="84">
        <v>287.31</v>
      </c>
      <c r="K169" s="84">
        <v>183.69</v>
      </c>
      <c r="L169" s="84">
        <v>471</v>
      </c>
      <c r="M169" s="64" t="s">
        <v>17</v>
      </c>
      <c r="N169" s="64" t="s">
        <v>17</v>
      </c>
      <c r="O169" s="64" t="s">
        <v>17</v>
      </c>
      <c r="P169" s="86" t="s">
        <v>17</v>
      </c>
      <c r="Q169" s="22" t="s">
        <v>17</v>
      </c>
      <c r="R169" s="22" t="s">
        <v>17</v>
      </c>
      <c r="S169" s="22" t="s">
        <v>17</v>
      </c>
      <c r="T169" s="22" t="s">
        <v>17</v>
      </c>
      <c r="U169" s="22" t="s">
        <v>17</v>
      </c>
      <c r="V169" s="22" t="s">
        <v>17</v>
      </c>
      <c r="W169" s="22" t="s">
        <v>17</v>
      </c>
      <c r="X169" s="22" t="s">
        <v>17</v>
      </c>
      <c r="Y169" s="22" t="s">
        <v>17</v>
      </c>
      <c r="Z169" s="22" t="s">
        <v>17</v>
      </c>
      <c r="AA169" s="22" t="s">
        <v>17</v>
      </c>
      <c r="AB169" s="22" t="s">
        <v>17</v>
      </c>
      <c r="AC169" s="22">
        <v>3055</v>
      </c>
    </row>
    <row r="170" spans="1:356" x14ac:dyDescent="0.25">
      <c r="A170" s="20">
        <v>1403023</v>
      </c>
      <c r="B170" s="21" t="s">
        <v>6</v>
      </c>
      <c r="C170" s="22" t="s">
        <v>22</v>
      </c>
      <c r="D170" s="22">
        <v>20140502</v>
      </c>
      <c r="E170" s="79">
        <v>1040</v>
      </c>
      <c r="F170" s="81">
        <v>11600</v>
      </c>
      <c r="G170" s="22">
        <v>1000</v>
      </c>
      <c r="H170" s="22" t="s">
        <v>17</v>
      </c>
      <c r="I170" s="19" t="s">
        <v>17</v>
      </c>
      <c r="J170" s="84" t="s">
        <v>17</v>
      </c>
      <c r="K170" s="84" t="s">
        <v>17</v>
      </c>
      <c r="L170" s="84" t="s">
        <v>17</v>
      </c>
      <c r="M170" s="64">
        <v>20</v>
      </c>
      <c r="N170" s="64">
        <v>11.5</v>
      </c>
      <c r="O170" s="64">
        <v>30</v>
      </c>
      <c r="P170" s="86">
        <v>4743.2</v>
      </c>
      <c r="Q170" s="22">
        <v>692.7</v>
      </c>
      <c r="R170" s="22">
        <v>0</v>
      </c>
      <c r="S170" s="22">
        <v>0</v>
      </c>
      <c r="T170" s="22">
        <v>0</v>
      </c>
      <c r="U170" s="22">
        <v>17</v>
      </c>
      <c r="V170" s="22">
        <v>54</v>
      </c>
      <c r="W170" s="22">
        <v>74</v>
      </c>
      <c r="X170" s="22">
        <v>88</v>
      </c>
      <c r="Y170" s="22">
        <v>99</v>
      </c>
      <c r="Z170" s="22">
        <v>100</v>
      </c>
      <c r="AA170" s="22">
        <v>22</v>
      </c>
      <c r="AB170" s="22">
        <v>0.5</v>
      </c>
      <c r="AC170" s="22">
        <v>1060</v>
      </c>
    </row>
    <row r="171" spans="1:356" x14ac:dyDescent="0.25">
      <c r="A171" s="20">
        <v>1402714</v>
      </c>
      <c r="B171" s="21" t="s">
        <v>6</v>
      </c>
      <c r="C171" s="22" t="s">
        <v>22</v>
      </c>
      <c r="D171" s="22">
        <v>20140506</v>
      </c>
      <c r="E171" s="79">
        <v>1611</v>
      </c>
      <c r="F171" s="81">
        <v>9195.2999999999993</v>
      </c>
      <c r="G171" s="22">
        <v>1000</v>
      </c>
      <c r="H171" s="22" t="s">
        <v>17</v>
      </c>
      <c r="I171" s="19" t="s">
        <v>17</v>
      </c>
      <c r="J171" s="84" t="s">
        <v>17</v>
      </c>
      <c r="K171" s="84" t="s">
        <v>17</v>
      </c>
      <c r="L171" s="84" t="s">
        <v>17</v>
      </c>
      <c r="M171" s="64">
        <v>20</v>
      </c>
      <c r="N171" s="64">
        <v>12.5</v>
      </c>
      <c r="O171" s="64">
        <v>30</v>
      </c>
      <c r="P171" s="86">
        <v>2878.7</v>
      </c>
      <c r="Q171" s="22">
        <v>457</v>
      </c>
      <c r="R171" s="22">
        <v>0</v>
      </c>
      <c r="S171" s="22">
        <v>0</v>
      </c>
      <c r="T171" s="22">
        <v>0</v>
      </c>
      <c r="U171" s="22">
        <v>17</v>
      </c>
      <c r="V171" s="22">
        <v>56</v>
      </c>
      <c r="W171" s="22">
        <v>77</v>
      </c>
      <c r="X171" s="22">
        <v>89</v>
      </c>
      <c r="Y171" s="22">
        <v>96</v>
      </c>
      <c r="Z171" s="22">
        <v>100</v>
      </c>
      <c r="AA171" s="22">
        <v>26</v>
      </c>
      <c r="AB171" s="22">
        <v>0.5</v>
      </c>
      <c r="AC171" s="22">
        <v>1060</v>
      </c>
    </row>
    <row r="172" spans="1:356" x14ac:dyDescent="0.25">
      <c r="A172" s="20">
        <v>1400346</v>
      </c>
      <c r="B172" s="21" t="s">
        <v>6</v>
      </c>
      <c r="C172" s="22" t="s">
        <v>22</v>
      </c>
      <c r="D172" s="22">
        <v>20140506</v>
      </c>
      <c r="E172" s="79">
        <v>1725</v>
      </c>
      <c r="F172" s="81">
        <v>9150</v>
      </c>
      <c r="G172" s="22">
        <v>10</v>
      </c>
      <c r="H172" s="22">
        <v>67</v>
      </c>
      <c r="I172" s="19">
        <v>33</v>
      </c>
      <c r="J172" s="84">
        <v>148.74</v>
      </c>
      <c r="K172" s="84">
        <v>73.259999999999991</v>
      </c>
      <c r="L172" s="84">
        <v>222</v>
      </c>
      <c r="M172" s="64" t="s">
        <v>17</v>
      </c>
      <c r="N172" s="64" t="s">
        <v>17</v>
      </c>
      <c r="O172" s="64" t="s">
        <v>17</v>
      </c>
      <c r="P172" s="86" t="s">
        <v>17</v>
      </c>
      <c r="Q172" s="22" t="s">
        <v>17</v>
      </c>
      <c r="R172" s="22" t="s">
        <v>17</v>
      </c>
      <c r="S172" s="22" t="s">
        <v>17</v>
      </c>
      <c r="T172" s="22" t="s">
        <v>17</v>
      </c>
      <c r="U172" s="22" t="s">
        <v>17</v>
      </c>
      <c r="V172" s="22" t="s">
        <v>17</v>
      </c>
      <c r="W172" s="22" t="s">
        <v>17</v>
      </c>
      <c r="X172" s="22" t="s">
        <v>17</v>
      </c>
      <c r="Y172" s="22" t="s">
        <v>17</v>
      </c>
      <c r="Z172" s="22" t="s">
        <v>17</v>
      </c>
      <c r="AA172" s="22" t="s">
        <v>17</v>
      </c>
      <c r="AB172" s="22" t="s">
        <v>17</v>
      </c>
      <c r="AC172" s="22">
        <v>3055</v>
      </c>
    </row>
    <row r="173" spans="1:356" x14ac:dyDescent="0.25">
      <c r="A173" s="20">
        <v>1400348</v>
      </c>
      <c r="B173" s="21" t="s">
        <v>6</v>
      </c>
      <c r="C173" s="22" t="s">
        <v>22</v>
      </c>
      <c r="D173" s="22">
        <v>20140506</v>
      </c>
      <c r="E173" s="79">
        <v>1815</v>
      </c>
      <c r="F173" s="81">
        <v>9100</v>
      </c>
      <c r="G173" s="22">
        <v>10</v>
      </c>
      <c r="H173" s="22">
        <v>71</v>
      </c>
      <c r="I173" s="19">
        <v>29</v>
      </c>
      <c r="J173" s="84">
        <v>144.13</v>
      </c>
      <c r="K173" s="84">
        <v>58.870000000000005</v>
      </c>
      <c r="L173" s="84">
        <v>203</v>
      </c>
      <c r="M173" s="64" t="s">
        <v>17</v>
      </c>
      <c r="N173" s="64" t="s">
        <v>17</v>
      </c>
      <c r="O173" s="64" t="s">
        <v>17</v>
      </c>
      <c r="P173" s="86" t="s">
        <v>17</v>
      </c>
      <c r="Q173" s="22" t="s">
        <v>17</v>
      </c>
      <c r="R173" s="22" t="s">
        <v>17</v>
      </c>
      <c r="S173" s="22" t="s">
        <v>17</v>
      </c>
      <c r="T173" s="22" t="s">
        <v>17</v>
      </c>
      <c r="U173" s="22" t="s">
        <v>17</v>
      </c>
      <c r="V173" s="22" t="s">
        <v>17</v>
      </c>
      <c r="W173" s="22" t="s">
        <v>17</v>
      </c>
      <c r="X173" s="22" t="s">
        <v>17</v>
      </c>
      <c r="Y173" s="22" t="s">
        <v>17</v>
      </c>
      <c r="Z173" s="22" t="s">
        <v>17</v>
      </c>
      <c r="AA173" s="22" t="s">
        <v>17</v>
      </c>
      <c r="AB173" s="22" t="s">
        <v>17</v>
      </c>
      <c r="AC173" s="22">
        <v>3055</v>
      </c>
    </row>
    <row r="174" spans="1:356" x14ac:dyDescent="0.25">
      <c r="A174" s="20">
        <v>1402715</v>
      </c>
      <c r="B174" s="21" t="s">
        <v>6</v>
      </c>
      <c r="C174" s="22" t="s">
        <v>22</v>
      </c>
      <c r="D174" s="22">
        <v>20140528</v>
      </c>
      <c r="E174" s="79">
        <v>1046</v>
      </c>
      <c r="F174" s="81">
        <v>6480</v>
      </c>
      <c r="G174" s="22">
        <v>1000</v>
      </c>
      <c r="H174" s="22" t="s">
        <v>17</v>
      </c>
      <c r="I174" s="19" t="s">
        <v>17</v>
      </c>
      <c r="J174" s="84" t="s">
        <v>17</v>
      </c>
      <c r="K174" s="84" t="s">
        <v>17</v>
      </c>
      <c r="L174" s="84" t="s">
        <v>17</v>
      </c>
      <c r="M174" s="64">
        <v>20</v>
      </c>
      <c r="N174" s="64">
        <v>13</v>
      </c>
      <c r="O174" s="64">
        <v>30</v>
      </c>
      <c r="P174" s="86">
        <v>581.9</v>
      </c>
      <c r="Q174" s="22">
        <v>96.1</v>
      </c>
      <c r="R174" s="22">
        <v>0</v>
      </c>
      <c r="S174" s="22">
        <v>0</v>
      </c>
      <c r="T174" s="22">
        <v>0</v>
      </c>
      <c r="U174" s="22">
        <v>18</v>
      </c>
      <c r="V174" s="22">
        <v>71</v>
      </c>
      <c r="W174" s="22">
        <v>88</v>
      </c>
      <c r="X174" s="22">
        <v>95</v>
      </c>
      <c r="Y174" s="22">
        <v>99</v>
      </c>
      <c r="Z174" s="22">
        <v>100</v>
      </c>
      <c r="AA174" s="22">
        <v>9</v>
      </c>
      <c r="AB174" s="22">
        <v>0.5</v>
      </c>
      <c r="AC174" s="22">
        <v>1060</v>
      </c>
    </row>
    <row r="175" spans="1:356" x14ac:dyDescent="0.25">
      <c r="A175" s="20">
        <v>1400138</v>
      </c>
      <c r="B175" s="21" t="s">
        <v>6</v>
      </c>
      <c r="C175" s="22" t="s">
        <v>22</v>
      </c>
      <c r="D175" s="22">
        <v>20140528</v>
      </c>
      <c r="E175" s="79">
        <v>1146</v>
      </c>
      <c r="F175" s="81">
        <v>6480</v>
      </c>
      <c r="G175" s="22">
        <v>1000</v>
      </c>
      <c r="H175" s="22" t="s">
        <v>17</v>
      </c>
      <c r="I175" s="19" t="s">
        <v>17</v>
      </c>
      <c r="J175" s="84" t="s">
        <v>17</v>
      </c>
      <c r="K175" s="84" t="s">
        <v>17</v>
      </c>
      <c r="L175" s="84" t="s">
        <v>17</v>
      </c>
      <c r="M175" s="64">
        <v>20</v>
      </c>
      <c r="N175" s="64">
        <v>13</v>
      </c>
      <c r="O175" s="64">
        <v>30</v>
      </c>
      <c r="P175" s="86">
        <v>873</v>
      </c>
      <c r="Q175" s="22">
        <v>144.1</v>
      </c>
      <c r="R175" s="22">
        <v>0</v>
      </c>
      <c r="S175" s="22">
        <v>0</v>
      </c>
      <c r="T175" s="22">
        <v>1</v>
      </c>
      <c r="U175" s="22">
        <v>26</v>
      </c>
      <c r="V175" s="22">
        <v>66</v>
      </c>
      <c r="W175" s="22">
        <v>86</v>
      </c>
      <c r="X175" s="22">
        <v>95</v>
      </c>
      <c r="Y175" s="22">
        <v>100</v>
      </c>
      <c r="Z175" s="22">
        <v>100</v>
      </c>
      <c r="AA175" s="22">
        <v>10.3</v>
      </c>
      <c r="AB175" s="22">
        <v>0.5</v>
      </c>
      <c r="AC175" s="22">
        <v>1060</v>
      </c>
    </row>
    <row r="176" spans="1:356" x14ac:dyDescent="0.25">
      <c r="A176" s="20">
        <v>1400712</v>
      </c>
      <c r="B176" s="21" t="s">
        <v>6</v>
      </c>
      <c r="C176" s="22" t="s">
        <v>22</v>
      </c>
      <c r="D176" s="22">
        <v>20140528</v>
      </c>
      <c r="E176" s="79">
        <v>1237</v>
      </c>
      <c r="F176" s="81">
        <v>6484.7</v>
      </c>
      <c r="G176" s="22">
        <v>10</v>
      </c>
      <c r="H176" s="22">
        <v>76</v>
      </c>
      <c r="I176" s="19">
        <v>24</v>
      </c>
      <c r="J176" s="84">
        <v>97.28</v>
      </c>
      <c r="K176" s="84">
        <v>30.72</v>
      </c>
      <c r="L176" s="84">
        <v>128</v>
      </c>
      <c r="M176" s="64" t="s">
        <v>17</v>
      </c>
      <c r="N176" s="64" t="s">
        <v>17</v>
      </c>
      <c r="O176" s="64" t="s">
        <v>17</v>
      </c>
      <c r="P176" s="86" t="s">
        <v>17</v>
      </c>
      <c r="Q176" s="22" t="s">
        <v>17</v>
      </c>
      <c r="R176" s="22" t="s">
        <v>17</v>
      </c>
      <c r="S176" s="22" t="s">
        <v>17</v>
      </c>
      <c r="T176" s="22" t="s">
        <v>17</v>
      </c>
      <c r="U176" s="22" t="s">
        <v>17</v>
      </c>
      <c r="V176" s="22" t="s">
        <v>17</v>
      </c>
      <c r="W176" s="22" t="s">
        <v>17</v>
      </c>
      <c r="X176" s="22" t="s">
        <v>17</v>
      </c>
      <c r="Y176" s="22" t="s">
        <v>17</v>
      </c>
      <c r="Z176" s="22" t="s">
        <v>17</v>
      </c>
      <c r="AA176" s="22" t="s">
        <v>17</v>
      </c>
      <c r="AB176" s="22" t="s">
        <v>17</v>
      </c>
      <c r="AC176" s="22">
        <v>3009</v>
      </c>
    </row>
    <row r="177" spans="1:29" x14ac:dyDescent="0.25">
      <c r="A177" s="20">
        <v>1400713</v>
      </c>
      <c r="B177" s="21" t="s">
        <v>6</v>
      </c>
      <c r="C177" s="22" t="s">
        <v>22</v>
      </c>
      <c r="D177" s="22">
        <v>20140528</v>
      </c>
      <c r="E177" s="79">
        <v>1240</v>
      </c>
      <c r="F177" s="81">
        <v>6486.7</v>
      </c>
      <c r="G177" s="22">
        <v>10</v>
      </c>
      <c r="H177" s="22">
        <v>73</v>
      </c>
      <c r="I177" s="19">
        <v>27</v>
      </c>
      <c r="J177" s="84">
        <v>101.47</v>
      </c>
      <c r="K177" s="84">
        <v>37.53</v>
      </c>
      <c r="L177" s="84">
        <v>139</v>
      </c>
      <c r="M177" s="64" t="s">
        <v>17</v>
      </c>
      <c r="N177" s="64" t="s">
        <v>17</v>
      </c>
      <c r="O177" s="64" t="s">
        <v>17</v>
      </c>
      <c r="P177" s="86" t="s">
        <v>17</v>
      </c>
      <c r="Q177" s="22" t="s">
        <v>17</v>
      </c>
      <c r="R177" s="22" t="s">
        <v>17</v>
      </c>
      <c r="S177" s="22" t="s">
        <v>17</v>
      </c>
      <c r="T177" s="22" t="s">
        <v>17</v>
      </c>
      <c r="U177" s="22" t="s">
        <v>17</v>
      </c>
      <c r="V177" s="22" t="s">
        <v>17</v>
      </c>
      <c r="W177" s="22" t="s">
        <v>17</v>
      </c>
      <c r="X177" s="22" t="s">
        <v>17</v>
      </c>
      <c r="Y177" s="22" t="s">
        <v>17</v>
      </c>
      <c r="Z177" s="22" t="s">
        <v>17</v>
      </c>
      <c r="AA177" s="22" t="s">
        <v>17</v>
      </c>
      <c r="AB177" s="22" t="s">
        <v>17</v>
      </c>
      <c r="AC177" s="22">
        <v>3009</v>
      </c>
    </row>
    <row r="178" spans="1:29" x14ac:dyDescent="0.25">
      <c r="A178" s="20">
        <v>1402716</v>
      </c>
      <c r="B178" s="21" t="s">
        <v>6</v>
      </c>
      <c r="C178" s="22" t="s">
        <v>22</v>
      </c>
      <c r="D178" s="22">
        <v>20140716</v>
      </c>
      <c r="E178" s="79">
        <v>1145</v>
      </c>
      <c r="F178" s="81">
        <v>10800</v>
      </c>
      <c r="G178" s="22">
        <v>1000</v>
      </c>
      <c r="H178" s="22" t="s">
        <v>17</v>
      </c>
      <c r="I178" s="19" t="s">
        <v>17</v>
      </c>
      <c r="J178" s="84" t="s">
        <v>17</v>
      </c>
      <c r="K178" s="84" t="s">
        <v>17</v>
      </c>
      <c r="L178" s="84" t="s">
        <v>17</v>
      </c>
      <c r="M178" s="64">
        <v>20</v>
      </c>
      <c r="N178" s="64">
        <v>13.5</v>
      </c>
      <c r="O178" s="64">
        <v>30</v>
      </c>
      <c r="P178" s="86">
        <v>4914.2</v>
      </c>
      <c r="Q178" s="22">
        <v>842.5</v>
      </c>
      <c r="R178" s="22">
        <v>0</v>
      </c>
      <c r="S178" s="22">
        <v>0</v>
      </c>
      <c r="T178" s="22">
        <v>0</v>
      </c>
      <c r="U178" s="22">
        <v>18</v>
      </c>
      <c r="V178" s="22">
        <v>67</v>
      </c>
      <c r="W178" s="22">
        <v>88</v>
      </c>
      <c r="X178" s="22">
        <v>96</v>
      </c>
      <c r="Y178" s="22">
        <v>100</v>
      </c>
      <c r="Z178" s="22">
        <v>100</v>
      </c>
      <c r="AA178" s="22">
        <v>17.7</v>
      </c>
      <c r="AB178" s="22">
        <v>0.5</v>
      </c>
      <c r="AC178" s="22">
        <v>1060</v>
      </c>
    </row>
    <row r="179" spans="1:29" x14ac:dyDescent="0.25">
      <c r="A179" s="20">
        <v>1402717</v>
      </c>
      <c r="B179" s="21" t="s">
        <v>6</v>
      </c>
      <c r="C179" s="22" t="s">
        <v>22</v>
      </c>
      <c r="D179" s="22">
        <v>20140716</v>
      </c>
      <c r="E179" s="79">
        <v>1242</v>
      </c>
      <c r="F179" s="81">
        <v>10800</v>
      </c>
      <c r="G179" s="22">
        <v>1000</v>
      </c>
      <c r="H179" s="22" t="s">
        <v>17</v>
      </c>
      <c r="I179" s="19" t="s">
        <v>17</v>
      </c>
      <c r="J179" s="84" t="s">
        <v>17</v>
      </c>
      <c r="K179" s="84" t="s">
        <v>17</v>
      </c>
      <c r="L179" s="84" t="s">
        <v>17</v>
      </c>
      <c r="M179" s="64">
        <v>20</v>
      </c>
      <c r="N179" s="64">
        <v>13.5</v>
      </c>
      <c r="O179" s="64">
        <v>30</v>
      </c>
      <c r="P179" s="86">
        <v>4137.2</v>
      </c>
      <c r="Q179" s="22">
        <v>709.3</v>
      </c>
      <c r="R179" s="22">
        <v>0</v>
      </c>
      <c r="S179" s="22">
        <v>0</v>
      </c>
      <c r="T179" s="22">
        <v>0</v>
      </c>
      <c r="U179" s="22">
        <v>27</v>
      </c>
      <c r="V179" s="22">
        <v>72</v>
      </c>
      <c r="W179" s="22">
        <v>88</v>
      </c>
      <c r="X179" s="22">
        <v>95</v>
      </c>
      <c r="Y179" s="22">
        <v>98</v>
      </c>
      <c r="Z179" s="22">
        <v>100</v>
      </c>
      <c r="AA179" s="22">
        <v>14.9</v>
      </c>
      <c r="AB179" s="22">
        <v>0.5</v>
      </c>
      <c r="AC179" s="22">
        <v>1060</v>
      </c>
    </row>
    <row r="180" spans="1:29" x14ac:dyDescent="0.25">
      <c r="A180" s="20">
        <v>1402025</v>
      </c>
      <c r="B180" s="21" t="s">
        <v>6</v>
      </c>
      <c r="C180" s="22" t="s">
        <v>22</v>
      </c>
      <c r="D180" s="22">
        <v>20140716</v>
      </c>
      <c r="E180" s="79">
        <v>1350</v>
      </c>
      <c r="F180" s="81">
        <v>10766.7</v>
      </c>
      <c r="G180" s="22">
        <v>10</v>
      </c>
      <c r="H180" s="22">
        <v>38</v>
      </c>
      <c r="I180" s="19">
        <v>62</v>
      </c>
      <c r="J180" s="84">
        <v>108.3</v>
      </c>
      <c r="K180" s="84">
        <v>176.7</v>
      </c>
      <c r="L180" s="84">
        <v>285</v>
      </c>
      <c r="M180" s="64" t="s">
        <v>17</v>
      </c>
      <c r="N180" s="64" t="s">
        <v>17</v>
      </c>
      <c r="O180" s="64" t="s">
        <v>17</v>
      </c>
      <c r="P180" s="86" t="s">
        <v>17</v>
      </c>
      <c r="Q180" s="22" t="s">
        <v>17</v>
      </c>
      <c r="R180" s="22" t="s">
        <v>17</v>
      </c>
      <c r="S180" s="22" t="s">
        <v>17</v>
      </c>
      <c r="T180" s="22" t="s">
        <v>17</v>
      </c>
      <c r="U180" s="22" t="s">
        <v>17</v>
      </c>
      <c r="V180" s="22" t="s">
        <v>17</v>
      </c>
      <c r="W180" s="22" t="s">
        <v>17</v>
      </c>
      <c r="X180" s="22" t="s">
        <v>17</v>
      </c>
      <c r="Y180" s="22" t="s">
        <v>17</v>
      </c>
      <c r="Z180" s="22" t="s">
        <v>17</v>
      </c>
      <c r="AA180" s="22" t="s">
        <v>17</v>
      </c>
      <c r="AB180" s="22" t="s">
        <v>17</v>
      </c>
      <c r="AC180" s="22">
        <v>3009</v>
      </c>
    </row>
    <row r="181" spans="1:29" x14ac:dyDescent="0.25">
      <c r="A181" s="20">
        <v>1402026</v>
      </c>
      <c r="B181" s="21" t="s">
        <v>6</v>
      </c>
      <c r="C181" s="22" t="s">
        <v>22</v>
      </c>
      <c r="D181" s="22">
        <v>20140716</v>
      </c>
      <c r="E181" s="79">
        <v>1355</v>
      </c>
      <c r="F181" s="81">
        <v>10733.3</v>
      </c>
      <c r="G181" s="22">
        <v>10</v>
      </c>
      <c r="H181" s="22">
        <v>59</v>
      </c>
      <c r="I181" s="19">
        <v>41</v>
      </c>
      <c r="J181" s="84">
        <v>120.94999999999999</v>
      </c>
      <c r="K181" s="84">
        <v>84.050000000000011</v>
      </c>
      <c r="L181" s="84">
        <v>205</v>
      </c>
      <c r="M181" s="64" t="s">
        <v>17</v>
      </c>
      <c r="N181" s="64" t="s">
        <v>17</v>
      </c>
      <c r="O181" s="64" t="s">
        <v>17</v>
      </c>
      <c r="P181" s="86" t="s">
        <v>17</v>
      </c>
      <c r="Q181" s="22" t="s">
        <v>17</v>
      </c>
      <c r="R181" s="22" t="s">
        <v>17</v>
      </c>
      <c r="S181" s="22" t="s">
        <v>17</v>
      </c>
      <c r="T181" s="22" t="s">
        <v>17</v>
      </c>
      <c r="U181" s="22" t="s">
        <v>17</v>
      </c>
      <c r="V181" s="22" t="s">
        <v>17</v>
      </c>
      <c r="W181" s="22" t="s">
        <v>17</v>
      </c>
      <c r="X181" s="22" t="s">
        <v>17</v>
      </c>
      <c r="Y181" s="22" t="s">
        <v>17</v>
      </c>
      <c r="Z181" s="22" t="s">
        <v>17</v>
      </c>
      <c r="AA181" s="22" t="s">
        <v>17</v>
      </c>
      <c r="AB181" s="22" t="s">
        <v>17</v>
      </c>
      <c r="AC181" s="22">
        <v>3009</v>
      </c>
    </row>
    <row r="182" spans="1:29" x14ac:dyDescent="0.25">
      <c r="A182" s="20">
        <v>1402028</v>
      </c>
      <c r="B182" s="21" t="s">
        <v>6</v>
      </c>
      <c r="C182" s="22" t="s">
        <v>22</v>
      </c>
      <c r="D182" s="22">
        <v>20140716</v>
      </c>
      <c r="E182" s="79">
        <v>1400</v>
      </c>
      <c r="F182" s="81">
        <v>10700</v>
      </c>
      <c r="G182" s="22">
        <v>10</v>
      </c>
      <c r="H182" s="22">
        <v>79</v>
      </c>
      <c r="I182" s="19">
        <v>21</v>
      </c>
      <c r="J182" s="84">
        <v>98.75</v>
      </c>
      <c r="K182" s="84">
        <v>26.25</v>
      </c>
      <c r="L182" s="84">
        <v>125</v>
      </c>
      <c r="M182" s="64" t="s">
        <v>17</v>
      </c>
      <c r="N182" s="64" t="s">
        <v>17</v>
      </c>
      <c r="O182" s="64" t="s">
        <v>17</v>
      </c>
      <c r="P182" s="86" t="s">
        <v>17</v>
      </c>
      <c r="Q182" s="22" t="s">
        <v>17</v>
      </c>
      <c r="R182" s="22" t="s">
        <v>17</v>
      </c>
      <c r="S182" s="22" t="s">
        <v>17</v>
      </c>
      <c r="T182" s="22" t="s">
        <v>17</v>
      </c>
      <c r="U182" s="22" t="s">
        <v>17</v>
      </c>
      <c r="V182" s="22" t="s">
        <v>17</v>
      </c>
      <c r="W182" s="22" t="s">
        <v>17</v>
      </c>
      <c r="X182" s="22" t="s">
        <v>17</v>
      </c>
      <c r="Y182" s="22" t="s">
        <v>17</v>
      </c>
      <c r="Z182" s="22" t="s">
        <v>17</v>
      </c>
      <c r="AA182" s="22" t="s">
        <v>17</v>
      </c>
      <c r="AB182" s="22" t="s">
        <v>17</v>
      </c>
      <c r="AC182" s="22">
        <v>3009</v>
      </c>
    </row>
    <row r="183" spans="1:29" x14ac:dyDescent="0.25">
      <c r="A183" s="20">
        <v>1402718</v>
      </c>
      <c r="B183" s="21" t="s">
        <v>6</v>
      </c>
      <c r="C183" s="22" t="s">
        <v>22</v>
      </c>
      <c r="D183" s="22">
        <v>20140717</v>
      </c>
      <c r="E183" s="79">
        <v>834</v>
      </c>
      <c r="F183" s="81">
        <v>10100</v>
      </c>
      <c r="G183" s="22">
        <v>1000</v>
      </c>
      <c r="H183" s="22" t="s">
        <v>17</v>
      </c>
      <c r="I183" s="19" t="s">
        <v>17</v>
      </c>
      <c r="J183" s="84" t="s">
        <v>17</v>
      </c>
      <c r="K183" s="84" t="s">
        <v>17</v>
      </c>
      <c r="L183" s="84" t="s">
        <v>17</v>
      </c>
      <c r="M183" s="64">
        <v>20</v>
      </c>
      <c r="N183" s="64">
        <v>13.5</v>
      </c>
      <c r="O183" s="64">
        <v>30</v>
      </c>
      <c r="P183" s="86">
        <v>2155.3000000000002</v>
      </c>
      <c r="Q183" s="22">
        <v>369.5</v>
      </c>
      <c r="R183" s="22">
        <v>0</v>
      </c>
      <c r="S183" s="22">
        <v>0</v>
      </c>
      <c r="T183" s="22">
        <v>0</v>
      </c>
      <c r="U183" s="22">
        <v>13</v>
      </c>
      <c r="V183" s="22">
        <v>60</v>
      </c>
      <c r="W183" s="22">
        <v>83</v>
      </c>
      <c r="X183" s="22">
        <v>94</v>
      </c>
      <c r="Y183" s="22">
        <v>99</v>
      </c>
      <c r="Z183" s="22">
        <v>100</v>
      </c>
      <c r="AA183" s="22">
        <v>17.8</v>
      </c>
      <c r="AB183" s="22">
        <v>0.5</v>
      </c>
      <c r="AC183" s="22">
        <v>1060</v>
      </c>
    </row>
    <row r="184" spans="1:29" x14ac:dyDescent="0.25">
      <c r="A184" s="20">
        <v>1402719</v>
      </c>
      <c r="B184" s="21" t="s">
        <v>6</v>
      </c>
      <c r="C184" s="22" t="s">
        <v>22</v>
      </c>
      <c r="D184" s="22">
        <v>20140717</v>
      </c>
      <c r="E184" s="79">
        <v>925</v>
      </c>
      <c r="F184" s="81">
        <v>10033.299999999999</v>
      </c>
      <c r="G184" s="22">
        <v>1000</v>
      </c>
      <c r="H184" s="22" t="s">
        <v>17</v>
      </c>
      <c r="I184" s="19" t="s">
        <v>17</v>
      </c>
      <c r="J184" s="84" t="s">
        <v>17</v>
      </c>
      <c r="K184" s="84" t="s">
        <v>17</v>
      </c>
      <c r="L184" s="84" t="s">
        <v>17</v>
      </c>
      <c r="M184" s="64">
        <v>20</v>
      </c>
      <c r="N184" s="64">
        <v>13.5</v>
      </c>
      <c r="O184" s="64">
        <v>30</v>
      </c>
      <c r="P184" s="86">
        <v>2793</v>
      </c>
      <c r="Q184" s="22">
        <v>478.9</v>
      </c>
      <c r="R184" s="22">
        <v>0</v>
      </c>
      <c r="S184" s="22">
        <v>0</v>
      </c>
      <c r="T184" s="22">
        <v>0</v>
      </c>
      <c r="U184" s="22">
        <v>13</v>
      </c>
      <c r="V184" s="22">
        <v>62</v>
      </c>
      <c r="W184" s="22">
        <v>86</v>
      </c>
      <c r="X184" s="22">
        <v>94</v>
      </c>
      <c r="Y184" s="22">
        <v>98</v>
      </c>
      <c r="Z184" s="22">
        <v>100</v>
      </c>
      <c r="AA184" s="22">
        <v>12.3</v>
      </c>
      <c r="AB184" s="22">
        <v>0.5</v>
      </c>
      <c r="AC184" s="22">
        <v>1060</v>
      </c>
    </row>
    <row r="185" spans="1:29" x14ac:dyDescent="0.25">
      <c r="A185" s="20">
        <v>1402033</v>
      </c>
      <c r="B185" s="21" t="s">
        <v>6</v>
      </c>
      <c r="C185" s="22" t="s">
        <v>22</v>
      </c>
      <c r="D185" s="22">
        <v>20140717</v>
      </c>
      <c r="E185" s="79">
        <v>1025</v>
      </c>
      <c r="F185" s="81">
        <v>10000</v>
      </c>
      <c r="G185" s="22">
        <v>10</v>
      </c>
      <c r="H185" s="22">
        <v>83</v>
      </c>
      <c r="I185" s="19">
        <v>17</v>
      </c>
      <c r="J185" s="84">
        <v>126.99</v>
      </c>
      <c r="K185" s="84">
        <v>26.010000000000005</v>
      </c>
      <c r="L185" s="84">
        <v>153</v>
      </c>
      <c r="M185" s="64" t="s">
        <v>17</v>
      </c>
      <c r="N185" s="64" t="s">
        <v>17</v>
      </c>
      <c r="O185" s="64" t="s">
        <v>17</v>
      </c>
      <c r="P185" s="86" t="s">
        <v>17</v>
      </c>
      <c r="Q185" s="22" t="s">
        <v>17</v>
      </c>
      <c r="R185" s="22" t="s">
        <v>17</v>
      </c>
      <c r="S185" s="22" t="s">
        <v>17</v>
      </c>
      <c r="T185" s="22" t="s">
        <v>17</v>
      </c>
      <c r="U185" s="22" t="s">
        <v>17</v>
      </c>
      <c r="V185" s="22" t="s">
        <v>17</v>
      </c>
      <c r="W185" s="22" t="s">
        <v>17</v>
      </c>
      <c r="X185" s="22" t="s">
        <v>17</v>
      </c>
      <c r="Y185" s="22" t="s">
        <v>17</v>
      </c>
      <c r="Z185" s="22" t="s">
        <v>17</v>
      </c>
      <c r="AA185" s="22" t="s">
        <v>17</v>
      </c>
      <c r="AB185" s="22" t="s">
        <v>17</v>
      </c>
      <c r="AC185" s="22">
        <v>3009</v>
      </c>
    </row>
    <row r="186" spans="1:29" x14ac:dyDescent="0.25">
      <c r="A186" s="20">
        <v>1402034</v>
      </c>
      <c r="B186" s="21" t="s">
        <v>6</v>
      </c>
      <c r="C186" s="22" t="s">
        <v>22</v>
      </c>
      <c r="D186" s="22">
        <v>20140717</v>
      </c>
      <c r="E186" s="79">
        <v>1027</v>
      </c>
      <c r="F186" s="81">
        <v>10000</v>
      </c>
      <c r="G186" s="22">
        <v>10</v>
      </c>
      <c r="H186" s="22">
        <v>79</v>
      </c>
      <c r="I186" s="19">
        <v>21</v>
      </c>
      <c r="J186" s="84">
        <v>119.29</v>
      </c>
      <c r="K186" s="84">
        <v>31.709999999999994</v>
      </c>
      <c r="L186" s="84">
        <v>151</v>
      </c>
      <c r="M186" s="64" t="s">
        <v>17</v>
      </c>
      <c r="N186" s="64" t="s">
        <v>17</v>
      </c>
      <c r="O186" s="64" t="s">
        <v>17</v>
      </c>
      <c r="P186" s="86" t="s">
        <v>17</v>
      </c>
      <c r="Q186" s="22" t="s">
        <v>17</v>
      </c>
      <c r="R186" s="22" t="s">
        <v>17</v>
      </c>
      <c r="S186" s="22" t="s">
        <v>17</v>
      </c>
      <c r="T186" s="22" t="s">
        <v>17</v>
      </c>
      <c r="U186" s="22" t="s">
        <v>17</v>
      </c>
      <c r="V186" s="22" t="s">
        <v>17</v>
      </c>
      <c r="W186" s="22" t="s">
        <v>17</v>
      </c>
      <c r="X186" s="22" t="s">
        <v>17</v>
      </c>
      <c r="Y186" s="22" t="s">
        <v>17</v>
      </c>
      <c r="Z186" s="22" t="s">
        <v>17</v>
      </c>
      <c r="AA186" s="22" t="s">
        <v>17</v>
      </c>
      <c r="AB186" s="22" t="s">
        <v>17</v>
      </c>
      <c r="AC186" s="22">
        <v>3009</v>
      </c>
    </row>
    <row r="187" spans="1:29" x14ac:dyDescent="0.25">
      <c r="A187" s="20">
        <v>1402035</v>
      </c>
      <c r="B187" s="21" t="s">
        <v>6</v>
      </c>
      <c r="C187" s="22" t="s">
        <v>22</v>
      </c>
      <c r="D187" s="22">
        <v>20140717</v>
      </c>
      <c r="E187" s="79">
        <v>1030</v>
      </c>
      <c r="F187" s="81">
        <v>10000</v>
      </c>
      <c r="G187" s="22">
        <v>10</v>
      </c>
      <c r="H187" s="22">
        <v>76</v>
      </c>
      <c r="I187" s="19">
        <v>24</v>
      </c>
      <c r="J187" s="84">
        <v>113.24</v>
      </c>
      <c r="K187" s="84">
        <v>35.760000000000005</v>
      </c>
      <c r="L187" s="84">
        <v>149</v>
      </c>
      <c r="M187" s="64" t="s">
        <v>17</v>
      </c>
      <c r="N187" s="64" t="s">
        <v>17</v>
      </c>
      <c r="O187" s="64" t="s">
        <v>17</v>
      </c>
      <c r="P187" s="86" t="s">
        <v>17</v>
      </c>
      <c r="Q187" s="22" t="s">
        <v>17</v>
      </c>
      <c r="R187" s="22" t="s">
        <v>17</v>
      </c>
      <c r="S187" s="22" t="s">
        <v>17</v>
      </c>
      <c r="T187" s="22" t="s">
        <v>17</v>
      </c>
      <c r="U187" s="22" t="s">
        <v>17</v>
      </c>
      <c r="V187" s="22" t="s">
        <v>17</v>
      </c>
      <c r="W187" s="22" t="s">
        <v>17</v>
      </c>
      <c r="X187" s="22" t="s">
        <v>17</v>
      </c>
      <c r="Y187" s="22" t="s">
        <v>17</v>
      </c>
      <c r="Z187" s="22" t="s">
        <v>17</v>
      </c>
      <c r="AA187" s="22" t="s">
        <v>17</v>
      </c>
      <c r="AB187" s="22" t="s">
        <v>17</v>
      </c>
      <c r="AC187" s="22">
        <v>3009</v>
      </c>
    </row>
    <row r="188" spans="1:29" x14ac:dyDescent="0.25">
      <c r="A188" s="20">
        <v>1101117</v>
      </c>
      <c r="B188" s="21" t="s">
        <v>5</v>
      </c>
      <c r="C188" s="22" t="s">
        <v>23</v>
      </c>
      <c r="D188" s="22">
        <v>20110503</v>
      </c>
      <c r="E188" s="79">
        <v>1136</v>
      </c>
      <c r="F188" s="81">
        <v>500</v>
      </c>
      <c r="G188" s="22">
        <v>1000</v>
      </c>
      <c r="H188" s="22" t="s">
        <v>17</v>
      </c>
      <c r="I188" s="19" t="s">
        <v>17</v>
      </c>
      <c r="J188" s="84" t="s">
        <v>17</v>
      </c>
      <c r="K188" s="84" t="s">
        <v>17</v>
      </c>
      <c r="L188" s="84" t="s">
        <v>17</v>
      </c>
      <c r="M188" s="64">
        <v>20</v>
      </c>
      <c r="N188" s="64">
        <v>1.8</v>
      </c>
      <c r="O188" s="64">
        <v>60</v>
      </c>
      <c r="P188" s="86">
        <v>138.69999999999999</v>
      </c>
      <c r="Q188" s="22">
        <v>1.6</v>
      </c>
      <c r="R188" s="22">
        <v>0</v>
      </c>
      <c r="S188" s="22">
        <v>0</v>
      </c>
      <c r="T188" s="22">
        <v>1</v>
      </c>
      <c r="U188" s="22">
        <v>26</v>
      </c>
      <c r="V188" s="22">
        <v>52</v>
      </c>
      <c r="W188" s="22">
        <v>70</v>
      </c>
      <c r="X188" s="22">
        <v>83</v>
      </c>
      <c r="Y188" s="22">
        <v>94</v>
      </c>
      <c r="Z188" s="22">
        <v>100</v>
      </c>
      <c r="AA188" s="22">
        <v>8</v>
      </c>
      <c r="AB188" s="22">
        <v>0.25</v>
      </c>
      <c r="AC188" s="22">
        <v>1060</v>
      </c>
    </row>
    <row r="189" spans="1:29" x14ac:dyDescent="0.25">
      <c r="A189" s="20">
        <v>1101118</v>
      </c>
      <c r="B189" s="21" t="s">
        <v>5</v>
      </c>
      <c r="C189" s="22" t="s">
        <v>23</v>
      </c>
      <c r="D189" s="22">
        <v>20110503</v>
      </c>
      <c r="E189" s="79">
        <v>1330</v>
      </c>
      <c r="F189" s="81">
        <v>500</v>
      </c>
      <c r="G189" s="22">
        <v>10</v>
      </c>
      <c r="H189" s="22">
        <v>59</v>
      </c>
      <c r="I189" s="19">
        <v>41</v>
      </c>
      <c r="J189" s="84">
        <v>124.49</v>
      </c>
      <c r="K189" s="84">
        <v>86.51</v>
      </c>
      <c r="L189" s="84">
        <v>211</v>
      </c>
      <c r="M189" s="64" t="s">
        <v>17</v>
      </c>
      <c r="N189" s="64" t="s">
        <v>17</v>
      </c>
      <c r="O189" s="64" t="s">
        <v>17</v>
      </c>
      <c r="P189" s="86" t="s">
        <v>17</v>
      </c>
      <c r="Q189" s="22" t="s">
        <v>17</v>
      </c>
      <c r="R189" s="22" t="s">
        <v>17</v>
      </c>
      <c r="S189" s="22" t="s">
        <v>17</v>
      </c>
      <c r="T189" s="22" t="s">
        <v>17</v>
      </c>
      <c r="U189" s="22" t="s">
        <v>17</v>
      </c>
      <c r="V189" s="22" t="s">
        <v>17</v>
      </c>
      <c r="W189" s="22" t="s">
        <v>17</v>
      </c>
      <c r="X189" s="22" t="s">
        <v>17</v>
      </c>
      <c r="Y189" s="22" t="s">
        <v>17</v>
      </c>
      <c r="Z189" s="22" t="s">
        <v>17</v>
      </c>
      <c r="AA189" s="22" t="s">
        <v>17</v>
      </c>
      <c r="AB189" s="22" t="s">
        <v>17</v>
      </c>
      <c r="AC189" s="22">
        <v>3009</v>
      </c>
    </row>
    <row r="190" spans="1:29" x14ac:dyDescent="0.25">
      <c r="A190" s="20">
        <v>1101119</v>
      </c>
      <c r="B190" s="21" t="s">
        <v>5</v>
      </c>
      <c r="C190" s="22" t="s">
        <v>23</v>
      </c>
      <c r="D190" s="22">
        <v>20110717</v>
      </c>
      <c r="E190" s="79">
        <v>1345</v>
      </c>
      <c r="F190" s="81">
        <v>890</v>
      </c>
      <c r="G190" s="22">
        <v>10</v>
      </c>
      <c r="H190" s="22">
        <v>66</v>
      </c>
      <c r="I190" s="19">
        <v>34</v>
      </c>
      <c r="J190" s="84">
        <v>486.42</v>
      </c>
      <c r="K190" s="84">
        <v>250.57999999999998</v>
      </c>
      <c r="L190" s="84">
        <v>737</v>
      </c>
      <c r="M190" s="64" t="s">
        <v>17</v>
      </c>
      <c r="N190" s="64" t="s">
        <v>17</v>
      </c>
      <c r="O190" s="64" t="s">
        <v>17</v>
      </c>
      <c r="P190" s="86" t="s">
        <v>17</v>
      </c>
      <c r="Q190" s="22" t="s">
        <v>17</v>
      </c>
      <c r="R190" s="22" t="s">
        <v>17</v>
      </c>
      <c r="S190" s="22" t="s">
        <v>17</v>
      </c>
      <c r="T190" s="22" t="s">
        <v>17</v>
      </c>
      <c r="U190" s="22" t="s">
        <v>17</v>
      </c>
      <c r="V190" s="22" t="s">
        <v>17</v>
      </c>
      <c r="W190" s="22" t="s">
        <v>17</v>
      </c>
      <c r="X190" s="22" t="s">
        <v>17</v>
      </c>
      <c r="Y190" s="22" t="s">
        <v>17</v>
      </c>
      <c r="Z190" s="22" t="s">
        <v>17</v>
      </c>
      <c r="AA190" s="22" t="s">
        <v>17</v>
      </c>
      <c r="AB190" s="22" t="s">
        <v>17</v>
      </c>
      <c r="AC190" s="22">
        <v>3009</v>
      </c>
    </row>
    <row r="191" spans="1:29" x14ac:dyDescent="0.25">
      <c r="A191" s="20">
        <v>1101120</v>
      </c>
      <c r="B191" s="21" t="s">
        <v>5</v>
      </c>
      <c r="C191" s="22" t="s">
        <v>23</v>
      </c>
      <c r="D191" s="22">
        <v>20110717</v>
      </c>
      <c r="E191" s="79">
        <v>1600</v>
      </c>
      <c r="F191" s="81">
        <v>890</v>
      </c>
      <c r="G191" s="22">
        <v>1000</v>
      </c>
      <c r="H191" s="22" t="s">
        <v>17</v>
      </c>
      <c r="I191" s="19" t="s">
        <v>17</v>
      </c>
      <c r="J191" s="84" t="s">
        <v>17</v>
      </c>
      <c r="K191" s="84" t="s">
        <v>17</v>
      </c>
      <c r="L191" s="84" t="s">
        <v>17</v>
      </c>
      <c r="M191" s="64">
        <v>20</v>
      </c>
      <c r="N191" s="64">
        <v>2.4</v>
      </c>
      <c r="O191" s="64">
        <v>30</v>
      </c>
      <c r="P191" s="86">
        <v>228.4</v>
      </c>
      <c r="Q191" s="22">
        <v>7.8</v>
      </c>
      <c r="R191" s="22">
        <v>0</v>
      </c>
      <c r="S191" s="22">
        <v>1</v>
      </c>
      <c r="T191" s="22">
        <v>6</v>
      </c>
      <c r="U191" s="22">
        <v>36</v>
      </c>
      <c r="V191" s="22">
        <v>54</v>
      </c>
      <c r="W191" s="22">
        <v>66</v>
      </c>
      <c r="X191" s="22">
        <v>76</v>
      </c>
      <c r="Y191" s="22">
        <v>84</v>
      </c>
      <c r="Z191" s="22">
        <v>92</v>
      </c>
      <c r="AA191" s="22">
        <v>16</v>
      </c>
      <c r="AB191" s="22">
        <v>0.25</v>
      </c>
      <c r="AC191" s="22">
        <v>1060</v>
      </c>
    </row>
    <row r="192" spans="1:29" x14ac:dyDescent="0.25">
      <c r="A192" s="20">
        <v>1101121</v>
      </c>
      <c r="B192" s="21" t="s">
        <v>5</v>
      </c>
      <c r="C192" s="22" t="s">
        <v>23</v>
      </c>
      <c r="D192" s="22">
        <v>20110810</v>
      </c>
      <c r="E192" s="79">
        <v>1520</v>
      </c>
      <c r="F192" s="81">
        <v>45</v>
      </c>
      <c r="G192" s="22">
        <v>1000</v>
      </c>
      <c r="H192" s="22" t="s">
        <v>17</v>
      </c>
      <c r="I192" s="19" t="s">
        <v>17</v>
      </c>
      <c r="J192" s="84" t="s">
        <v>17</v>
      </c>
      <c r="K192" s="84" t="s">
        <v>17</v>
      </c>
      <c r="L192" s="84" t="s">
        <v>17</v>
      </c>
      <c r="M192" s="64">
        <v>20</v>
      </c>
      <c r="N192" s="64">
        <v>1.4</v>
      </c>
      <c r="O192" s="64">
        <v>60</v>
      </c>
      <c r="P192" s="86">
        <v>146.80000000000001</v>
      </c>
      <c r="Q192" s="22">
        <v>1.4</v>
      </c>
      <c r="R192" s="22">
        <v>0</v>
      </c>
      <c r="S192" s="22">
        <v>0</v>
      </c>
      <c r="T192" s="22">
        <v>5</v>
      </c>
      <c r="U192" s="22">
        <v>58</v>
      </c>
      <c r="V192" s="22">
        <v>86</v>
      </c>
      <c r="W192" s="22">
        <v>97</v>
      </c>
      <c r="X192" s="22">
        <v>99</v>
      </c>
      <c r="Y192" s="22">
        <v>100</v>
      </c>
      <c r="Z192" s="22">
        <v>100</v>
      </c>
      <c r="AA192" s="22">
        <v>4</v>
      </c>
      <c r="AB192" s="22">
        <v>0.25</v>
      </c>
      <c r="AC192" s="22">
        <v>1150</v>
      </c>
    </row>
    <row r="193" spans="1:356" x14ac:dyDescent="0.25">
      <c r="A193" s="20">
        <v>1101122</v>
      </c>
      <c r="B193" s="21" t="s">
        <v>5</v>
      </c>
      <c r="C193" s="22" t="s">
        <v>23</v>
      </c>
      <c r="D193" s="22">
        <v>20110810</v>
      </c>
      <c r="E193" s="79">
        <v>1610</v>
      </c>
      <c r="F193" s="81">
        <v>45</v>
      </c>
      <c r="G193" s="22">
        <v>10</v>
      </c>
      <c r="H193" s="22">
        <v>86</v>
      </c>
      <c r="I193" s="19">
        <v>14</v>
      </c>
      <c r="J193" s="84">
        <v>66.22</v>
      </c>
      <c r="K193" s="84">
        <v>10.780000000000001</v>
      </c>
      <c r="L193" s="84">
        <v>77</v>
      </c>
      <c r="M193" s="64" t="s">
        <v>17</v>
      </c>
      <c r="N193" s="64" t="s">
        <v>17</v>
      </c>
      <c r="O193" s="64" t="s">
        <v>17</v>
      </c>
      <c r="P193" s="86" t="s">
        <v>17</v>
      </c>
      <c r="Q193" s="22" t="s">
        <v>17</v>
      </c>
      <c r="R193" s="22" t="s">
        <v>17</v>
      </c>
      <c r="S193" s="22" t="s">
        <v>17</v>
      </c>
      <c r="T193" s="22" t="s">
        <v>17</v>
      </c>
      <c r="U193" s="22" t="s">
        <v>17</v>
      </c>
      <c r="V193" s="22" t="s">
        <v>17</v>
      </c>
      <c r="W193" s="22" t="s">
        <v>17</v>
      </c>
      <c r="X193" s="22" t="s">
        <v>17</v>
      </c>
      <c r="Y193" s="22" t="s">
        <v>17</v>
      </c>
      <c r="Z193" s="22" t="s">
        <v>17</v>
      </c>
      <c r="AA193" s="22" t="s">
        <v>17</v>
      </c>
      <c r="AB193" s="22" t="s">
        <v>17</v>
      </c>
      <c r="AC193" s="22">
        <v>3009</v>
      </c>
    </row>
    <row r="194" spans="1:356" s="9" customFormat="1" x14ac:dyDescent="0.25">
      <c r="A194" s="20">
        <v>1101274</v>
      </c>
      <c r="B194" s="21" t="s">
        <v>5</v>
      </c>
      <c r="C194" s="22" t="s">
        <v>23</v>
      </c>
      <c r="D194" s="22">
        <v>20110910</v>
      </c>
      <c r="E194" s="79">
        <v>830</v>
      </c>
      <c r="F194" s="81">
        <v>5</v>
      </c>
      <c r="G194" s="22">
        <v>15</v>
      </c>
      <c r="H194" s="22">
        <v>85</v>
      </c>
      <c r="I194" s="19">
        <v>15</v>
      </c>
      <c r="J194" s="84">
        <v>105.39999999999999</v>
      </c>
      <c r="K194" s="84">
        <v>18.600000000000009</v>
      </c>
      <c r="L194" s="84">
        <v>124</v>
      </c>
      <c r="M194" s="64" t="s">
        <v>17</v>
      </c>
      <c r="N194" s="64" t="s">
        <v>17</v>
      </c>
      <c r="O194" s="64" t="s">
        <v>17</v>
      </c>
      <c r="P194" s="86" t="s">
        <v>17</v>
      </c>
      <c r="Q194" s="22" t="s">
        <v>17</v>
      </c>
      <c r="R194" s="22" t="s">
        <v>17</v>
      </c>
      <c r="S194" s="22" t="s">
        <v>17</v>
      </c>
      <c r="T194" s="22" t="s">
        <v>17</v>
      </c>
      <c r="U194" s="22" t="s">
        <v>17</v>
      </c>
      <c r="V194" s="22" t="s">
        <v>17</v>
      </c>
      <c r="W194" s="22" t="s">
        <v>17</v>
      </c>
      <c r="X194" s="22" t="s">
        <v>17</v>
      </c>
      <c r="Y194" s="22" t="s">
        <v>17</v>
      </c>
      <c r="Z194" s="22" t="s">
        <v>17</v>
      </c>
      <c r="AA194" s="22" t="s">
        <v>17</v>
      </c>
      <c r="AB194" s="22" t="s">
        <v>17</v>
      </c>
      <c r="AC194" s="22">
        <v>3001</v>
      </c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7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  <c r="IW194" s="5"/>
      <c r="IX194" s="5"/>
      <c r="IY194" s="5"/>
      <c r="IZ194" s="5"/>
      <c r="JA194" s="5"/>
      <c r="JB194" s="5"/>
      <c r="JC194" s="5"/>
      <c r="JD194" s="5"/>
      <c r="JE194" s="5"/>
      <c r="JF194" s="5"/>
      <c r="JG194" s="5"/>
      <c r="JH194" s="5"/>
      <c r="JI194" s="5"/>
      <c r="JJ194" s="5"/>
      <c r="JK194" s="5"/>
      <c r="JL194" s="5"/>
      <c r="JM194" s="5"/>
      <c r="JN194" s="5"/>
      <c r="JO194" s="5"/>
      <c r="JP194" s="5"/>
      <c r="JQ194" s="5"/>
      <c r="JR194" s="5"/>
      <c r="JS194" s="5"/>
      <c r="JT194" s="5"/>
      <c r="JU194" s="5"/>
      <c r="JV194" s="5"/>
      <c r="JW194" s="5"/>
      <c r="JX194" s="5"/>
      <c r="JY194" s="5"/>
      <c r="JZ194" s="5"/>
      <c r="KA194" s="5"/>
      <c r="KB194" s="5"/>
      <c r="KC194" s="5"/>
      <c r="KD194" s="5"/>
      <c r="KE194" s="5"/>
      <c r="KF194" s="5"/>
      <c r="KG194" s="5"/>
      <c r="KH194" s="5"/>
      <c r="KI194" s="5"/>
      <c r="KJ194" s="5"/>
      <c r="KK194" s="5"/>
      <c r="KL194" s="5"/>
      <c r="KM194" s="5"/>
      <c r="KN194" s="5"/>
      <c r="KO194" s="5"/>
      <c r="KP194" s="5"/>
      <c r="KQ194" s="5"/>
      <c r="KR194" s="5"/>
      <c r="KS194" s="5"/>
      <c r="KT194" s="5"/>
      <c r="KU194" s="5"/>
      <c r="KV194" s="5"/>
      <c r="KW194" s="5"/>
      <c r="KX194" s="5"/>
      <c r="KY194" s="5"/>
      <c r="KZ194" s="5"/>
      <c r="LA194" s="5"/>
      <c r="LB194" s="5"/>
      <c r="LC194" s="5"/>
      <c r="LD194" s="5"/>
      <c r="LE194" s="5"/>
      <c r="LF194" s="5"/>
      <c r="LG194" s="5"/>
      <c r="LH194" s="5"/>
      <c r="LI194" s="5"/>
      <c r="LJ194" s="5"/>
      <c r="LK194" s="5"/>
      <c r="LL194" s="5"/>
      <c r="LM194" s="5"/>
      <c r="LN194" s="5"/>
      <c r="LO194" s="5"/>
      <c r="LP194" s="5"/>
      <c r="LQ194" s="5"/>
      <c r="LR194" s="5"/>
      <c r="LS194" s="5"/>
      <c r="LT194" s="5"/>
      <c r="LU194" s="5"/>
      <c r="LV194" s="5"/>
      <c r="LW194" s="5"/>
      <c r="LX194" s="5"/>
      <c r="LY194" s="5"/>
      <c r="LZ194" s="5"/>
      <c r="MA194" s="5"/>
      <c r="MB194" s="5"/>
      <c r="MC194" s="5"/>
      <c r="MD194" s="5"/>
      <c r="ME194" s="5"/>
      <c r="MF194" s="5"/>
      <c r="MG194" s="5"/>
      <c r="MH194" s="5"/>
      <c r="MI194" s="5"/>
      <c r="MJ194" s="5"/>
      <c r="MK194" s="5"/>
      <c r="ML194" s="5"/>
      <c r="MM194" s="5"/>
      <c r="MN194" s="5"/>
      <c r="MO194" s="5"/>
      <c r="MP194" s="5"/>
      <c r="MQ194" s="5"/>
      <c r="MR194" s="5"/>
    </row>
    <row r="195" spans="1:356" s="9" customFormat="1" x14ac:dyDescent="0.25">
      <c r="A195" s="20">
        <v>1101275</v>
      </c>
      <c r="B195" s="21" t="s">
        <v>5</v>
      </c>
      <c r="C195" s="22" t="s">
        <v>23</v>
      </c>
      <c r="D195" s="22">
        <v>20110910</v>
      </c>
      <c r="E195" s="79">
        <v>900</v>
      </c>
      <c r="F195" s="81">
        <v>5</v>
      </c>
      <c r="G195" s="22">
        <v>1000</v>
      </c>
      <c r="H195" s="22" t="s">
        <v>17</v>
      </c>
      <c r="I195" s="19" t="s">
        <v>17</v>
      </c>
      <c r="J195" s="84" t="s">
        <v>17</v>
      </c>
      <c r="K195" s="84" t="s">
        <v>17</v>
      </c>
      <c r="L195" s="84" t="s">
        <v>17</v>
      </c>
      <c r="M195" s="64">
        <v>20</v>
      </c>
      <c r="N195" s="64">
        <v>1.3</v>
      </c>
      <c r="O195" s="64">
        <v>60</v>
      </c>
      <c r="P195" s="86">
        <v>0.3</v>
      </c>
      <c r="Q195" s="22">
        <v>0</v>
      </c>
      <c r="R195" s="22">
        <v>0</v>
      </c>
      <c r="S195" s="22">
        <v>50</v>
      </c>
      <c r="T195" s="22">
        <v>100</v>
      </c>
      <c r="U195" s="22">
        <v>100</v>
      </c>
      <c r="V195" s="22">
        <v>100</v>
      </c>
      <c r="W195" s="22">
        <v>100</v>
      </c>
      <c r="X195" s="22">
        <v>100</v>
      </c>
      <c r="Y195" s="22">
        <v>100</v>
      </c>
      <c r="Z195" s="22">
        <v>100</v>
      </c>
      <c r="AA195" s="22">
        <v>0.13</v>
      </c>
      <c r="AB195" s="22">
        <v>0.112</v>
      </c>
      <c r="AC195" s="22">
        <v>1150</v>
      </c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7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  <c r="IW195" s="5"/>
      <c r="IX195" s="5"/>
      <c r="IY195" s="5"/>
      <c r="IZ195" s="5"/>
      <c r="JA195" s="5"/>
      <c r="JB195" s="5"/>
      <c r="JC195" s="5"/>
      <c r="JD195" s="5"/>
      <c r="JE195" s="5"/>
      <c r="JF195" s="5"/>
      <c r="JG195" s="5"/>
      <c r="JH195" s="5"/>
      <c r="JI195" s="5"/>
      <c r="JJ195" s="5"/>
      <c r="JK195" s="5"/>
      <c r="JL195" s="5"/>
      <c r="JM195" s="5"/>
      <c r="JN195" s="5"/>
      <c r="JO195" s="5"/>
      <c r="JP195" s="5"/>
      <c r="JQ195" s="5"/>
      <c r="JR195" s="5"/>
      <c r="JS195" s="5"/>
      <c r="JT195" s="5"/>
      <c r="JU195" s="5"/>
      <c r="JV195" s="5"/>
      <c r="JW195" s="5"/>
      <c r="JX195" s="5"/>
      <c r="JY195" s="5"/>
      <c r="JZ195" s="5"/>
      <c r="KA195" s="5"/>
      <c r="KB195" s="5"/>
      <c r="KC195" s="5"/>
      <c r="KD195" s="5"/>
      <c r="KE195" s="5"/>
      <c r="KF195" s="5"/>
      <c r="KG195" s="5"/>
      <c r="KH195" s="5"/>
      <c r="KI195" s="5"/>
      <c r="KJ195" s="5"/>
      <c r="KK195" s="5"/>
      <c r="KL195" s="5"/>
      <c r="KM195" s="5"/>
      <c r="KN195" s="5"/>
      <c r="KO195" s="5"/>
      <c r="KP195" s="5"/>
      <c r="KQ195" s="5"/>
      <c r="KR195" s="5"/>
      <c r="KS195" s="5"/>
      <c r="KT195" s="5"/>
      <c r="KU195" s="5"/>
      <c r="KV195" s="5"/>
      <c r="KW195" s="5"/>
      <c r="KX195" s="5"/>
      <c r="KY195" s="5"/>
      <c r="KZ195" s="5"/>
      <c r="LA195" s="5"/>
      <c r="LB195" s="5"/>
      <c r="LC195" s="5"/>
      <c r="LD195" s="5"/>
      <c r="LE195" s="5"/>
      <c r="LF195" s="5"/>
      <c r="LG195" s="5"/>
      <c r="LH195" s="5"/>
      <c r="LI195" s="5"/>
      <c r="LJ195" s="5"/>
      <c r="LK195" s="5"/>
      <c r="LL195" s="5"/>
      <c r="LM195" s="5"/>
      <c r="LN195" s="5"/>
      <c r="LO195" s="5"/>
      <c r="LP195" s="5"/>
      <c r="LQ195" s="5"/>
      <c r="LR195" s="5"/>
      <c r="LS195" s="5"/>
      <c r="LT195" s="5"/>
      <c r="LU195" s="5"/>
      <c r="LV195" s="5"/>
      <c r="LW195" s="5"/>
      <c r="LX195" s="5"/>
      <c r="LY195" s="5"/>
      <c r="LZ195" s="5"/>
      <c r="MA195" s="5"/>
      <c r="MB195" s="5"/>
      <c r="MC195" s="5"/>
      <c r="MD195" s="5"/>
      <c r="ME195" s="5"/>
      <c r="MF195" s="5"/>
      <c r="MG195" s="5"/>
      <c r="MH195" s="5"/>
      <c r="MI195" s="5"/>
      <c r="MJ195" s="5"/>
      <c r="MK195" s="5"/>
      <c r="ML195" s="5"/>
      <c r="MM195" s="5"/>
      <c r="MN195" s="5"/>
      <c r="MO195" s="5"/>
      <c r="MP195" s="5"/>
      <c r="MQ195" s="5"/>
      <c r="MR195" s="5"/>
    </row>
    <row r="196" spans="1:356" s="9" customFormat="1" x14ac:dyDescent="0.25">
      <c r="A196" s="20">
        <v>1200020</v>
      </c>
      <c r="B196" s="21" t="s">
        <v>5</v>
      </c>
      <c r="C196" s="22" t="s">
        <v>23</v>
      </c>
      <c r="D196" s="22">
        <v>20111012</v>
      </c>
      <c r="E196" s="79">
        <v>1515</v>
      </c>
      <c r="F196" s="81">
        <v>13</v>
      </c>
      <c r="G196" s="22">
        <v>15</v>
      </c>
      <c r="H196" s="22">
        <v>74</v>
      </c>
      <c r="I196" s="19">
        <v>26</v>
      </c>
      <c r="J196" s="84">
        <v>111</v>
      </c>
      <c r="K196" s="84">
        <v>39</v>
      </c>
      <c r="L196" s="84">
        <v>150</v>
      </c>
      <c r="M196" s="64" t="s">
        <v>17</v>
      </c>
      <c r="N196" s="64" t="s">
        <v>17</v>
      </c>
      <c r="O196" s="64" t="s">
        <v>17</v>
      </c>
      <c r="P196" s="86" t="s">
        <v>17</v>
      </c>
      <c r="Q196" s="22" t="s">
        <v>17</v>
      </c>
      <c r="R196" s="22" t="s">
        <v>17</v>
      </c>
      <c r="S196" s="22" t="s">
        <v>17</v>
      </c>
      <c r="T196" s="22" t="s">
        <v>17</v>
      </c>
      <c r="U196" s="22" t="s">
        <v>17</v>
      </c>
      <c r="V196" s="22" t="s">
        <v>17</v>
      </c>
      <c r="W196" s="22" t="s">
        <v>17</v>
      </c>
      <c r="X196" s="22" t="s">
        <v>17</v>
      </c>
      <c r="Y196" s="22" t="s">
        <v>17</v>
      </c>
      <c r="Z196" s="22" t="s">
        <v>17</v>
      </c>
      <c r="AA196" s="22" t="s">
        <v>17</v>
      </c>
      <c r="AB196" s="22" t="s">
        <v>17</v>
      </c>
      <c r="AC196" s="22">
        <v>3001</v>
      </c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7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  <c r="IW196" s="5"/>
      <c r="IX196" s="5"/>
      <c r="IY196" s="5"/>
      <c r="IZ196" s="5"/>
      <c r="JA196" s="5"/>
      <c r="JB196" s="5"/>
      <c r="JC196" s="5"/>
      <c r="JD196" s="5"/>
      <c r="JE196" s="5"/>
      <c r="JF196" s="5"/>
      <c r="JG196" s="5"/>
      <c r="JH196" s="5"/>
      <c r="JI196" s="5"/>
      <c r="JJ196" s="5"/>
      <c r="JK196" s="5"/>
      <c r="JL196" s="5"/>
      <c r="JM196" s="5"/>
      <c r="JN196" s="5"/>
      <c r="JO196" s="5"/>
      <c r="JP196" s="5"/>
      <c r="JQ196" s="5"/>
      <c r="JR196" s="5"/>
      <c r="JS196" s="5"/>
      <c r="JT196" s="5"/>
      <c r="JU196" s="5"/>
      <c r="JV196" s="5"/>
      <c r="JW196" s="5"/>
      <c r="JX196" s="5"/>
      <c r="JY196" s="5"/>
      <c r="JZ196" s="5"/>
      <c r="KA196" s="5"/>
      <c r="KB196" s="5"/>
      <c r="KC196" s="5"/>
      <c r="KD196" s="5"/>
      <c r="KE196" s="5"/>
      <c r="KF196" s="5"/>
      <c r="KG196" s="5"/>
      <c r="KH196" s="5"/>
      <c r="KI196" s="5"/>
      <c r="KJ196" s="5"/>
      <c r="KK196" s="5"/>
      <c r="KL196" s="5"/>
      <c r="KM196" s="5"/>
      <c r="KN196" s="5"/>
      <c r="KO196" s="5"/>
      <c r="KP196" s="5"/>
      <c r="KQ196" s="5"/>
      <c r="KR196" s="5"/>
      <c r="KS196" s="5"/>
      <c r="KT196" s="5"/>
      <c r="KU196" s="5"/>
      <c r="KV196" s="5"/>
      <c r="KW196" s="5"/>
      <c r="KX196" s="5"/>
      <c r="KY196" s="5"/>
      <c r="KZ196" s="5"/>
      <c r="LA196" s="5"/>
      <c r="LB196" s="5"/>
      <c r="LC196" s="5"/>
      <c r="LD196" s="5"/>
      <c r="LE196" s="5"/>
      <c r="LF196" s="5"/>
      <c r="LG196" s="5"/>
      <c r="LH196" s="5"/>
      <c r="LI196" s="5"/>
      <c r="LJ196" s="5"/>
      <c r="LK196" s="5"/>
      <c r="LL196" s="5"/>
      <c r="LM196" s="5"/>
      <c r="LN196" s="5"/>
      <c r="LO196" s="5"/>
      <c r="LP196" s="5"/>
      <c r="LQ196" s="5"/>
      <c r="LR196" s="5"/>
      <c r="LS196" s="5"/>
      <c r="LT196" s="5"/>
      <c r="LU196" s="5"/>
      <c r="LV196" s="5"/>
      <c r="LW196" s="5"/>
      <c r="LX196" s="5"/>
      <c r="LY196" s="5"/>
      <c r="LZ196" s="5"/>
      <c r="MA196" s="5"/>
      <c r="MB196" s="5"/>
      <c r="MC196" s="5"/>
      <c r="MD196" s="5"/>
      <c r="ME196" s="5"/>
      <c r="MF196" s="5"/>
      <c r="MG196" s="5"/>
      <c r="MH196" s="5"/>
      <c r="MI196" s="5"/>
      <c r="MJ196" s="5"/>
      <c r="MK196" s="5"/>
      <c r="ML196" s="5"/>
      <c r="MM196" s="5"/>
      <c r="MN196" s="5"/>
      <c r="MO196" s="5"/>
      <c r="MP196" s="5"/>
      <c r="MQ196" s="5"/>
      <c r="MR196" s="5"/>
    </row>
    <row r="197" spans="1:356" s="9" customFormat="1" x14ac:dyDescent="0.25">
      <c r="A197" s="20">
        <v>1200021</v>
      </c>
      <c r="B197" s="21" t="s">
        <v>5</v>
      </c>
      <c r="C197" s="22" t="s">
        <v>23</v>
      </c>
      <c r="D197" s="22">
        <v>20111012</v>
      </c>
      <c r="E197" s="79">
        <v>1535</v>
      </c>
      <c r="F197" s="81">
        <v>13</v>
      </c>
      <c r="G197" s="22">
        <v>1000</v>
      </c>
      <c r="H197" s="22" t="s">
        <v>17</v>
      </c>
      <c r="I197" s="19" t="s">
        <v>17</v>
      </c>
      <c r="J197" s="84" t="s">
        <v>17</v>
      </c>
      <c r="K197" s="84" t="s">
        <v>17</v>
      </c>
      <c r="L197" s="84" t="s">
        <v>17</v>
      </c>
      <c r="M197" s="64">
        <v>20</v>
      </c>
      <c r="N197" s="64">
        <v>1.5</v>
      </c>
      <c r="O197" s="64">
        <v>60</v>
      </c>
      <c r="P197" s="86">
        <v>0.1</v>
      </c>
      <c r="Q197" s="22">
        <v>0</v>
      </c>
      <c r="R197" s="22">
        <v>0</v>
      </c>
      <c r="S197" s="22">
        <v>100</v>
      </c>
      <c r="T197" s="22">
        <v>100</v>
      </c>
      <c r="U197" s="22">
        <v>100</v>
      </c>
      <c r="V197" s="22">
        <v>100</v>
      </c>
      <c r="W197" s="22">
        <v>100</v>
      </c>
      <c r="X197" s="22">
        <v>100</v>
      </c>
      <c r="Y197" s="22">
        <v>100</v>
      </c>
      <c r="Z197" s="22">
        <v>100</v>
      </c>
      <c r="AA197" s="22">
        <v>0.06</v>
      </c>
      <c r="AB197" s="22">
        <v>0.112</v>
      </c>
      <c r="AC197" s="22">
        <v>1150</v>
      </c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7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  <c r="IW197" s="5"/>
      <c r="IX197" s="5"/>
      <c r="IY197" s="5"/>
      <c r="IZ197" s="5"/>
      <c r="JA197" s="5"/>
      <c r="JB197" s="5"/>
      <c r="JC197" s="5"/>
      <c r="JD197" s="5"/>
      <c r="JE197" s="5"/>
      <c r="JF197" s="5"/>
      <c r="JG197" s="5"/>
      <c r="JH197" s="5"/>
      <c r="JI197" s="5"/>
      <c r="JJ197" s="5"/>
      <c r="JK197" s="5"/>
      <c r="JL197" s="5"/>
      <c r="JM197" s="5"/>
      <c r="JN197" s="5"/>
      <c r="JO197" s="5"/>
      <c r="JP197" s="5"/>
      <c r="JQ197" s="5"/>
      <c r="JR197" s="5"/>
      <c r="JS197" s="5"/>
      <c r="JT197" s="5"/>
      <c r="JU197" s="5"/>
      <c r="JV197" s="5"/>
      <c r="JW197" s="5"/>
      <c r="JX197" s="5"/>
      <c r="JY197" s="5"/>
      <c r="JZ197" s="5"/>
      <c r="KA197" s="5"/>
      <c r="KB197" s="5"/>
      <c r="KC197" s="5"/>
      <c r="KD197" s="5"/>
      <c r="KE197" s="5"/>
      <c r="KF197" s="5"/>
      <c r="KG197" s="5"/>
      <c r="KH197" s="5"/>
      <c r="KI197" s="5"/>
      <c r="KJ197" s="5"/>
      <c r="KK197" s="5"/>
      <c r="KL197" s="5"/>
      <c r="KM197" s="5"/>
      <c r="KN197" s="5"/>
      <c r="KO197" s="5"/>
      <c r="KP197" s="5"/>
      <c r="KQ197" s="5"/>
      <c r="KR197" s="5"/>
      <c r="KS197" s="5"/>
      <c r="KT197" s="5"/>
      <c r="KU197" s="5"/>
      <c r="KV197" s="5"/>
      <c r="KW197" s="5"/>
      <c r="KX197" s="5"/>
      <c r="KY197" s="5"/>
      <c r="KZ197" s="5"/>
      <c r="LA197" s="5"/>
      <c r="LB197" s="5"/>
      <c r="LC197" s="5"/>
      <c r="LD197" s="5"/>
      <c r="LE197" s="5"/>
      <c r="LF197" s="5"/>
      <c r="LG197" s="5"/>
      <c r="LH197" s="5"/>
      <c r="LI197" s="5"/>
      <c r="LJ197" s="5"/>
      <c r="LK197" s="5"/>
      <c r="LL197" s="5"/>
      <c r="LM197" s="5"/>
      <c r="LN197" s="5"/>
      <c r="LO197" s="5"/>
      <c r="LP197" s="5"/>
      <c r="LQ197" s="5"/>
      <c r="LR197" s="5"/>
      <c r="LS197" s="5"/>
      <c r="LT197" s="5"/>
      <c r="LU197" s="5"/>
      <c r="LV197" s="5"/>
      <c r="LW197" s="5"/>
      <c r="LX197" s="5"/>
      <c r="LY197" s="5"/>
      <c r="LZ197" s="5"/>
      <c r="MA197" s="5"/>
      <c r="MB197" s="5"/>
      <c r="MC197" s="5"/>
      <c r="MD197" s="5"/>
      <c r="ME197" s="5"/>
      <c r="MF197" s="5"/>
      <c r="MG197" s="5"/>
      <c r="MH197" s="5"/>
      <c r="MI197" s="5"/>
      <c r="MJ197" s="5"/>
      <c r="MK197" s="5"/>
      <c r="ML197" s="5"/>
      <c r="MM197" s="5"/>
      <c r="MN197" s="5"/>
      <c r="MO197" s="5"/>
      <c r="MP197" s="5"/>
      <c r="MQ197" s="5"/>
      <c r="MR197" s="5"/>
    </row>
    <row r="198" spans="1:356" s="9" customFormat="1" x14ac:dyDescent="0.25">
      <c r="A198" s="20">
        <v>1201845</v>
      </c>
      <c r="B198" s="21" t="s">
        <v>5</v>
      </c>
      <c r="C198" s="22" t="s">
        <v>23</v>
      </c>
      <c r="D198" s="22">
        <v>20120505</v>
      </c>
      <c r="E198" s="79">
        <v>1705</v>
      </c>
      <c r="F198" s="81">
        <v>220.3</v>
      </c>
      <c r="G198" s="22">
        <v>1000</v>
      </c>
      <c r="H198" s="22" t="s">
        <v>17</v>
      </c>
      <c r="I198" s="19" t="s">
        <v>17</v>
      </c>
      <c r="J198" s="84" t="s">
        <v>17</v>
      </c>
      <c r="K198" s="84" t="s">
        <v>17</v>
      </c>
      <c r="L198" s="84" t="s">
        <v>17</v>
      </c>
      <c r="M198" s="64">
        <v>20</v>
      </c>
      <c r="N198" s="64">
        <v>2</v>
      </c>
      <c r="O198" s="64">
        <v>30</v>
      </c>
      <c r="P198" s="86">
        <v>1191.8</v>
      </c>
      <c r="Q198" s="22">
        <v>30.3</v>
      </c>
      <c r="R198" s="22">
        <v>0</v>
      </c>
      <c r="S198" s="22">
        <v>1</v>
      </c>
      <c r="T198" s="22">
        <v>6</v>
      </c>
      <c r="U198" s="22">
        <v>42</v>
      </c>
      <c r="V198" s="22">
        <v>71</v>
      </c>
      <c r="W198" s="22">
        <v>84</v>
      </c>
      <c r="X198" s="22">
        <v>91</v>
      </c>
      <c r="Y198" s="22">
        <v>95</v>
      </c>
      <c r="Z198" s="22">
        <v>100</v>
      </c>
      <c r="AA198" s="22">
        <v>18.899999999999999</v>
      </c>
      <c r="AB198" s="22">
        <v>0.5</v>
      </c>
      <c r="AC198" s="22">
        <v>1060</v>
      </c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7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  <c r="IW198" s="5"/>
      <c r="IX198" s="5"/>
      <c r="IY198" s="5"/>
      <c r="IZ198" s="5"/>
      <c r="JA198" s="5"/>
      <c r="JB198" s="5"/>
      <c r="JC198" s="5"/>
      <c r="JD198" s="5"/>
      <c r="JE198" s="5"/>
      <c r="JF198" s="5"/>
      <c r="JG198" s="5"/>
      <c r="JH198" s="5"/>
      <c r="JI198" s="5"/>
      <c r="JJ198" s="5"/>
      <c r="JK198" s="5"/>
      <c r="JL198" s="5"/>
      <c r="JM198" s="5"/>
      <c r="JN198" s="5"/>
      <c r="JO198" s="5"/>
      <c r="JP198" s="5"/>
      <c r="JQ198" s="5"/>
      <c r="JR198" s="5"/>
      <c r="JS198" s="5"/>
      <c r="JT198" s="5"/>
      <c r="JU198" s="5"/>
      <c r="JV198" s="5"/>
      <c r="JW198" s="5"/>
      <c r="JX198" s="5"/>
      <c r="JY198" s="5"/>
      <c r="JZ198" s="5"/>
      <c r="KA198" s="5"/>
      <c r="KB198" s="5"/>
      <c r="KC198" s="5"/>
      <c r="KD198" s="5"/>
      <c r="KE198" s="5"/>
      <c r="KF198" s="5"/>
      <c r="KG198" s="5"/>
      <c r="KH198" s="5"/>
      <c r="KI198" s="5"/>
      <c r="KJ198" s="5"/>
      <c r="KK198" s="5"/>
      <c r="KL198" s="5"/>
      <c r="KM198" s="5"/>
      <c r="KN198" s="5"/>
      <c r="KO198" s="5"/>
      <c r="KP198" s="5"/>
      <c r="KQ198" s="5"/>
      <c r="KR198" s="5"/>
      <c r="KS198" s="5"/>
      <c r="KT198" s="5"/>
      <c r="KU198" s="5"/>
      <c r="KV198" s="5"/>
      <c r="KW198" s="5"/>
      <c r="KX198" s="5"/>
      <c r="KY198" s="5"/>
      <c r="KZ198" s="5"/>
      <c r="LA198" s="5"/>
      <c r="LB198" s="5"/>
      <c r="LC198" s="5"/>
      <c r="LD198" s="5"/>
      <c r="LE198" s="5"/>
      <c r="LF198" s="5"/>
      <c r="LG198" s="5"/>
      <c r="LH198" s="5"/>
      <c r="LI198" s="5"/>
      <c r="LJ198" s="5"/>
      <c r="LK198" s="5"/>
      <c r="LL198" s="5"/>
      <c r="LM198" s="5"/>
      <c r="LN198" s="5"/>
      <c r="LO198" s="5"/>
      <c r="LP198" s="5"/>
      <c r="LQ198" s="5"/>
      <c r="LR198" s="5"/>
      <c r="LS198" s="5"/>
      <c r="LT198" s="5"/>
      <c r="LU198" s="5"/>
      <c r="LV198" s="5"/>
      <c r="LW198" s="5"/>
      <c r="LX198" s="5"/>
      <c r="LY198" s="5"/>
      <c r="LZ198" s="5"/>
      <c r="MA198" s="5"/>
      <c r="MB198" s="5"/>
      <c r="MC198" s="5"/>
      <c r="MD198" s="5"/>
      <c r="ME198" s="5"/>
      <c r="MF198" s="5"/>
      <c r="MG198" s="5"/>
      <c r="MH198" s="5"/>
      <c r="MI198" s="5"/>
      <c r="MJ198" s="5"/>
      <c r="MK198" s="5"/>
      <c r="ML198" s="5"/>
      <c r="MM198" s="5"/>
      <c r="MN198" s="5"/>
      <c r="MO198" s="5"/>
      <c r="MP198" s="5"/>
      <c r="MQ198" s="5"/>
      <c r="MR198" s="5"/>
    </row>
    <row r="199" spans="1:356" s="9" customFormat="1" x14ac:dyDescent="0.25">
      <c r="A199" s="20">
        <v>1200744</v>
      </c>
      <c r="B199" s="21" t="s">
        <v>5</v>
      </c>
      <c r="C199" s="22" t="s">
        <v>23</v>
      </c>
      <c r="D199" s="22">
        <v>20120505</v>
      </c>
      <c r="E199" s="79">
        <v>1757</v>
      </c>
      <c r="F199" s="81">
        <v>192.6</v>
      </c>
      <c r="G199" s="22">
        <v>10</v>
      </c>
      <c r="H199" s="22">
        <v>97</v>
      </c>
      <c r="I199" s="19">
        <v>3</v>
      </c>
      <c r="J199" s="84">
        <v>5655.0999999999995</v>
      </c>
      <c r="K199" s="84">
        <v>174.90000000000055</v>
      </c>
      <c r="L199" s="84">
        <v>5830</v>
      </c>
      <c r="M199" s="64" t="s">
        <v>17</v>
      </c>
      <c r="N199" s="64" t="s">
        <v>17</v>
      </c>
      <c r="O199" s="64" t="s">
        <v>17</v>
      </c>
      <c r="P199" s="86" t="s">
        <v>17</v>
      </c>
      <c r="Q199" s="22" t="s">
        <v>17</v>
      </c>
      <c r="R199" s="22" t="s">
        <v>17</v>
      </c>
      <c r="S199" s="22" t="s">
        <v>17</v>
      </c>
      <c r="T199" s="22" t="s">
        <v>17</v>
      </c>
      <c r="U199" s="22" t="s">
        <v>17</v>
      </c>
      <c r="V199" s="22" t="s">
        <v>17</v>
      </c>
      <c r="W199" s="22" t="s">
        <v>17</v>
      </c>
      <c r="X199" s="22" t="s">
        <v>17</v>
      </c>
      <c r="Y199" s="22" t="s">
        <v>17</v>
      </c>
      <c r="Z199" s="22" t="s">
        <v>17</v>
      </c>
      <c r="AA199" s="22" t="s">
        <v>17</v>
      </c>
      <c r="AB199" s="22" t="s">
        <v>17</v>
      </c>
      <c r="AC199" s="22">
        <v>3009</v>
      </c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7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  <c r="IW199" s="5"/>
      <c r="IX199" s="5"/>
      <c r="IY199" s="5"/>
      <c r="IZ199" s="5"/>
      <c r="JA199" s="5"/>
      <c r="JB199" s="5"/>
      <c r="JC199" s="5"/>
      <c r="JD199" s="5"/>
      <c r="JE199" s="5"/>
      <c r="JF199" s="5"/>
      <c r="JG199" s="5"/>
      <c r="JH199" s="5"/>
      <c r="JI199" s="5"/>
      <c r="JJ199" s="5"/>
      <c r="JK199" s="5"/>
      <c r="JL199" s="5"/>
      <c r="JM199" s="5"/>
      <c r="JN199" s="5"/>
      <c r="JO199" s="5"/>
      <c r="JP199" s="5"/>
      <c r="JQ199" s="5"/>
      <c r="JR199" s="5"/>
      <c r="JS199" s="5"/>
      <c r="JT199" s="5"/>
      <c r="JU199" s="5"/>
      <c r="JV199" s="5"/>
      <c r="JW199" s="5"/>
      <c r="JX199" s="5"/>
      <c r="JY199" s="5"/>
      <c r="JZ199" s="5"/>
      <c r="KA199" s="5"/>
      <c r="KB199" s="5"/>
      <c r="KC199" s="5"/>
      <c r="KD199" s="5"/>
      <c r="KE199" s="5"/>
      <c r="KF199" s="5"/>
      <c r="KG199" s="5"/>
      <c r="KH199" s="5"/>
      <c r="KI199" s="5"/>
      <c r="KJ199" s="5"/>
      <c r="KK199" s="5"/>
      <c r="KL199" s="5"/>
      <c r="KM199" s="5"/>
      <c r="KN199" s="5"/>
      <c r="KO199" s="5"/>
      <c r="KP199" s="5"/>
      <c r="KQ199" s="5"/>
      <c r="KR199" s="5"/>
      <c r="KS199" s="5"/>
      <c r="KT199" s="5"/>
      <c r="KU199" s="5"/>
      <c r="KV199" s="5"/>
      <c r="KW199" s="5"/>
      <c r="KX199" s="5"/>
      <c r="KY199" s="5"/>
      <c r="KZ199" s="5"/>
      <c r="LA199" s="5"/>
      <c r="LB199" s="5"/>
      <c r="LC199" s="5"/>
      <c r="LD199" s="5"/>
      <c r="LE199" s="5"/>
      <c r="LF199" s="5"/>
      <c r="LG199" s="5"/>
      <c r="LH199" s="5"/>
      <c r="LI199" s="5"/>
      <c r="LJ199" s="5"/>
      <c r="LK199" s="5"/>
      <c r="LL199" s="5"/>
      <c r="LM199" s="5"/>
      <c r="LN199" s="5"/>
      <c r="LO199" s="5"/>
      <c r="LP199" s="5"/>
      <c r="LQ199" s="5"/>
      <c r="LR199" s="5"/>
      <c r="LS199" s="5"/>
      <c r="LT199" s="5"/>
      <c r="LU199" s="5"/>
      <c r="LV199" s="5"/>
      <c r="LW199" s="5"/>
      <c r="LX199" s="5"/>
      <c r="LY199" s="5"/>
      <c r="LZ199" s="5"/>
      <c r="MA199" s="5"/>
      <c r="MB199" s="5"/>
      <c r="MC199" s="5"/>
      <c r="MD199" s="5"/>
      <c r="ME199" s="5"/>
      <c r="MF199" s="5"/>
      <c r="MG199" s="5"/>
      <c r="MH199" s="5"/>
      <c r="MI199" s="5"/>
      <c r="MJ199" s="5"/>
      <c r="MK199" s="5"/>
      <c r="ML199" s="5"/>
      <c r="MM199" s="5"/>
      <c r="MN199" s="5"/>
      <c r="MO199" s="5"/>
      <c r="MP199" s="5"/>
      <c r="MQ199" s="5"/>
      <c r="MR199" s="5"/>
    </row>
    <row r="200" spans="1:356" x14ac:dyDescent="0.25">
      <c r="A200" s="20">
        <v>1201843</v>
      </c>
      <c r="B200" s="21" t="s">
        <v>5</v>
      </c>
      <c r="C200" s="22" t="s">
        <v>23</v>
      </c>
      <c r="D200" s="22">
        <v>20120505</v>
      </c>
      <c r="E200" s="79">
        <v>1928</v>
      </c>
      <c r="F200" s="81">
        <v>244.3</v>
      </c>
      <c r="G200" s="22">
        <v>1000</v>
      </c>
      <c r="H200" s="22" t="s">
        <v>17</v>
      </c>
      <c r="I200" s="19" t="s">
        <v>17</v>
      </c>
      <c r="J200" s="84" t="s">
        <v>17</v>
      </c>
      <c r="K200" s="84" t="s">
        <v>17</v>
      </c>
      <c r="L200" s="84" t="s">
        <v>17</v>
      </c>
      <c r="M200" s="64">
        <v>20</v>
      </c>
      <c r="N200" s="64">
        <v>2</v>
      </c>
      <c r="O200" s="64">
        <v>30</v>
      </c>
      <c r="P200" s="86">
        <v>158.1</v>
      </c>
      <c r="Q200" s="22">
        <v>4</v>
      </c>
      <c r="R200" s="22">
        <v>2</v>
      </c>
      <c r="S200" s="22">
        <v>5</v>
      </c>
      <c r="T200" s="22">
        <v>21</v>
      </c>
      <c r="U200" s="22">
        <v>71</v>
      </c>
      <c r="V200" s="22">
        <v>85</v>
      </c>
      <c r="W200" s="22">
        <v>91</v>
      </c>
      <c r="X200" s="22">
        <v>96</v>
      </c>
      <c r="Y200" s="22">
        <v>99</v>
      </c>
      <c r="Z200" s="22">
        <v>100</v>
      </c>
      <c r="AA200" s="22">
        <v>9.9</v>
      </c>
      <c r="AB200" s="22">
        <v>0.5</v>
      </c>
      <c r="AC200" s="22">
        <v>1060</v>
      </c>
    </row>
    <row r="201" spans="1:356" x14ac:dyDescent="0.25">
      <c r="A201" s="20">
        <v>1200745</v>
      </c>
      <c r="B201" s="21" t="s">
        <v>5</v>
      </c>
      <c r="C201" s="22" t="s">
        <v>23</v>
      </c>
      <c r="D201" s="22">
        <v>20120505</v>
      </c>
      <c r="E201" s="79">
        <v>2008</v>
      </c>
      <c r="F201" s="81">
        <v>242.3</v>
      </c>
      <c r="G201" s="22">
        <v>10</v>
      </c>
      <c r="H201" s="22">
        <v>95</v>
      </c>
      <c r="I201" s="19">
        <v>5</v>
      </c>
      <c r="J201" s="84">
        <v>3011.5</v>
      </c>
      <c r="K201" s="84">
        <v>158.5</v>
      </c>
      <c r="L201" s="84">
        <v>3170</v>
      </c>
      <c r="M201" s="64" t="s">
        <v>17</v>
      </c>
      <c r="N201" s="64" t="s">
        <v>17</v>
      </c>
      <c r="O201" s="64" t="s">
        <v>17</v>
      </c>
      <c r="P201" s="86" t="s">
        <v>17</v>
      </c>
      <c r="Q201" s="22" t="s">
        <v>17</v>
      </c>
      <c r="R201" s="22" t="s">
        <v>17</v>
      </c>
      <c r="S201" s="22" t="s">
        <v>17</v>
      </c>
      <c r="T201" s="22" t="s">
        <v>17</v>
      </c>
      <c r="U201" s="22" t="s">
        <v>17</v>
      </c>
      <c r="V201" s="22" t="s">
        <v>17</v>
      </c>
      <c r="W201" s="22" t="s">
        <v>17</v>
      </c>
      <c r="X201" s="22" t="s">
        <v>17</v>
      </c>
      <c r="Y201" s="22" t="s">
        <v>17</v>
      </c>
      <c r="Z201" s="22" t="s">
        <v>17</v>
      </c>
      <c r="AA201" s="22" t="s">
        <v>17</v>
      </c>
      <c r="AB201" s="22" t="s">
        <v>17</v>
      </c>
      <c r="AC201" s="22">
        <v>3009</v>
      </c>
    </row>
    <row r="202" spans="1:356" x14ac:dyDescent="0.25">
      <c r="A202" s="20">
        <v>1201132</v>
      </c>
      <c r="B202" s="21" t="s">
        <v>5</v>
      </c>
      <c r="C202" s="22" t="s">
        <v>23</v>
      </c>
      <c r="D202" s="22">
        <v>20120506</v>
      </c>
      <c r="E202" s="79">
        <v>900</v>
      </c>
      <c r="F202" s="81">
        <v>1070</v>
      </c>
      <c r="G202" s="22">
        <v>1000</v>
      </c>
      <c r="H202" s="22" t="s">
        <v>17</v>
      </c>
      <c r="I202" s="19" t="s">
        <v>17</v>
      </c>
      <c r="J202" s="84" t="s">
        <v>17</v>
      </c>
      <c r="K202" s="84" t="s">
        <v>17</v>
      </c>
      <c r="L202" s="84" t="s">
        <v>17</v>
      </c>
      <c r="M202" s="64">
        <v>18</v>
      </c>
      <c r="N202" s="64">
        <v>2.5</v>
      </c>
      <c r="O202" s="64">
        <v>30</v>
      </c>
      <c r="P202" s="86">
        <v>5493.5</v>
      </c>
      <c r="Q202" s="22">
        <v>174.4</v>
      </c>
      <c r="R202" s="22">
        <v>0</v>
      </c>
      <c r="S202" s="22">
        <v>2</v>
      </c>
      <c r="T202" s="22">
        <v>9</v>
      </c>
      <c r="U202" s="22">
        <v>34</v>
      </c>
      <c r="V202" s="22">
        <v>55</v>
      </c>
      <c r="W202" s="22">
        <v>70</v>
      </c>
      <c r="X202" s="22">
        <v>82</v>
      </c>
      <c r="Y202" s="22">
        <v>92</v>
      </c>
      <c r="Z202" s="22">
        <v>98</v>
      </c>
      <c r="AA202" s="22">
        <v>29.3</v>
      </c>
      <c r="AB202" s="22">
        <v>0.25</v>
      </c>
      <c r="AC202" s="22">
        <v>1060</v>
      </c>
    </row>
    <row r="203" spans="1:356" x14ac:dyDescent="0.25">
      <c r="A203" s="20">
        <v>1200746</v>
      </c>
      <c r="B203" s="21" t="s">
        <v>5</v>
      </c>
      <c r="C203" s="22" t="s">
        <v>23</v>
      </c>
      <c r="D203" s="22">
        <v>20120506</v>
      </c>
      <c r="E203" s="79">
        <v>1030</v>
      </c>
      <c r="F203" s="81">
        <v>1090</v>
      </c>
      <c r="G203" s="22">
        <v>10</v>
      </c>
      <c r="H203" s="22">
        <v>81</v>
      </c>
      <c r="I203" s="19">
        <v>19</v>
      </c>
      <c r="J203" s="84">
        <v>3240</v>
      </c>
      <c r="K203" s="84">
        <v>760</v>
      </c>
      <c r="L203" s="84">
        <v>4000</v>
      </c>
      <c r="M203" s="64" t="s">
        <v>17</v>
      </c>
      <c r="N203" s="64" t="s">
        <v>17</v>
      </c>
      <c r="O203" s="64" t="s">
        <v>17</v>
      </c>
      <c r="P203" s="86" t="s">
        <v>17</v>
      </c>
      <c r="Q203" s="22" t="s">
        <v>17</v>
      </c>
      <c r="R203" s="22" t="s">
        <v>17</v>
      </c>
      <c r="S203" s="22" t="s">
        <v>17</v>
      </c>
      <c r="T203" s="22" t="s">
        <v>17</v>
      </c>
      <c r="U203" s="22" t="s">
        <v>17</v>
      </c>
      <c r="V203" s="22" t="s">
        <v>17</v>
      </c>
      <c r="W203" s="22" t="s">
        <v>17</v>
      </c>
      <c r="X203" s="22" t="s">
        <v>17</v>
      </c>
      <c r="Y203" s="22" t="s">
        <v>17</v>
      </c>
      <c r="Z203" s="22" t="s">
        <v>17</v>
      </c>
      <c r="AA203" s="22" t="s">
        <v>17</v>
      </c>
      <c r="AB203" s="22" t="s">
        <v>17</v>
      </c>
      <c r="AC203" s="22">
        <v>3009</v>
      </c>
    </row>
    <row r="204" spans="1:356" x14ac:dyDescent="0.25">
      <c r="A204" s="20">
        <v>1201831</v>
      </c>
      <c r="B204" s="21" t="s">
        <v>5</v>
      </c>
      <c r="C204" s="22" t="s">
        <v>23</v>
      </c>
      <c r="D204" s="22">
        <v>20120506</v>
      </c>
      <c r="E204" s="79">
        <v>1820</v>
      </c>
      <c r="F204" s="81">
        <v>1176.7</v>
      </c>
      <c r="G204" s="22">
        <v>1000</v>
      </c>
      <c r="H204" s="22" t="s">
        <v>17</v>
      </c>
      <c r="I204" s="19" t="s">
        <v>17</v>
      </c>
      <c r="J204" s="84" t="s">
        <v>17</v>
      </c>
      <c r="K204" s="84" t="s">
        <v>17</v>
      </c>
      <c r="L204" s="84" t="s">
        <v>17</v>
      </c>
      <c r="M204" s="64">
        <v>20</v>
      </c>
      <c r="N204" s="64">
        <v>2.2000000000000002</v>
      </c>
      <c r="O204" s="64">
        <v>30</v>
      </c>
      <c r="P204" s="86">
        <v>5590.8</v>
      </c>
      <c r="Q204" s="22">
        <v>156.19999999999999</v>
      </c>
      <c r="R204" s="22">
        <v>0</v>
      </c>
      <c r="S204" s="22">
        <v>1</v>
      </c>
      <c r="T204" s="22">
        <v>8</v>
      </c>
      <c r="U204" s="22">
        <v>28</v>
      </c>
      <c r="V204" s="22">
        <v>38</v>
      </c>
      <c r="W204" s="22">
        <v>51</v>
      </c>
      <c r="X204" s="22">
        <v>66</v>
      </c>
      <c r="Y204" s="22">
        <v>81</v>
      </c>
      <c r="Z204" s="22">
        <v>98</v>
      </c>
      <c r="AA204" s="22">
        <v>24.8</v>
      </c>
      <c r="AB204" s="22">
        <v>0.25</v>
      </c>
      <c r="AC204" s="22">
        <v>1060</v>
      </c>
    </row>
    <row r="205" spans="1:356" x14ac:dyDescent="0.25">
      <c r="A205" s="20">
        <v>1200747</v>
      </c>
      <c r="B205" s="21" t="s">
        <v>5</v>
      </c>
      <c r="C205" s="22" t="s">
        <v>23</v>
      </c>
      <c r="D205" s="22">
        <v>20120506</v>
      </c>
      <c r="E205" s="79">
        <v>1900</v>
      </c>
      <c r="F205" s="81">
        <v>1160</v>
      </c>
      <c r="G205" s="22">
        <v>10</v>
      </c>
      <c r="H205" s="22">
        <v>76</v>
      </c>
      <c r="I205" s="19">
        <v>24</v>
      </c>
      <c r="J205" s="84">
        <v>1603.6</v>
      </c>
      <c r="K205" s="84">
        <v>506.40000000000009</v>
      </c>
      <c r="L205" s="84">
        <v>2110</v>
      </c>
      <c r="M205" s="64" t="s">
        <v>17</v>
      </c>
      <c r="N205" s="64" t="s">
        <v>17</v>
      </c>
      <c r="O205" s="64" t="s">
        <v>17</v>
      </c>
      <c r="P205" s="86" t="s">
        <v>17</v>
      </c>
      <c r="Q205" s="22" t="s">
        <v>17</v>
      </c>
      <c r="R205" s="22" t="s">
        <v>17</v>
      </c>
      <c r="S205" s="22" t="s">
        <v>17</v>
      </c>
      <c r="T205" s="22" t="s">
        <v>17</v>
      </c>
      <c r="U205" s="22" t="s">
        <v>17</v>
      </c>
      <c r="V205" s="22" t="s">
        <v>17</v>
      </c>
      <c r="W205" s="22" t="s">
        <v>17</v>
      </c>
      <c r="X205" s="22" t="s">
        <v>17</v>
      </c>
      <c r="Y205" s="22" t="s">
        <v>17</v>
      </c>
      <c r="Z205" s="22" t="s">
        <v>17</v>
      </c>
      <c r="AA205" s="22" t="s">
        <v>17</v>
      </c>
      <c r="AB205" s="22" t="s">
        <v>17</v>
      </c>
      <c r="AC205" s="22">
        <v>3009</v>
      </c>
    </row>
    <row r="206" spans="1:356" x14ac:dyDescent="0.25">
      <c r="A206" s="20">
        <v>1201846</v>
      </c>
      <c r="B206" s="21" t="s">
        <v>5</v>
      </c>
      <c r="C206" s="22" t="s">
        <v>23</v>
      </c>
      <c r="D206" s="22">
        <v>20120507</v>
      </c>
      <c r="E206" s="79">
        <v>745</v>
      </c>
      <c r="F206" s="81">
        <v>847</v>
      </c>
      <c r="G206" s="22">
        <v>1000</v>
      </c>
      <c r="H206" s="22" t="s">
        <v>17</v>
      </c>
      <c r="I206" s="19" t="s">
        <v>17</v>
      </c>
      <c r="J206" s="84" t="s">
        <v>17</v>
      </c>
      <c r="K206" s="84" t="s">
        <v>17</v>
      </c>
      <c r="L206" s="84" t="s">
        <v>17</v>
      </c>
      <c r="M206" s="64">
        <v>20</v>
      </c>
      <c r="N206" s="64">
        <v>2.5</v>
      </c>
      <c r="O206" s="64">
        <v>30</v>
      </c>
      <c r="P206" s="86">
        <v>1335.7</v>
      </c>
      <c r="Q206" s="22">
        <v>42.4</v>
      </c>
      <c r="R206" s="22">
        <v>0</v>
      </c>
      <c r="S206" s="22">
        <v>3</v>
      </c>
      <c r="T206" s="22">
        <v>19</v>
      </c>
      <c r="U206" s="22">
        <v>69</v>
      </c>
      <c r="V206" s="22">
        <v>79</v>
      </c>
      <c r="W206" s="22">
        <v>86</v>
      </c>
      <c r="X206" s="22">
        <v>93</v>
      </c>
      <c r="Y206" s="22">
        <v>99</v>
      </c>
      <c r="Z206" s="22">
        <v>100</v>
      </c>
      <c r="AA206" s="22">
        <v>14.6</v>
      </c>
      <c r="AB206" s="22">
        <v>0.25</v>
      </c>
      <c r="AC206" s="22">
        <v>1060</v>
      </c>
    </row>
    <row r="207" spans="1:356" x14ac:dyDescent="0.25">
      <c r="A207" s="20">
        <v>1200748</v>
      </c>
      <c r="B207" s="21" t="s">
        <v>5</v>
      </c>
      <c r="C207" s="22" t="s">
        <v>23</v>
      </c>
      <c r="D207" s="22">
        <v>20120507</v>
      </c>
      <c r="E207" s="79">
        <v>830</v>
      </c>
      <c r="F207" s="81">
        <v>841</v>
      </c>
      <c r="G207" s="22">
        <v>10</v>
      </c>
      <c r="H207" s="22">
        <v>67</v>
      </c>
      <c r="I207" s="19">
        <v>33</v>
      </c>
      <c r="J207" s="84">
        <v>944.7</v>
      </c>
      <c r="K207" s="84">
        <v>465.29999999999995</v>
      </c>
      <c r="L207" s="84">
        <v>1410</v>
      </c>
      <c r="M207" s="64" t="s">
        <v>17</v>
      </c>
      <c r="N207" s="64" t="s">
        <v>17</v>
      </c>
      <c r="O207" s="64" t="s">
        <v>17</v>
      </c>
      <c r="P207" s="86" t="s">
        <v>17</v>
      </c>
      <c r="Q207" s="22" t="s">
        <v>17</v>
      </c>
      <c r="R207" s="22" t="s">
        <v>17</v>
      </c>
      <c r="S207" s="22" t="s">
        <v>17</v>
      </c>
      <c r="T207" s="22" t="s">
        <v>17</v>
      </c>
      <c r="U207" s="22" t="s">
        <v>17</v>
      </c>
      <c r="V207" s="22" t="s">
        <v>17</v>
      </c>
      <c r="W207" s="22" t="s">
        <v>17</v>
      </c>
      <c r="X207" s="22" t="s">
        <v>17</v>
      </c>
      <c r="Y207" s="22" t="s">
        <v>17</v>
      </c>
      <c r="Z207" s="22" t="s">
        <v>17</v>
      </c>
      <c r="AA207" s="22" t="s">
        <v>17</v>
      </c>
      <c r="AB207" s="22" t="s">
        <v>17</v>
      </c>
      <c r="AC207" s="22">
        <v>3009</v>
      </c>
    </row>
    <row r="208" spans="1:356" x14ac:dyDescent="0.25">
      <c r="A208" s="20">
        <v>1201847</v>
      </c>
      <c r="B208" s="21" t="s">
        <v>5</v>
      </c>
      <c r="C208" s="22" t="s">
        <v>23</v>
      </c>
      <c r="D208" s="22">
        <v>20120507</v>
      </c>
      <c r="E208" s="79">
        <v>1015</v>
      </c>
      <c r="F208" s="81">
        <v>807</v>
      </c>
      <c r="G208" s="22">
        <v>1000</v>
      </c>
      <c r="H208" s="22" t="s">
        <v>17</v>
      </c>
      <c r="I208" s="19" t="s">
        <v>17</v>
      </c>
      <c r="J208" s="84" t="s">
        <v>17</v>
      </c>
      <c r="K208" s="84" t="s">
        <v>17</v>
      </c>
      <c r="L208" s="84" t="s">
        <v>17</v>
      </c>
      <c r="M208" s="64">
        <v>20</v>
      </c>
      <c r="N208" s="64">
        <v>2.5</v>
      </c>
      <c r="O208" s="64">
        <v>30</v>
      </c>
      <c r="P208" s="86">
        <v>2176.6</v>
      </c>
      <c r="Q208" s="22">
        <v>69.099999999999994</v>
      </c>
      <c r="R208" s="22">
        <v>0</v>
      </c>
      <c r="S208" s="22">
        <v>3</v>
      </c>
      <c r="T208" s="22">
        <v>17</v>
      </c>
      <c r="U208" s="22">
        <v>44</v>
      </c>
      <c r="V208" s="22">
        <v>53</v>
      </c>
      <c r="W208" s="22">
        <v>63</v>
      </c>
      <c r="X208" s="22">
        <v>73</v>
      </c>
      <c r="Y208" s="22">
        <v>84</v>
      </c>
      <c r="Z208" s="22">
        <v>94</v>
      </c>
      <c r="AA208" s="22">
        <v>22.8</v>
      </c>
      <c r="AB208" s="22">
        <v>0.25</v>
      </c>
      <c r="AC208" s="22">
        <v>1060</v>
      </c>
    </row>
    <row r="209" spans="1:356" x14ac:dyDescent="0.25">
      <c r="A209" s="20">
        <v>1200749</v>
      </c>
      <c r="B209" s="21" t="s">
        <v>5</v>
      </c>
      <c r="C209" s="22" t="s">
        <v>23</v>
      </c>
      <c r="D209" s="22">
        <v>20120507</v>
      </c>
      <c r="E209" s="79">
        <v>1115</v>
      </c>
      <c r="F209" s="81">
        <v>786</v>
      </c>
      <c r="G209" s="22">
        <v>10</v>
      </c>
      <c r="H209" s="22">
        <v>66</v>
      </c>
      <c r="I209" s="19">
        <v>34</v>
      </c>
      <c r="J209" s="84">
        <v>844.80000000000007</v>
      </c>
      <c r="K209" s="84">
        <v>435.19999999999993</v>
      </c>
      <c r="L209" s="84">
        <v>1280</v>
      </c>
      <c r="M209" s="64" t="s">
        <v>17</v>
      </c>
      <c r="N209" s="64" t="s">
        <v>17</v>
      </c>
      <c r="O209" s="64" t="s">
        <v>17</v>
      </c>
      <c r="P209" s="86" t="s">
        <v>17</v>
      </c>
      <c r="Q209" s="22" t="s">
        <v>17</v>
      </c>
      <c r="R209" s="22" t="s">
        <v>17</v>
      </c>
      <c r="S209" s="22" t="s">
        <v>17</v>
      </c>
      <c r="T209" s="22" t="s">
        <v>17</v>
      </c>
      <c r="U209" s="22" t="s">
        <v>17</v>
      </c>
      <c r="V209" s="22" t="s">
        <v>17</v>
      </c>
      <c r="W209" s="22" t="s">
        <v>17</v>
      </c>
      <c r="X209" s="22" t="s">
        <v>17</v>
      </c>
      <c r="Y209" s="22" t="s">
        <v>17</v>
      </c>
      <c r="Z209" s="22" t="s">
        <v>17</v>
      </c>
      <c r="AA209" s="22" t="s">
        <v>17</v>
      </c>
      <c r="AB209" s="22" t="s">
        <v>17</v>
      </c>
      <c r="AC209" s="22">
        <v>3009</v>
      </c>
    </row>
    <row r="210" spans="1:356" s="9" customFormat="1" x14ac:dyDescent="0.25">
      <c r="A210" s="20">
        <v>1202003</v>
      </c>
      <c r="B210" s="21" t="s">
        <v>5</v>
      </c>
      <c r="C210" s="22" t="s">
        <v>23</v>
      </c>
      <c r="D210" s="22">
        <v>20120508</v>
      </c>
      <c r="E210" s="79">
        <v>835</v>
      </c>
      <c r="F210" s="81">
        <v>533.29999999999995</v>
      </c>
      <c r="G210" s="22">
        <v>1000</v>
      </c>
      <c r="H210" s="22" t="s">
        <v>17</v>
      </c>
      <c r="I210" s="19" t="s">
        <v>17</v>
      </c>
      <c r="J210" s="84" t="s">
        <v>17</v>
      </c>
      <c r="K210" s="84" t="s">
        <v>17</v>
      </c>
      <c r="L210" s="84" t="s">
        <v>17</v>
      </c>
      <c r="M210" s="64">
        <v>20</v>
      </c>
      <c r="N210" s="64">
        <v>2.5</v>
      </c>
      <c r="O210" s="64">
        <v>30</v>
      </c>
      <c r="P210" s="86">
        <v>3519.8</v>
      </c>
      <c r="Q210" s="22">
        <v>111.8</v>
      </c>
      <c r="R210" s="22">
        <v>0</v>
      </c>
      <c r="S210" s="22">
        <v>0</v>
      </c>
      <c r="T210" s="22">
        <v>8</v>
      </c>
      <c r="U210" s="22">
        <v>40</v>
      </c>
      <c r="V210" s="22">
        <v>56</v>
      </c>
      <c r="W210" s="22">
        <v>68</v>
      </c>
      <c r="X210" s="22">
        <v>77</v>
      </c>
      <c r="Y210" s="22">
        <v>84</v>
      </c>
      <c r="Z210" s="22">
        <v>91</v>
      </c>
      <c r="AA210" s="22">
        <v>21.8</v>
      </c>
      <c r="AB210" s="22">
        <v>0.5</v>
      </c>
      <c r="AC210" s="22">
        <v>1060</v>
      </c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7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  <c r="IW210" s="5"/>
      <c r="IX210" s="5"/>
      <c r="IY210" s="5"/>
      <c r="IZ210" s="5"/>
      <c r="JA210" s="5"/>
      <c r="JB210" s="5"/>
      <c r="JC210" s="5"/>
      <c r="JD210" s="5"/>
      <c r="JE210" s="5"/>
      <c r="JF210" s="5"/>
      <c r="JG210" s="5"/>
      <c r="JH210" s="5"/>
      <c r="JI210" s="5"/>
      <c r="JJ210" s="5"/>
      <c r="JK210" s="5"/>
      <c r="JL210" s="5"/>
      <c r="JM210" s="5"/>
      <c r="JN210" s="5"/>
      <c r="JO210" s="5"/>
      <c r="JP210" s="5"/>
      <c r="JQ210" s="5"/>
      <c r="JR210" s="5"/>
      <c r="JS210" s="5"/>
      <c r="JT210" s="5"/>
      <c r="JU210" s="5"/>
      <c r="JV210" s="5"/>
      <c r="JW210" s="5"/>
      <c r="JX210" s="5"/>
      <c r="JY210" s="5"/>
      <c r="JZ210" s="5"/>
      <c r="KA210" s="5"/>
      <c r="KB210" s="5"/>
      <c r="KC210" s="5"/>
      <c r="KD210" s="5"/>
      <c r="KE210" s="5"/>
      <c r="KF210" s="5"/>
      <c r="KG210" s="5"/>
      <c r="KH210" s="5"/>
      <c r="KI210" s="5"/>
      <c r="KJ210" s="5"/>
      <c r="KK210" s="5"/>
      <c r="KL210" s="5"/>
      <c r="KM210" s="5"/>
      <c r="KN210" s="5"/>
      <c r="KO210" s="5"/>
      <c r="KP210" s="5"/>
      <c r="KQ210" s="5"/>
      <c r="KR210" s="5"/>
      <c r="KS210" s="5"/>
      <c r="KT210" s="5"/>
      <c r="KU210" s="5"/>
      <c r="KV210" s="5"/>
      <c r="KW210" s="5"/>
      <c r="KX210" s="5"/>
      <c r="KY210" s="5"/>
      <c r="KZ210" s="5"/>
      <c r="LA210" s="5"/>
      <c r="LB210" s="5"/>
      <c r="LC210" s="5"/>
      <c r="LD210" s="5"/>
      <c r="LE210" s="5"/>
      <c r="LF210" s="5"/>
      <c r="LG210" s="5"/>
      <c r="LH210" s="5"/>
      <c r="LI210" s="5"/>
      <c r="LJ210" s="5"/>
      <c r="LK210" s="5"/>
      <c r="LL210" s="5"/>
      <c r="LM210" s="5"/>
      <c r="LN210" s="5"/>
      <c r="LO210" s="5"/>
      <c r="LP210" s="5"/>
      <c r="LQ210" s="5"/>
      <c r="LR210" s="5"/>
      <c r="LS210" s="5"/>
      <c r="LT210" s="5"/>
      <c r="LU210" s="5"/>
      <c r="LV210" s="5"/>
      <c r="LW210" s="5"/>
      <c r="LX210" s="5"/>
      <c r="LY210" s="5"/>
      <c r="LZ210" s="5"/>
      <c r="MA210" s="5"/>
      <c r="MB210" s="5"/>
      <c r="MC210" s="5"/>
      <c r="MD210" s="5"/>
      <c r="ME210" s="5"/>
      <c r="MF210" s="5"/>
      <c r="MG210" s="5"/>
      <c r="MH210" s="5"/>
      <c r="MI210" s="5"/>
      <c r="MJ210" s="5"/>
      <c r="MK210" s="5"/>
      <c r="ML210" s="5"/>
      <c r="MM210" s="5"/>
      <c r="MN210" s="5"/>
      <c r="MO210" s="5"/>
      <c r="MP210" s="5"/>
      <c r="MQ210" s="5"/>
      <c r="MR210" s="5"/>
    </row>
    <row r="211" spans="1:356" s="9" customFormat="1" x14ac:dyDescent="0.25">
      <c r="A211" s="20">
        <v>1200750</v>
      </c>
      <c r="B211" s="21" t="s">
        <v>5</v>
      </c>
      <c r="C211" s="22" t="s">
        <v>23</v>
      </c>
      <c r="D211" s="22">
        <v>20120508</v>
      </c>
      <c r="E211" s="79">
        <v>943</v>
      </c>
      <c r="F211" s="81">
        <v>547.1</v>
      </c>
      <c r="G211" s="22">
        <v>10</v>
      </c>
      <c r="H211" s="22">
        <v>58</v>
      </c>
      <c r="I211" s="19">
        <v>42</v>
      </c>
      <c r="J211" s="84">
        <v>555.05999999999995</v>
      </c>
      <c r="K211" s="84">
        <v>401.94000000000005</v>
      </c>
      <c r="L211" s="84">
        <v>957</v>
      </c>
      <c r="M211" s="64" t="s">
        <v>17</v>
      </c>
      <c r="N211" s="64" t="s">
        <v>17</v>
      </c>
      <c r="O211" s="64" t="s">
        <v>17</v>
      </c>
      <c r="P211" s="86" t="s">
        <v>17</v>
      </c>
      <c r="Q211" s="22" t="s">
        <v>17</v>
      </c>
      <c r="R211" s="22" t="s">
        <v>17</v>
      </c>
      <c r="S211" s="22" t="s">
        <v>17</v>
      </c>
      <c r="T211" s="22" t="s">
        <v>17</v>
      </c>
      <c r="U211" s="22" t="s">
        <v>17</v>
      </c>
      <c r="V211" s="22" t="s">
        <v>17</v>
      </c>
      <c r="W211" s="22" t="s">
        <v>17</v>
      </c>
      <c r="X211" s="22" t="s">
        <v>17</v>
      </c>
      <c r="Y211" s="22" t="s">
        <v>17</v>
      </c>
      <c r="Z211" s="22" t="s">
        <v>17</v>
      </c>
      <c r="AA211" s="22" t="s">
        <v>17</v>
      </c>
      <c r="AB211" s="22" t="s">
        <v>17</v>
      </c>
      <c r="AC211" s="22">
        <v>3009</v>
      </c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7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  <c r="IW211" s="5"/>
      <c r="IX211" s="5"/>
      <c r="IY211" s="5"/>
      <c r="IZ211" s="5"/>
      <c r="JA211" s="5"/>
      <c r="JB211" s="5"/>
      <c r="JC211" s="5"/>
      <c r="JD211" s="5"/>
      <c r="JE211" s="5"/>
      <c r="JF211" s="5"/>
      <c r="JG211" s="5"/>
      <c r="JH211" s="5"/>
      <c r="JI211" s="5"/>
      <c r="JJ211" s="5"/>
      <c r="JK211" s="5"/>
      <c r="JL211" s="5"/>
      <c r="JM211" s="5"/>
      <c r="JN211" s="5"/>
      <c r="JO211" s="5"/>
      <c r="JP211" s="5"/>
      <c r="JQ211" s="5"/>
      <c r="JR211" s="5"/>
      <c r="JS211" s="5"/>
      <c r="JT211" s="5"/>
      <c r="JU211" s="5"/>
      <c r="JV211" s="5"/>
      <c r="JW211" s="5"/>
      <c r="JX211" s="5"/>
      <c r="JY211" s="5"/>
      <c r="JZ211" s="5"/>
      <c r="KA211" s="5"/>
      <c r="KB211" s="5"/>
      <c r="KC211" s="5"/>
      <c r="KD211" s="5"/>
      <c r="KE211" s="5"/>
      <c r="KF211" s="5"/>
      <c r="KG211" s="5"/>
      <c r="KH211" s="5"/>
      <c r="KI211" s="5"/>
      <c r="KJ211" s="5"/>
      <c r="KK211" s="5"/>
      <c r="KL211" s="5"/>
      <c r="KM211" s="5"/>
      <c r="KN211" s="5"/>
      <c r="KO211" s="5"/>
      <c r="KP211" s="5"/>
      <c r="KQ211" s="5"/>
      <c r="KR211" s="5"/>
      <c r="KS211" s="5"/>
      <c r="KT211" s="5"/>
      <c r="KU211" s="5"/>
      <c r="KV211" s="5"/>
      <c r="KW211" s="5"/>
      <c r="KX211" s="5"/>
      <c r="KY211" s="5"/>
      <c r="KZ211" s="5"/>
      <c r="LA211" s="5"/>
      <c r="LB211" s="5"/>
      <c r="LC211" s="5"/>
      <c r="LD211" s="5"/>
      <c r="LE211" s="5"/>
      <c r="LF211" s="5"/>
      <c r="LG211" s="5"/>
      <c r="LH211" s="5"/>
      <c r="LI211" s="5"/>
      <c r="LJ211" s="5"/>
      <c r="LK211" s="5"/>
      <c r="LL211" s="5"/>
      <c r="LM211" s="5"/>
      <c r="LN211" s="5"/>
      <c r="LO211" s="5"/>
      <c r="LP211" s="5"/>
      <c r="LQ211" s="5"/>
      <c r="LR211" s="5"/>
      <c r="LS211" s="5"/>
      <c r="LT211" s="5"/>
      <c r="LU211" s="5"/>
      <c r="LV211" s="5"/>
      <c r="LW211" s="5"/>
      <c r="LX211" s="5"/>
      <c r="LY211" s="5"/>
      <c r="LZ211" s="5"/>
      <c r="MA211" s="5"/>
      <c r="MB211" s="5"/>
      <c r="MC211" s="5"/>
      <c r="MD211" s="5"/>
      <c r="ME211" s="5"/>
      <c r="MF211" s="5"/>
      <c r="MG211" s="5"/>
      <c r="MH211" s="5"/>
      <c r="MI211" s="5"/>
      <c r="MJ211" s="5"/>
      <c r="MK211" s="5"/>
      <c r="ML211" s="5"/>
      <c r="MM211" s="5"/>
      <c r="MN211" s="5"/>
      <c r="MO211" s="5"/>
      <c r="MP211" s="5"/>
      <c r="MQ211" s="5"/>
      <c r="MR211" s="5"/>
    </row>
    <row r="212" spans="1:356" s="9" customFormat="1" x14ac:dyDescent="0.25">
      <c r="A212" s="20">
        <v>1201844</v>
      </c>
      <c r="B212" s="21" t="s">
        <v>5</v>
      </c>
      <c r="C212" s="22" t="s">
        <v>23</v>
      </c>
      <c r="D212" s="22">
        <v>20120509</v>
      </c>
      <c r="E212" s="79">
        <v>830</v>
      </c>
      <c r="F212" s="81">
        <v>505</v>
      </c>
      <c r="G212" s="22">
        <v>1000</v>
      </c>
      <c r="H212" s="22" t="s">
        <v>17</v>
      </c>
      <c r="I212" s="19" t="s">
        <v>17</v>
      </c>
      <c r="J212" s="84" t="s">
        <v>17</v>
      </c>
      <c r="K212" s="84" t="s">
        <v>17</v>
      </c>
      <c r="L212" s="84" t="s">
        <v>17</v>
      </c>
      <c r="M212" s="64">
        <v>20</v>
      </c>
      <c r="N212" s="64">
        <v>2.5</v>
      </c>
      <c r="O212" s="64">
        <v>30</v>
      </c>
      <c r="P212" s="86">
        <v>6739.3</v>
      </c>
      <c r="Q212" s="22">
        <v>214</v>
      </c>
      <c r="R212" s="22">
        <v>0</v>
      </c>
      <c r="S212" s="22">
        <v>0</v>
      </c>
      <c r="T212" s="22">
        <v>11</v>
      </c>
      <c r="U212" s="22">
        <v>51</v>
      </c>
      <c r="V212" s="22">
        <v>75</v>
      </c>
      <c r="W212" s="22">
        <v>87</v>
      </c>
      <c r="X212" s="22">
        <v>94</v>
      </c>
      <c r="Y212" s="22">
        <v>99</v>
      </c>
      <c r="Z212" s="22">
        <v>100</v>
      </c>
      <c r="AA212" s="22">
        <v>33.700000000000003</v>
      </c>
      <c r="AB212" s="22">
        <v>0.25</v>
      </c>
      <c r="AC212" s="22">
        <v>1060</v>
      </c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7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  <c r="IW212" s="5"/>
      <c r="IX212" s="5"/>
      <c r="IY212" s="5"/>
      <c r="IZ212" s="5"/>
      <c r="JA212" s="5"/>
      <c r="JB212" s="5"/>
      <c r="JC212" s="5"/>
      <c r="JD212" s="5"/>
      <c r="JE212" s="5"/>
      <c r="JF212" s="5"/>
      <c r="JG212" s="5"/>
      <c r="JH212" s="5"/>
      <c r="JI212" s="5"/>
      <c r="JJ212" s="5"/>
      <c r="JK212" s="5"/>
      <c r="JL212" s="5"/>
      <c r="JM212" s="5"/>
      <c r="JN212" s="5"/>
      <c r="JO212" s="5"/>
      <c r="JP212" s="5"/>
      <c r="JQ212" s="5"/>
      <c r="JR212" s="5"/>
      <c r="JS212" s="5"/>
      <c r="JT212" s="5"/>
      <c r="JU212" s="5"/>
      <c r="JV212" s="5"/>
      <c r="JW212" s="5"/>
      <c r="JX212" s="5"/>
      <c r="JY212" s="5"/>
      <c r="JZ212" s="5"/>
      <c r="KA212" s="5"/>
      <c r="KB212" s="5"/>
      <c r="KC212" s="5"/>
      <c r="KD212" s="5"/>
      <c r="KE212" s="5"/>
      <c r="KF212" s="5"/>
      <c r="KG212" s="5"/>
      <c r="KH212" s="5"/>
      <c r="KI212" s="5"/>
      <c r="KJ212" s="5"/>
      <c r="KK212" s="5"/>
      <c r="KL212" s="5"/>
      <c r="KM212" s="5"/>
      <c r="KN212" s="5"/>
      <c r="KO212" s="5"/>
      <c r="KP212" s="5"/>
      <c r="KQ212" s="5"/>
      <c r="KR212" s="5"/>
      <c r="KS212" s="5"/>
      <c r="KT212" s="5"/>
      <c r="KU212" s="5"/>
      <c r="KV212" s="5"/>
      <c r="KW212" s="5"/>
      <c r="KX212" s="5"/>
      <c r="KY212" s="5"/>
      <c r="KZ212" s="5"/>
      <c r="LA212" s="5"/>
      <c r="LB212" s="5"/>
      <c r="LC212" s="5"/>
      <c r="LD212" s="5"/>
      <c r="LE212" s="5"/>
      <c r="LF212" s="5"/>
      <c r="LG212" s="5"/>
      <c r="LH212" s="5"/>
      <c r="LI212" s="5"/>
      <c r="LJ212" s="5"/>
      <c r="LK212" s="5"/>
      <c r="LL212" s="5"/>
      <c r="LM212" s="5"/>
      <c r="LN212" s="5"/>
      <c r="LO212" s="5"/>
      <c r="LP212" s="5"/>
      <c r="LQ212" s="5"/>
      <c r="LR212" s="5"/>
      <c r="LS212" s="5"/>
      <c r="LT212" s="5"/>
      <c r="LU212" s="5"/>
      <c r="LV212" s="5"/>
      <c r="LW212" s="5"/>
      <c r="LX212" s="5"/>
      <c r="LY212" s="5"/>
      <c r="LZ212" s="5"/>
      <c r="MA212" s="5"/>
      <c r="MB212" s="5"/>
      <c r="MC212" s="5"/>
      <c r="MD212" s="5"/>
      <c r="ME212" s="5"/>
      <c r="MF212" s="5"/>
      <c r="MG212" s="5"/>
      <c r="MH212" s="5"/>
      <c r="MI212" s="5"/>
      <c r="MJ212" s="5"/>
      <c r="MK212" s="5"/>
      <c r="ML212" s="5"/>
      <c r="MM212" s="5"/>
      <c r="MN212" s="5"/>
      <c r="MO212" s="5"/>
      <c r="MP212" s="5"/>
      <c r="MQ212" s="5"/>
      <c r="MR212" s="5"/>
    </row>
    <row r="213" spans="1:356" s="9" customFormat="1" x14ac:dyDescent="0.25">
      <c r="A213" s="20">
        <v>1200751</v>
      </c>
      <c r="B213" s="21" t="s">
        <v>5</v>
      </c>
      <c r="C213" s="22" t="s">
        <v>23</v>
      </c>
      <c r="D213" s="22">
        <v>20120509</v>
      </c>
      <c r="E213" s="79">
        <v>930</v>
      </c>
      <c r="F213" s="81">
        <v>505</v>
      </c>
      <c r="G213" s="22">
        <v>10</v>
      </c>
      <c r="H213" s="22">
        <v>45</v>
      </c>
      <c r="I213" s="19">
        <v>55</v>
      </c>
      <c r="J213" s="84">
        <v>468</v>
      </c>
      <c r="K213" s="84">
        <v>572</v>
      </c>
      <c r="L213" s="84">
        <v>1040</v>
      </c>
      <c r="M213" s="64" t="s">
        <v>17</v>
      </c>
      <c r="N213" s="64" t="s">
        <v>17</v>
      </c>
      <c r="O213" s="64" t="s">
        <v>17</v>
      </c>
      <c r="P213" s="86" t="s">
        <v>17</v>
      </c>
      <c r="Q213" s="22" t="s">
        <v>17</v>
      </c>
      <c r="R213" s="22" t="s">
        <v>17</v>
      </c>
      <c r="S213" s="22" t="s">
        <v>17</v>
      </c>
      <c r="T213" s="22" t="s">
        <v>17</v>
      </c>
      <c r="U213" s="22" t="s">
        <v>17</v>
      </c>
      <c r="V213" s="22" t="s">
        <v>17</v>
      </c>
      <c r="W213" s="22" t="s">
        <v>17</v>
      </c>
      <c r="X213" s="22" t="s">
        <v>17</v>
      </c>
      <c r="Y213" s="22" t="s">
        <v>17</v>
      </c>
      <c r="Z213" s="22" t="s">
        <v>17</v>
      </c>
      <c r="AA213" s="22" t="s">
        <v>17</v>
      </c>
      <c r="AB213" s="22" t="s">
        <v>17</v>
      </c>
      <c r="AC213" s="22">
        <v>3009</v>
      </c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7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  <c r="IW213" s="5"/>
      <c r="IX213" s="5"/>
      <c r="IY213" s="5"/>
      <c r="IZ213" s="5"/>
      <c r="JA213" s="5"/>
      <c r="JB213" s="5"/>
      <c r="JC213" s="5"/>
      <c r="JD213" s="5"/>
      <c r="JE213" s="5"/>
      <c r="JF213" s="5"/>
      <c r="JG213" s="5"/>
      <c r="JH213" s="5"/>
      <c r="JI213" s="5"/>
      <c r="JJ213" s="5"/>
      <c r="JK213" s="5"/>
      <c r="JL213" s="5"/>
      <c r="JM213" s="5"/>
      <c r="JN213" s="5"/>
      <c r="JO213" s="5"/>
      <c r="JP213" s="5"/>
      <c r="JQ213" s="5"/>
      <c r="JR213" s="5"/>
      <c r="JS213" s="5"/>
      <c r="JT213" s="5"/>
      <c r="JU213" s="5"/>
      <c r="JV213" s="5"/>
      <c r="JW213" s="5"/>
      <c r="JX213" s="5"/>
      <c r="JY213" s="5"/>
      <c r="JZ213" s="5"/>
      <c r="KA213" s="5"/>
      <c r="KB213" s="5"/>
      <c r="KC213" s="5"/>
      <c r="KD213" s="5"/>
      <c r="KE213" s="5"/>
      <c r="KF213" s="5"/>
      <c r="KG213" s="5"/>
      <c r="KH213" s="5"/>
      <c r="KI213" s="5"/>
      <c r="KJ213" s="5"/>
      <c r="KK213" s="5"/>
      <c r="KL213" s="5"/>
      <c r="KM213" s="5"/>
      <c r="KN213" s="5"/>
      <c r="KO213" s="5"/>
      <c r="KP213" s="5"/>
      <c r="KQ213" s="5"/>
      <c r="KR213" s="5"/>
      <c r="KS213" s="5"/>
      <c r="KT213" s="5"/>
      <c r="KU213" s="5"/>
      <c r="KV213" s="5"/>
      <c r="KW213" s="5"/>
      <c r="KX213" s="5"/>
      <c r="KY213" s="5"/>
      <c r="KZ213" s="5"/>
      <c r="LA213" s="5"/>
      <c r="LB213" s="5"/>
      <c r="LC213" s="5"/>
      <c r="LD213" s="5"/>
      <c r="LE213" s="5"/>
      <c r="LF213" s="5"/>
      <c r="LG213" s="5"/>
      <c r="LH213" s="5"/>
      <c r="LI213" s="5"/>
      <c r="LJ213" s="5"/>
      <c r="LK213" s="5"/>
      <c r="LL213" s="5"/>
      <c r="LM213" s="5"/>
      <c r="LN213" s="5"/>
      <c r="LO213" s="5"/>
      <c r="LP213" s="5"/>
      <c r="LQ213" s="5"/>
      <c r="LR213" s="5"/>
      <c r="LS213" s="5"/>
      <c r="LT213" s="5"/>
      <c r="LU213" s="5"/>
      <c r="LV213" s="5"/>
      <c r="LW213" s="5"/>
      <c r="LX213" s="5"/>
      <c r="LY213" s="5"/>
      <c r="LZ213" s="5"/>
      <c r="MA213" s="5"/>
      <c r="MB213" s="5"/>
      <c r="MC213" s="5"/>
      <c r="MD213" s="5"/>
      <c r="ME213" s="5"/>
      <c r="MF213" s="5"/>
      <c r="MG213" s="5"/>
      <c r="MH213" s="5"/>
      <c r="MI213" s="5"/>
      <c r="MJ213" s="5"/>
      <c r="MK213" s="5"/>
      <c r="ML213" s="5"/>
      <c r="MM213" s="5"/>
      <c r="MN213" s="5"/>
      <c r="MO213" s="5"/>
      <c r="MP213" s="5"/>
      <c r="MQ213" s="5"/>
      <c r="MR213" s="5"/>
    </row>
    <row r="214" spans="1:356" s="9" customFormat="1" x14ac:dyDescent="0.25">
      <c r="A214" s="20">
        <v>1201841</v>
      </c>
      <c r="B214" s="21" t="s">
        <v>5</v>
      </c>
      <c r="C214" s="22" t="s">
        <v>23</v>
      </c>
      <c r="D214" s="22">
        <v>20120515</v>
      </c>
      <c r="E214" s="79">
        <v>1230</v>
      </c>
      <c r="F214" s="81">
        <v>280</v>
      </c>
      <c r="G214" s="22">
        <v>1000</v>
      </c>
      <c r="H214" s="22" t="s">
        <v>17</v>
      </c>
      <c r="I214" s="19" t="s">
        <v>17</v>
      </c>
      <c r="J214" s="84" t="s">
        <v>17</v>
      </c>
      <c r="K214" s="84" t="s">
        <v>17</v>
      </c>
      <c r="L214" s="84" t="s">
        <v>17</v>
      </c>
      <c r="M214" s="64">
        <v>20</v>
      </c>
      <c r="N214" s="64">
        <v>2.6</v>
      </c>
      <c r="O214" s="64">
        <v>30</v>
      </c>
      <c r="P214" s="86">
        <v>3807.1</v>
      </c>
      <c r="Q214" s="22">
        <v>125.7</v>
      </c>
      <c r="R214" s="22">
        <v>0</v>
      </c>
      <c r="S214" s="22">
        <v>0</v>
      </c>
      <c r="T214" s="22">
        <v>6</v>
      </c>
      <c r="U214" s="22">
        <v>38</v>
      </c>
      <c r="V214" s="22">
        <v>56</v>
      </c>
      <c r="W214" s="22">
        <v>72</v>
      </c>
      <c r="X214" s="22">
        <v>85</v>
      </c>
      <c r="Y214" s="22">
        <v>92</v>
      </c>
      <c r="Z214" s="22">
        <v>97</v>
      </c>
      <c r="AA214" s="22">
        <v>26.2</v>
      </c>
      <c r="AB214" s="22">
        <v>0.25</v>
      </c>
      <c r="AC214" s="22">
        <v>1060</v>
      </c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7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  <c r="IW214" s="5"/>
      <c r="IX214" s="5"/>
      <c r="IY214" s="5"/>
      <c r="IZ214" s="5"/>
      <c r="JA214" s="5"/>
      <c r="JB214" s="5"/>
      <c r="JC214" s="5"/>
      <c r="JD214" s="5"/>
      <c r="JE214" s="5"/>
      <c r="JF214" s="5"/>
      <c r="JG214" s="5"/>
      <c r="JH214" s="5"/>
      <c r="JI214" s="5"/>
      <c r="JJ214" s="5"/>
      <c r="JK214" s="5"/>
      <c r="JL214" s="5"/>
      <c r="JM214" s="5"/>
      <c r="JN214" s="5"/>
      <c r="JO214" s="5"/>
      <c r="JP214" s="5"/>
      <c r="JQ214" s="5"/>
      <c r="JR214" s="5"/>
      <c r="JS214" s="5"/>
      <c r="JT214" s="5"/>
      <c r="JU214" s="5"/>
      <c r="JV214" s="5"/>
      <c r="JW214" s="5"/>
      <c r="JX214" s="5"/>
      <c r="JY214" s="5"/>
      <c r="JZ214" s="5"/>
      <c r="KA214" s="5"/>
      <c r="KB214" s="5"/>
      <c r="KC214" s="5"/>
      <c r="KD214" s="5"/>
      <c r="KE214" s="5"/>
      <c r="KF214" s="5"/>
      <c r="KG214" s="5"/>
      <c r="KH214" s="5"/>
      <c r="KI214" s="5"/>
      <c r="KJ214" s="5"/>
      <c r="KK214" s="5"/>
      <c r="KL214" s="5"/>
      <c r="KM214" s="5"/>
      <c r="KN214" s="5"/>
      <c r="KO214" s="5"/>
      <c r="KP214" s="5"/>
      <c r="KQ214" s="5"/>
      <c r="KR214" s="5"/>
      <c r="KS214" s="5"/>
      <c r="KT214" s="5"/>
      <c r="KU214" s="5"/>
      <c r="KV214" s="5"/>
      <c r="KW214" s="5"/>
      <c r="KX214" s="5"/>
      <c r="KY214" s="5"/>
      <c r="KZ214" s="5"/>
      <c r="LA214" s="5"/>
      <c r="LB214" s="5"/>
      <c r="LC214" s="5"/>
      <c r="LD214" s="5"/>
      <c r="LE214" s="5"/>
      <c r="LF214" s="5"/>
      <c r="LG214" s="5"/>
      <c r="LH214" s="5"/>
      <c r="LI214" s="5"/>
      <c r="LJ214" s="5"/>
      <c r="LK214" s="5"/>
      <c r="LL214" s="5"/>
      <c r="LM214" s="5"/>
      <c r="LN214" s="5"/>
      <c r="LO214" s="5"/>
      <c r="LP214" s="5"/>
      <c r="LQ214" s="5"/>
      <c r="LR214" s="5"/>
      <c r="LS214" s="5"/>
      <c r="LT214" s="5"/>
      <c r="LU214" s="5"/>
      <c r="LV214" s="5"/>
      <c r="LW214" s="5"/>
      <c r="LX214" s="5"/>
      <c r="LY214" s="5"/>
      <c r="LZ214" s="5"/>
      <c r="MA214" s="5"/>
      <c r="MB214" s="5"/>
      <c r="MC214" s="5"/>
      <c r="MD214" s="5"/>
      <c r="ME214" s="5"/>
      <c r="MF214" s="5"/>
      <c r="MG214" s="5"/>
      <c r="MH214" s="5"/>
      <c r="MI214" s="5"/>
      <c r="MJ214" s="5"/>
      <c r="MK214" s="5"/>
      <c r="ML214" s="5"/>
      <c r="MM214" s="5"/>
      <c r="MN214" s="5"/>
      <c r="MO214" s="5"/>
      <c r="MP214" s="5"/>
      <c r="MQ214" s="5"/>
      <c r="MR214" s="5"/>
    </row>
    <row r="215" spans="1:356" s="9" customFormat="1" x14ac:dyDescent="0.25">
      <c r="A215" s="20">
        <v>1201200</v>
      </c>
      <c r="B215" s="21" t="s">
        <v>5</v>
      </c>
      <c r="C215" s="22" t="s">
        <v>23</v>
      </c>
      <c r="D215" s="22">
        <v>20120515</v>
      </c>
      <c r="E215" s="79">
        <v>1330</v>
      </c>
      <c r="F215" s="81">
        <v>276</v>
      </c>
      <c r="G215" s="22">
        <v>10</v>
      </c>
      <c r="H215" s="22">
        <v>30</v>
      </c>
      <c r="I215" s="19">
        <v>70</v>
      </c>
      <c r="J215" s="84">
        <v>242.7</v>
      </c>
      <c r="K215" s="84">
        <v>566.29999999999995</v>
      </c>
      <c r="L215" s="84">
        <v>809</v>
      </c>
      <c r="M215" s="64" t="s">
        <v>17</v>
      </c>
      <c r="N215" s="64" t="s">
        <v>17</v>
      </c>
      <c r="O215" s="64" t="s">
        <v>17</v>
      </c>
      <c r="P215" s="86" t="s">
        <v>17</v>
      </c>
      <c r="Q215" s="22" t="s">
        <v>17</v>
      </c>
      <c r="R215" s="22" t="s">
        <v>17</v>
      </c>
      <c r="S215" s="22" t="s">
        <v>17</v>
      </c>
      <c r="T215" s="22" t="s">
        <v>17</v>
      </c>
      <c r="U215" s="22" t="s">
        <v>17</v>
      </c>
      <c r="V215" s="22" t="s">
        <v>17</v>
      </c>
      <c r="W215" s="22" t="s">
        <v>17</v>
      </c>
      <c r="X215" s="22" t="s">
        <v>17</v>
      </c>
      <c r="Y215" s="22" t="s">
        <v>17</v>
      </c>
      <c r="Z215" s="22" t="s">
        <v>17</v>
      </c>
      <c r="AA215" s="22" t="s">
        <v>17</v>
      </c>
      <c r="AB215" s="22" t="s">
        <v>17</v>
      </c>
      <c r="AC215" s="22">
        <v>3009</v>
      </c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7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  <c r="IW215" s="5"/>
      <c r="IX215" s="5"/>
      <c r="IY215" s="5"/>
      <c r="IZ215" s="5"/>
      <c r="JA215" s="5"/>
      <c r="JB215" s="5"/>
      <c r="JC215" s="5"/>
      <c r="JD215" s="5"/>
      <c r="JE215" s="5"/>
      <c r="JF215" s="5"/>
      <c r="JG215" s="5"/>
      <c r="JH215" s="5"/>
      <c r="JI215" s="5"/>
      <c r="JJ215" s="5"/>
      <c r="JK215" s="5"/>
      <c r="JL215" s="5"/>
      <c r="JM215" s="5"/>
      <c r="JN215" s="5"/>
      <c r="JO215" s="5"/>
      <c r="JP215" s="5"/>
      <c r="JQ215" s="5"/>
      <c r="JR215" s="5"/>
      <c r="JS215" s="5"/>
      <c r="JT215" s="5"/>
      <c r="JU215" s="5"/>
      <c r="JV215" s="5"/>
      <c r="JW215" s="5"/>
      <c r="JX215" s="5"/>
      <c r="JY215" s="5"/>
      <c r="JZ215" s="5"/>
      <c r="KA215" s="5"/>
      <c r="KB215" s="5"/>
      <c r="KC215" s="5"/>
      <c r="KD215" s="5"/>
      <c r="KE215" s="5"/>
      <c r="KF215" s="5"/>
      <c r="KG215" s="5"/>
      <c r="KH215" s="5"/>
      <c r="KI215" s="5"/>
      <c r="KJ215" s="5"/>
      <c r="KK215" s="5"/>
      <c r="KL215" s="5"/>
      <c r="KM215" s="5"/>
      <c r="KN215" s="5"/>
      <c r="KO215" s="5"/>
      <c r="KP215" s="5"/>
      <c r="KQ215" s="5"/>
      <c r="KR215" s="5"/>
      <c r="KS215" s="5"/>
      <c r="KT215" s="5"/>
      <c r="KU215" s="5"/>
      <c r="KV215" s="5"/>
      <c r="KW215" s="5"/>
      <c r="KX215" s="5"/>
      <c r="KY215" s="5"/>
      <c r="KZ215" s="5"/>
      <c r="LA215" s="5"/>
      <c r="LB215" s="5"/>
      <c r="LC215" s="5"/>
      <c r="LD215" s="5"/>
      <c r="LE215" s="5"/>
      <c r="LF215" s="5"/>
      <c r="LG215" s="5"/>
      <c r="LH215" s="5"/>
      <c r="LI215" s="5"/>
      <c r="LJ215" s="5"/>
      <c r="LK215" s="5"/>
      <c r="LL215" s="5"/>
      <c r="LM215" s="5"/>
      <c r="LN215" s="5"/>
      <c r="LO215" s="5"/>
      <c r="LP215" s="5"/>
      <c r="LQ215" s="5"/>
      <c r="LR215" s="5"/>
      <c r="LS215" s="5"/>
      <c r="LT215" s="5"/>
      <c r="LU215" s="5"/>
      <c r="LV215" s="5"/>
      <c r="LW215" s="5"/>
      <c r="LX215" s="5"/>
      <c r="LY215" s="5"/>
      <c r="LZ215" s="5"/>
      <c r="MA215" s="5"/>
      <c r="MB215" s="5"/>
      <c r="MC215" s="5"/>
      <c r="MD215" s="5"/>
      <c r="ME215" s="5"/>
      <c r="MF215" s="5"/>
      <c r="MG215" s="5"/>
      <c r="MH215" s="5"/>
      <c r="MI215" s="5"/>
      <c r="MJ215" s="5"/>
      <c r="MK215" s="5"/>
      <c r="ML215" s="5"/>
      <c r="MM215" s="5"/>
      <c r="MN215" s="5"/>
      <c r="MO215" s="5"/>
      <c r="MP215" s="5"/>
      <c r="MQ215" s="5"/>
      <c r="MR215" s="5"/>
    </row>
    <row r="216" spans="1:356" x14ac:dyDescent="0.25">
      <c r="A216" s="20">
        <v>1201842</v>
      </c>
      <c r="B216" s="21" t="s">
        <v>5</v>
      </c>
      <c r="C216" s="22" t="s">
        <v>23</v>
      </c>
      <c r="D216" s="22">
        <v>20120516</v>
      </c>
      <c r="E216" s="79">
        <v>1420</v>
      </c>
      <c r="F216" s="81">
        <v>160.69999999999999</v>
      </c>
      <c r="G216" s="22">
        <v>1000</v>
      </c>
      <c r="H216" s="22" t="s">
        <v>17</v>
      </c>
      <c r="I216" s="19" t="s">
        <v>17</v>
      </c>
      <c r="J216" s="84" t="s">
        <v>17</v>
      </c>
      <c r="K216" s="84" t="s">
        <v>17</v>
      </c>
      <c r="L216" s="84" t="s">
        <v>17</v>
      </c>
      <c r="M216" s="64">
        <v>20</v>
      </c>
      <c r="N216" s="64">
        <v>1.9</v>
      </c>
      <c r="O216" s="64">
        <v>30</v>
      </c>
      <c r="P216" s="86">
        <v>3320.7</v>
      </c>
      <c r="Q216" s="22">
        <v>80.099999999999994</v>
      </c>
      <c r="R216" s="22">
        <v>0</v>
      </c>
      <c r="S216" s="22">
        <v>0</v>
      </c>
      <c r="T216" s="22">
        <v>7</v>
      </c>
      <c r="U216" s="22">
        <v>52</v>
      </c>
      <c r="V216" s="22">
        <v>76</v>
      </c>
      <c r="W216" s="22">
        <v>87</v>
      </c>
      <c r="X216" s="22">
        <v>92</v>
      </c>
      <c r="Y216" s="22">
        <v>97</v>
      </c>
      <c r="Z216" s="22">
        <v>100</v>
      </c>
      <c r="AA216" s="22">
        <v>15.7</v>
      </c>
      <c r="AB216" s="22">
        <v>0.25</v>
      </c>
      <c r="AC216" s="22">
        <v>1060</v>
      </c>
    </row>
    <row r="217" spans="1:356" x14ac:dyDescent="0.25">
      <c r="A217" s="20">
        <v>1201201</v>
      </c>
      <c r="B217" s="21" t="s">
        <v>5</v>
      </c>
      <c r="C217" s="22" t="s">
        <v>23</v>
      </c>
      <c r="D217" s="22">
        <v>20120516</v>
      </c>
      <c r="E217" s="79">
        <v>1503</v>
      </c>
      <c r="F217" s="81">
        <v>159.6</v>
      </c>
      <c r="G217" s="22">
        <v>10</v>
      </c>
      <c r="H217" s="22">
        <v>56</v>
      </c>
      <c r="I217" s="19">
        <v>44</v>
      </c>
      <c r="J217" s="84">
        <v>192.64000000000001</v>
      </c>
      <c r="K217" s="84">
        <v>151.35999999999999</v>
      </c>
      <c r="L217" s="84">
        <v>344</v>
      </c>
      <c r="M217" s="64" t="s">
        <v>17</v>
      </c>
      <c r="N217" s="64" t="s">
        <v>17</v>
      </c>
      <c r="O217" s="64" t="s">
        <v>17</v>
      </c>
      <c r="P217" s="86" t="s">
        <v>17</v>
      </c>
      <c r="Q217" s="22" t="s">
        <v>17</v>
      </c>
      <c r="R217" s="22" t="s">
        <v>17</v>
      </c>
      <c r="S217" s="22" t="s">
        <v>17</v>
      </c>
      <c r="T217" s="22" t="s">
        <v>17</v>
      </c>
      <c r="U217" s="22" t="s">
        <v>17</v>
      </c>
      <c r="V217" s="22" t="s">
        <v>17</v>
      </c>
      <c r="W217" s="22" t="s">
        <v>17</v>
      </c>
      <c r="X217" s="22" t="s">
        <v>17</v>
      </c>
      <c r="Y217" s="22" t="s">
        <v>17</v>
      </c>
      <c r="Z217" s="22" t="s">
        <v>17</v>
      </c>
      <c r="AA217" s="22" t="s">
        <v>17</v>
      </c>
      <c r="AB217" s="22" t="s">
        <v>17</v>
      </c>
      <c r="AC217" s="22">
        <v>3009</v>
      </c>
    </row>
    <row r="218" spans="1:356" x14ac:dyDescent="0.25">
      <c r="A218" s="20">
        <v>1201840</v>
      </c>
      <c r="B218" s="21" t="s">
        <v>5</v>
      </c>
      <c r="C218" s="22" t="s">
        <v>23</v>
      </c>
      <c r="D218" s="22">
        <v>20120517</v>
      </c>
      <c r="E218" s="79">
        <v>1146</v>
      </c>
      <c r="F218" s="81">
        <v>109</v>
      </c>
      <c r="G218" s="22">
        <v>1000</v>
      </c>
      <c r="H218" s="22" t="s">
        <v>17</v>
      </c>
      <c r="I218" s="19" t="s">
        <v>17</v>
      </c>
      <c r="J218" s="84" t="s">
        <v>17</v>
      </c>
      <c r="K218" s="84" t="s">
        <v>17</v>
      </c>
      <c r="L218" s="84" t="s">
        <v>17</v>
      </c>
      <c r="M218" s="64">
        <v>20</v>
      </c>
      <c r="N218" s="64">
        <v>1.9</v>
      </c>
      <c r="O218" s="64">
        <v>30</v>
      </c>
      <c r="P218" s="86">
        <v>2244.9</v>
      </c>
      <c r="Q218" s="22">
        <v>54.2</v>
      </c>
      <c r="R218" s="22">
        <v>0</v>
      </c>
      <c r="S218" s="22">
        <v>0</v>
      </c>
      <c r="T218" s="22">
        <v>0</v>
      </c>
      <c r="U218" s="22">
        <v>44</v>
      </c>
      <c r="V218" s="22">
        <v>70</v>
      </c>
      <c r="W218" s="22">
        <v>85</v>
      </c>
      <c r="X218" s="22">
        <v>92</v>
      </c>
      <c r="Y218" s="22">
        <v>96</v>
      </c>
      <c r="Z218" s="22">
        <v>98</v>
      </c>
      <c r="AA218" s="22">
        <v>17.5</v>
      </c>
      <c r="AB218" s="22">
        <v>0.25</v>
      </c>
      <c r="AC218" s="22">
        <v>1060</v>
      </c>
    </row>
    <row r="219" spans="1:356" x14ac:dyDescent="0.25">
      <c r="A219" s="20">
        <v>1201202</v>
      </c>
      <c r="B219" s="21" t="s">
        <v>5</v>
      </c>
      <c r="C219" s="22" t="s">
        <v>23</v>
      </c>
      <c r="D219" s="22">
        <v>20120517</v>
      </c>
      <c r="E219" s="79">
        <v>1227</v>
      </c>
      <c r="F219" s="81">
        <v>109</v>
      </c>
      <c r="G219" s="22">
        <v>10</v>
      </c>
      <c r="H219" s="22">
        <v>51</v>
      </c>
      <c r="I219" s="19">
        <v>49</v>
      </c>
      <c r="J219" s="84">
        <v>155.04</v>
      </c>
      <c r="K219" s="84">
        <v>148.96</v>
      </c>
      <c r="L219" s="84">
        <v>304</v>
      </c>
      <c r="M219" s="64" t="s">
        <v>17</v>
      </c>
      <c r="N219" s="64" t="s">
        <v>17</v>
      </c>
      <c r="O219" s="64" t="s">
        <v>17</v>
      </c>
      <c r="P219" s="86" t="s">
        <v>17</v>
      </c>
      <c r="Q219" s="22" t="s">
        <v>17</v>
      </c>
      <c r="R219" s="22" t="s">
        <v>17</v>
      </c>
      <c r="S219" s="22" t="s">
        <v>17</v>
      </c>
      <c r="T219" s="22" t="s">
        <v>17</v>
      </c>
      <c r="U219" s="22" t="s">
        <v>17</v>
      </c>
      <c r="V219" s="22" t="s">
        <v>17</v>
      </c>
      <c r="W219" s="22" t="s">
        <v>17</v>
      </c>
      <c r="X219" s="22" t="s">
        <v>17</v>
      </c>
      <c r="Y219" s="22" t="s">
        <v>17</v>
      </c>
      <c r="Z219" s="22" t="s">
        <v>17</v>
      </c>
      <c r="AA219" s="22" t="s">
        <v>17</v>
      </c>
      <c r="AB219" s="22" t="s">
        <v>17</v>
      </c>
      <c r="AC219" s="22">
        <v>3009</v>
      </c>
    </row>
    <row r="220" spans="1:356" x14ac:dyDescent="0.25">
      <c r="A220" s="20">
        <v>1201825</v>
      </c>
      <c r="B220" s="21" t="s">
        <v>5</v>
      </c>
      <c r="C220" s="22" t="s">
        <v>23</v>
      </c>
      <c r="D220" s="22">
        <v>20120718</v>
      </c>
      <c r="E220" s="79">
        <v>1220</v>
      </c>
      <c r="F220" s="81">
        <v>21</v>
      </c>
      <c r="G220" s="22">
        <v>1000</v>
      </c>
      <c r="H220" s="22" t="s">
        <v>17</v>
      </c>
      <c r="I220" s="19" t="s">
        <v>17</v>
      </c>
      <c r="J220" s="84" t="s">
        <v>17</v>
      </c>
      <c r="K220" s="84" t="s">
        <v>17</v>
      </c>
      <c r="L220" s="84" t="s">
        <v>17</v>
      </c>
      <c r="M220" s="64">
        <v>20</v>
      </c>
      <c r="N220" s="64">
        <v>1.7</v>
      </c>
      <c r="O220" s="64">
        <v>30</v>
      </c>
      <c r="P220" s="86">
        <v>339.4</v>
      </c>
      <c r="Q220" s="22">
        <v>7.3</v>
      </c>
      <c r="R220" s="22">
        <v>0</v>
      </c>
      <c r="S220" s="22">
        <v>0</v>
      </c>
      <c r="T220" s="22">
        <v>6</v>
      </c>
      <c r="U220" s="22">
        <v>57</v>
      </c>
      <c r="V220" s="22">
        <v>87</v>
      </c>
      <c r="W220" s="22">
        <v>97</v>
      </c>
      <c r="X220" s="22">
        <v>99</v>
      </c>
      <c r="Y220" s="22">
        <v>100</v>
      </c>
      <c r="Z220" s="22">
        <v>100</v>
      </c>
      <c r="AA220" s="22">
        <v>10</v>
      </c>
      <c r="AB220" s="22">
        <v>0.5</v>
      </c>
      <c r="AC220" s="22">
        <v>1150</v>
      </c>
    </row>
    <row r="221" spans="1:356" x14ac:dyDescent="0.25">
      <c r="A221" s="20">
        <v>1200177</v>
      </c>
      <c r="B221" s="21" t="s">
        <v>5</v>
      </c>
      <c r="C221" s="22" t="s">
        <v>23</v>
      </c>
      <c r="D221" s="22">
        <v>20120718</v>
      </c>
      <c r="E221" s="79">
        <v>1245</v>
      </c>
      <c r="F221" s="81">
        <v>21</v>
      </c>
      <c r="G221" s="22">
        <v>1000</v>
      </c>
      <c r="H221" s="22" t="s">
        <v>17</v>
      </c>
      <c r="I221" s="19" t="s">
        <v>17</v>
      </c>
      <c r="J221" s="84" t="s">
        <v>17</v>
      </c>
      <c r="K221" s="84" t="s">
        <v>17</v>
      </c>
      <c r="L221" s="84" t="s">
        <v>17</v>
      </c>
      <c r="M221" s="64">
        <v>20</v>
      </c>
      <c r="N221" s="64">
        <v>1.7</v>
      </c>
      <c r="O221" s="64">
        <v>30</v>
      </c>
      <c r="P221" s="86">
        <v>612.20000000000005</v>
      </c>
      <c r="Q221" s="22">
        <v>13.2</v>
      </c>
      <c r="R221" s="22">
        <v>0</v>
      </c>
      <c r="S221" s="22">
        <v>0</v>
      </c>
      <c r="T221" s="22">
        <v>7</v>
      </c>
      <c r="U221" s="22">
        <v>57</v>
      </c>
      <c r="V221" s="22">
        <v>88</v>
      </c>
      <c r="W221" s="22">
        <v>96</v>
      </c>
      <c r="X221" s="22">
        <v>99</v>
      </c>
      <c r="Y221" s="22">
        <v>100</v>
      </c>
      <c r="Z221" s="22">
        <v>100</v>
      </c>
      <c r="AA221" s="22">
        <v>6.5</v>
      </c>
      <c r="AB221" s="22">
        <v>0.5</v>
      </c>
      <c r="AC221" s="22">
        <v>1150</v>
      </c>
    </row>
    <row r="222" spans="1:356" x14ac:dyDescent="0.25">
      <c r="A222" s="20">
        <v>1201633</v>
      </c>
      <c r="B222" s="21" t="s">
        <v>5</v>
      </c>
      <c r="C222" s="22" t="s">
        <v>23</v>
      </c>
      <c r="D222" s="22">
        <v>20120718</v>
      </c>
      <c r="E222" s="79">
        <v>1305</v>
      </c>
      <c r="F222" s="81">
        <v>21</v>
      </c>
      <c r="G222" s="22">
        <v>10</v>
      </c>
      <c r="H222" s="22">
        <v>94</v>
      </c>
      <c r="I222" s="19">
        <v>6</v>
      </c>
      <c r="J222" s="84">
        <v>36.659999999999997</v>
      </c>
      <c r="K222" s="84">
        <v>2.3400000000000034</v>
      </c>
      <c r="L222" s="84">
        <v>39</v>
      </c>
      <c r="M222" s="64" t="s">
        <v>17</v>
      </c>
      <c r="N222" s="64" t="s">
        <v>17</v>
      </c>
      <c r="O222" s="64" t="s">
        <v>17</v>
      </c>
      <c r="P222" s="86" t="s">
        <v>17</v>
      </c>
      <c r="Q222" s="22" t="s">
        <v>17</v>
      </c>
      <c r="R222" s="22" t="s">
        <v>17</v>
      </c>
      <c r="S222" s="22" t="s">
        <v>17</v>
      </c>
      <c r="T222" s="22" t="s">
        <v>17</v>
      </c>
      <c r="U222" s="22" t="s">
        <v>17</v>
      </c>
      <c r="V222" s="22" t="s">
        <v>17</v>
      </c>
      <c r="W222" s="22" t="s">
        <v>17</v>
      </c>
      <c r="X222" s="22" t="s">
        <v>17</v>
      </c>
      <c r="Y222" s="22" t="s">
        <v>17</v>
      </c>
      <c r="Z222" s="22" t="s">
        <v>17</v>
      </c>
      <c r="AA222" s="22" t="s">
        <v>17</v>
      </c>
      <c r="AB222" s="22" t="s">
        <v>17</v>
      </c>
      <c r="AC222" s="22">
        <v>3001</v>
      </c>
    </row>
    <row r="223" spans="1:356" x14ac:dyDescent="0.25">
      <c r="A223" s="20">
        <v>1200156</v>
      </c>
      <c r="B223" s="21" t="s">
        <v>5</v>
      </c>
      <c r="C223" s="22" t="s">
        <v>23</v>
      </c>
      <c r="D223" s="22">
        <v>20120718</v>
      </c>
      <c r="E223" s="79">
        <v>1325</v>
      </c>
      <c r="F223" s="81">
        <v>21</v>
      </c>
      <c r="G223" s="22">
        <v>10</v>
      </c>
      <c r="H223" s="22">
        <v>95</v>
      </c>
      <c r="I223" s="19">
        <v>5</v>
      </c>
      <c r="J223" s="84">
        <v>37.049999999999997</v>
      </c>
      <c r="K223" s="84">
        <v>1.9500000000000028</v>
      </c>
      <c r="L223" s="84">
        <v>39</v>
      </c>
      <c r="M223" s="64" t="s">
        <v>17</v>
      </c>
      <c r="N223" s="64" t="s">
        <v>17</v>
      </c>
      <c r="O223" s="64" t="s">
        <v>17</v>
      </c>
      <c r="P223" s="86" t="s">
        <v>17</v>
      </c>
      <c r="Q223" s="22" t="s">
        <v>17</v>
      </c>
      <c r="R223" s="22" t="s">
        <v>17</v>
      </c>
      <c r="S223" s="22" t="s">
        <v>17</v>
      </c>
      <c r="T223" s="22" t="s">
        <v>17</v>
      </c>
      <c r="U223" s="22" t="s">
        <v>17</v>
      </c>
      <c r="V223" s="22" t="s">
        <v>17</v>
      </c>
      <c r="W223" s="22" t="s">
        <v>17</v>
      </c>
      <c r="X223" s="22" t="s">
        <v>17</v>
      </c>
      <c r="Y223" s="22" t="s">
        <v>17</v>
      </c>
      <c r="Z223" s="22" t="s">
        <v>17</v>
      </c>
      <c r="AA223" s="22" t="s">
        <v>17</v>
      </c>
      <c r="AB223" s="22" t="s">
        <v>17</v>
      </c>
      <c r="AC223" s="22">
        <v>3009</v>
      </c>
    </row>
    <row r="224" spans="1:356" x14ac:dyDescent="0.25">
      <c r="A224" s="20">
        <v>1402830</v>
      </c>
      <c r="B224" s="21" t="s">
        <v>5</v>
      </c>
      <c r="C224" s="22" t="s">
        <v>23</v>
      </c>
      <c r="D224" s="22">
        <v>20140402</v>
      </c>
      <c r="E224" s="79">
        <v>1550</v>
      </c>
      <c r="F224" s="81">
        <v>361</v>
      </c>
      <c r="G224" s="22">
        <v>1000</v>
      </c>
      <c r="H224" s="22" t="s">
        <v>17</v>
      </c>
      <c r="I224" s="19" t="s">
        <v>17</v>
      </c>
      <c r="J224" s="84" t="s">
        <v>17</v>
      </c>
      <c r="K224" s="84" t="s">
        <v>17</v>
      </c>
      <c r="L224" s="84" t="s">
        <v>17</v>
      </c>
      <c r="M224" s="64">
        <v>20</v>
      </c>
      <c r="N224" s="64">
        <v>1.6</v>
      </c>
      <c r="O224" s="64">
        <v>30</v>
      </c>
      <c r="P224" s="86">
        <v>3057.5</v>
      </c>
      <c r="Q224" s="22">
        <v>62.1</v>
      </c>
      <c r="R224" s="22">
        <v>0</v>
      </c>
      <c r="S224" s="22">
        <v>0</v>
      </c>
      <c r="T224" s="22">
        <v>5</v>
      </c>
      <c r="U224" s="22">
        <v>23</v>
      </c>
      <c r="V224" s="22">
        <v>54</v>
      </c>
      <c r="W224" s="22">
        <v>74</v>
      </c>
      <c r="X224" s="22">
        <v>86</v>
      </c>
      <c r="Y224" s="22">
        <v>94</v>
      </c>
      <c r="Z224" s="22">
        <v>97</v>
      </c>
      <c r="AA224" s="22">
        <v>20.6</v>
      </c>
      <c r="AB224" s="22">
        <v>0.5</v>
      </c>
      <c r="AC224" s="22">
        <v>1060</v>
      </c>
    </row>
    <row r="225" spans="1:356" x14ac:dyDescent="0.25">
      <c r="A225" s="20">
        <v>1400350</v>
      </c>
      <c r="B225" s="21" t="s">
        <v>5</v>
      </c>
      <c r="C225" s="22" t="s">
        <v>23</v>
      </c>
      <c r="D225" s="22">
        <v>20140402</v>
      </c>
      <c r="E225" s="79">
        <v>1630</v>
      </c>
      <c r="F225" s="81">
        <v>371</v>
      </c>
      <c r="G225" s="22">
        <v>10</v>
      </c>
      <c r="H225" s="22">
        <v>77</v>
      </c>
      <c r="I225" s="19">
        <v>23</v>
      </c>
      <c r="J225" s="84">
        <v>1555.4</v>
      </c>
      <c r="K225" s="84">
        <v>464.59999999999991</v>
      </c>
      <c r="L225" s="84">
        <v>2020</v>
      </c>
      <c r="M225" s="64" t="s">
        <v>17</v>
      </c>
      <c r="N225" s="64" t="s">
        <v>17</v>
      </c>
      <c r="O225" s="64" t="s">
        <v>17</v>
      </c>
      <c r="P225" s="86" t="s">
        <v>17</v>
      </c>
      <c r="Q225" s="22" t="s">
        <v>17</v>
      </c>
      <c r="R225" s="22" t="s">
        <v>17</v>
      </c>
      <c r="S225" s="22" t="s">
        <v>17</v>
      </c>
      <c r="T225" s="22" t="s">
        <v>17</v>
      </c>
      <c r="U225" s="22" t="s">
        <v>17</v>
      </c>
      <c r="V225" s="22" t="s">
        <v>17</v>
      </c>
      <c r="W225" s="22" t="s">
        <v>17</v>
      </c>
      <c r="X225" s="22" t="s">
        <v>17</v>
      </c>
      <c r="Y225" s="22" t="s">
        <v>17</v>
      </c>
      <c r="Z225" s="22" t="s">
        <v>17</v>
      </c>
      <c r="AA225" s="22" t="s">
        <v>17</v>
      </c>
      <c r="AB225" s="22" t="s">
        <v>17</v>
      </c>
      <c r="AC225" s="22">
        <v>3009</v>
      </c>
    </row>
    <row r="226" spans="1:356" x14ac:dyDescent="0.25">
      <c r="A226" s="20">
        <v>1402831</v>
      </c>
      <c r="B226" s="21" t="s">
        <v>5</v>
      </c>
      <c r="C226" s="22" t="s">
        <v>23</v>
      </c>
      <c r="D226" s="22">
        <v>20140403</v>
      </c>
      <c r="E226" s="79">
        <v>1215</v>
      </c>
      <c r="F226" s="81">
        <v>134</v>
      </c>
      <c r="G226" s="22">
        <v>1000</v>
      </c>
      <c r="H226" s="22" t="s">
        <v>17</v>
      </c>
      <c r="I226" s="19" t="s">
        <v>17</v>
      </c>
      <c r="J226" s="84" t="s">
        <v>17</v>
      </c>
      <c r="K226" s="84" t="s">
        <v>17</v>
      </c>
      <c r="L226" s="84" t="s">
        <v>17</v>
      </c>
      <c r="M226" s="64">
        <v>20</v>
      </c>
      <c r="N226" s="64">
        <v>1.5</v>
      </c>
      <c r="O226" s="64">
        <v>30</v>
      </c>
      <c r="P226" s="86">
        <v>3153.7</v>
      </c>
      <c r="Q226" s="22">
        <v>60.1</v>
      </c>
      <c r="R226" s="22">
        <v>0</v>
      </c>
      <c r="S226" s="22">
        <v>0</v>
      </c>
      <c r="T226" s="22">
        <v>3</v>
      </c>
      <c r="U226" s="22">
        <v>46</v>
      </c>
      <c r="V226" s="22">
        <v>77</v>
      </c>
      <c r="W226" s="22">
        <v>89</v>
      </c>
      <c r="X226" s="22">
        <v>95</v>
      </c>
      <c r="Y226" s="22">
        <v>100</v>
      </c>
      <c r="Z226" s="22">
        <v>100</v>
      </c>
      <c r="AA226" s="22">
        <v>16.399999999999999</v>
      </c>
      <c r="AB226" s="22">
        <v>0.5</v>
      </c>
      <c r="AC226" s="22">
        <v>1060</v>
      </c>
    </row>
    <row r="227" spans="1:356" x14ac:dyDescent="0.25">
      <c r="A227" s="20">
        <v>1400351</v>
      </c>
      <c r="B227" s="21" t="s">
        <v>5</v>
      </c>
      <c r="C227" s="22" t="s">
        <v>23</v>
      </c>
      <c r="D227" s="22">
        <v>20140403</v>
      </c>
      <c r="E227" s="79">
        <v>1245</v>
      </c>
      <c r="F227" s="81">
        <v>131</v>
      </c>
      <c r="G227" s="22">
        <v>10</v>
      </c>
      <c r="H227" s="22">
        <v>61</v>
      </c>
      <c r="I227" s="19">
        <v>39</v>
      </c>
      <c r="J227" s="84">
        <v>248.26999999999998</v>
      </c>
      <c r="K227" s="84">
        <v>158.73000000000002</v>
      </c>
      <c r="L227" s="84">
        <v>407</v>
      </c>
      <c r="M227" s="64" t="s">
        <v>17</v>
      </c>
      <c r="N227" s="64" t="s">
        <v>17</v>
      </c>
      <c r="O227" s="64" t="s">
        <v>17</v>
      </c>
      <c r="P227" s="86" t="s">
        <v>17</v>
      </c>
      <c r="Q227" s="22" t="s">
        <v>17</v>
      </c>
      <c r="R227" s="22" t="s">
        <v>17</v>
      </c>
      <c r="S227" s="22" t="s">
        <v>17</v>
      </c>
      <c r="T227" s="22" t="s">
        <v>17</v>
      </c>
      <c r="U227" s="22" t="s">
        <v>17</v>
      </c>
      <c r="V227" s="22" t="s">
        <v>17</v>
      </c>
      <c r="W227" s="22" t="s">
        <v>17</v>
      </c>
      <c r="X227" s="22" t="s">
        <v>17</v>
      </c>
      <c r="Y227" s="22" t="s">
        <v>17</v>
      </c>
      <c r="Z227" s="22" t="s">
        <v>17</v>
      </c>
      <c r="AA227" s="22" t="s">
        <v>17</v>
      </c>
      <c r="AB227" s="22" t="s">
        <v>17</v>
      </c>
      <c r="AC227" s="22">
        <v>3009</v>
      </c>
    </row>
    <row r="228" spans="1:356" x14ac:dyDescent="0.25">
      <c r="A228" s="20">
        <v>1402832</v>
      </c>
      <c r="B228" s="21" t="s">
        <v>5</v>
      </c>
      <c r="C228" s="22" t="s">
        <v>23</v>
      </c>
      <c r="D228" s="22">
        <v>20140407</v>
      </c>
      <c r="E228" s="79">
        <v>1058</v>
      </c>
      <c r="F228" s="81">
        <v>231</v>
      </c>
      <c r="G228" s="22">
        <v>1000</v>
      </c>
      <c r="H228" s="22" t="s">
        <v>17</v>
      </c>
      <c r="I228" s="19" t="s">
        <v>17</v>
      </c>
      <c r="J228" s="84" t="s">
        <v>17</v>
      </c>
      <c r="K228" s="84" t="s">
        <v>17</v>
      </c>
      <c r="L228" s="84" t="s">
        <v>17</v>
      </c>
      <c r="M228" s="64">
        <v>20</v>
      </c>
      <c r="N228" s="64">
        <v>1.9</v>
      </c>
      <c r="O228" s="64">
        <v>30</v>
      </c>
      <c r="P228" s="86">
        <v>1544</v>
      </c>
      <c r="Q228" s="22">
        <v>37.299999999999997</v>
      </c>
      <c r="R228" s="22">
        <v>0</v>
      </c>
      <c r="S228" s="22">
        <v>0</v>
      </c>
      <c r="T228" s="22">
        <v>2</v>
      </c>
      <c r="U228" s="22">
        <v>15</v>
      </c>
      <c r="V228" s="22">
        <v>48</v>
      </c>
      <c r="W228" s="22">
        <v>70</v>
      </c>
      <c r="X228" s="22">
        <v>87</v>
      </c>
      <c r="Y228" s="22">
        <v>97</v>
      </c>
      <c r="Z228" s="22">
        <v>100</v>
      </c>
      <c r="AA228" s="22">
        <v>14.1</v>
      </c>
      <c r="AB228" s="22">
        <v>0.5</v>
      </c>
      <c r="AC228" s="22">
        <v>1060</v>
      </c>
    </row>
    <row r="229" spans="1:356" x14ac:dyDescent="0.25">
      <c r="A229" s="20">
        <v>1400352</v>
      </c>
      <c r="B229" s="21" t="s">
        <v>5</v>
      </c>
      <c r="C229" s="22" t="s">
        <v>23</v>
      </c>
      <c r="D229" s="22">
        <v>20140407</v>
      </c>
      <c r="E229" s="79">
        <v>1150</v>
      </c>
      <c r="F229" s="81">
        <v>233</v>
      </c>
      <c r="G229" s="22">
        <v>10</v>
      </c>
      <c r="H229" s="22">
        <v>68</v>
      </c>
      <c r="I229" s="19">
        <v>32</v>
      </c>
      <c r="J229" s="84">
        <v>376.04</v>
      </c>
      <c r="K229" s="84">
        <v>176.95999999999998</v>
      </c>
      <c r="L229" s="84">
        <v>553</v>
      </c>
      <c r="M229" s="64" t="s">
        <v>17</v>
      </c>
      <c r="N229" s="64" t="s">
        <v>17</v>
      </c>
      <c r="O229" s="64" t="s">
        <v>17</v>
      </c>
      <c r="P229" s="86" t="s">
        <v>17</v>
      </c>
      <c r="Q229" s="22" t="s">
        <v>17</v>
      </c>
      <c r="R229" s="22" t="s">
        <v>17</v>
      </c>
      <c r="S229" s="22" t="s">
        <v>17</v>
      </c>
      <c r="T229" s="22" t="s">
        <v>17</v>
      </c>
      <c r="U229" s="22" t="s">
        <v>17</v>
      </c>
      <c r="V229" s="22" t="s">
        <v>17</v>
      </c>
      <c r="W229" s="22" t="s">
        <v>17</v>
      </c>
      <c r="X229" s="22" t="s">
        <v>17</v>
      </c>
      <c r="Y229" s="22" t="s">
        <v>17</v>
      </c>
      <c r="Z229" s="22" t="s">
        <v>17</v>
      </c>
      <c r="AA229" s="22" t="s">
        <v>17</v>
      </c>
      <c r="AB229" s="22" t="s">
        <v>17</v>
      </c>
      <c r="AC229" s="22">
        <v>3009</v>
      </c>
    </row>
    <row r="230" spans="1:356" s="1" customFormat="1" x14ac:dyDescent="0.25">
      <c r="A230" s="20">
        <v>1402833</v>
      </c>
      <c r="B230" s="21" t="s">
        <v>5</v>
      </c>
      <c r="C230" s="22" t="s">
        <v>23</v>
      </c>
      <c r="D230" s="22">
        <v>20140408</v>
      </c>
      <c r="E230" s="79">
        <v>1152</v>
      </c>
      <c r="F230" s="81">
        <v>241.6</v>
      </c>
      <c r="G230" s="22">
        <v>1000</v>
      </c>
      <c r="H230" s="22" t="s">
        <v>17</v>
      </c>
      <c r="I230" s="19" t="s">
        <v>17</v>
      </c>
      <c r="J230" s="84" t="s">
        <v>17</v>
      </c>
      <c r="K230" s="84" t="s">
        <v>17</v>
      </c>
      <c r="L230" s="84" t="s">
        <v>17</v>
      </c>
      <c r="M230" s="64">
        <v>20</v>
      </c>
      <c r="N230" s="64">
        <v>1.7</v>
      </c>
      <c r="O230" s="64">
        <v>30</v>
      </c>
      <c r="P230" s="86">
        <v>4116.5</v>
      </c>
      <c r="Q230" s="22">
        <v>88.9</v>
      </c>
      <c r="R230" s="22">
        <v>0</v>
      </c>
      <c r="S230" s="22">
        <v>0</v>
      </c>
      <c r="T230" s="22">
        <v>1</v>
      </c>
      <c r="U230" s="22">
        <v>26</v>
      </c>
      <c r="V230" s="22">
        <v>64</v>
      </c>
      <c r="W230" s="22">
        <v>80</v>
      </c>
      <c r="X230" s="22">
        <v>89</v>
      </c>
      <c r="Y230" s="22">
        <v>96</v>
      </c>
      <c r="Z230" s="22">
        <v>100</v>
      </c>
      <c r="AA230" s="22">
        <v>21.1</v>
      </c>
      <c r="AB230" s="22">
        <v>0.5</v>
      </c>
      <c r="AC230" s="22">
        <v>1060</v>
      </c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7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  <c r="IW230" s="5"/>
      <c r="IX230" s="5"/>
      <c r="IY230" s="5"/>
      <c r="IZ230" s="5"/>
      <c r="JA230" s="5"/>
      <c r="JB230" s="5"/>
      <c r="JC230" s="5"/>
      <c r="JD230" s="5"/>
      <c r="JE230" s="5"/>
      <c r="JF230" s="5"/>
      <c r="JG230" s="5"/>
      <c r="JH230" s="5"/>
      <c r="JI230" s="5"/>
      <c r="JJ230" s="5"/>
      <c r="JK230" s="5"/>
      <c r="JL230" s="5"/>
      <c r="JM230" s="5"/>
      <c r="JN230" s="5"/>
      <c r="JO230" s="5"/>
      <c r="JP230" s="5"/>
      <c r="JQ230" s="5"/>
      <c r="JR230" s="5"/>
      <c r="JS230" s="5"/>
      <c r="JT230" s="5"/>
      <c r="JU230" s="5"/>
      <c r="JV230" s="5"/>
      <c r="JW230" s="5"/>
      <c r="JX230" s="5"/>
      <c r="JY230" s="5"/>
      <c r="JZ230" s="5"/>
      <c r="KA230" s="5"/>
      <c r="KB230" s="5"/>
      <c r="KC230" s="5"/>
      <c r="KD230" s="5"/>
      <c r="KE230" s="5"/>
      <c r="KF230" s="5"/>
      <c r="KG230" s="5"/>
      <c r="KH230" s="5"/>
      <c r="KI230" s="5"/>
      <c r="KJ230" s="5"/>
      <c r="KK230" s="5"/>
      <c r="KL230" s="5"/>
      <c r="KM230" s="5"/>
      <c r="KN230" s="5"/>
      <c r="KO230" s="5"/>
      <c r="KP230" s="5"/>
      <c r="KQ230" s="5"/>
      <c r="KR230" s="5"/>
      <c r="KS230" s="5"/>
      <c r="KT230" s="5"/>
      <c r="KU230" s="5"/>
      <c r="KV230" s="5"/>
      <c r="KW230" s="5"/>
      <c r="KX230" s="5"/>
      <c r="KY230" s="5"/>
      <c r="KZ230" s="5"/>
      <c r="LA230" s="5"/>
      <c r="LB230" s="5"/>
      <c r="LC230" s="5"/>
      <c r="LD230" s="5"/>
      <c r="LE230" s="5"/>
      <c r="LF230" s="5"/>
      <c r="LG230" s="5"/>
      <c r="LH230" s="5"/>
      <c r="LI230" s="5"/>
      <c r="LJ230" s="5"/>
      <c r="LK230" s="5"/>
      <c r="LL230" s="5"/>
      <c r="LM230" s="5"/>
      <c r="LN230" s="5"/>
      <c r="LO230" s="5"/>
      <c r="LP230" s="5"/>
      <c r="LQ230" s="5"/>
      <c r="LR230" s="5"/>
      <c r="LS230" s="5"/>
      <c r="LT230" s="5"/>
      <c r="LU230" s="5"/>
      <c r="LV230" s="5"/>
      <c r="LW230" s="5"/>
      <c r="LX230" s="5"/>
      <c r="LY230" s="5"/>
      <c r="LZ230" s="5"/>
      <c r="MA230" s="5"/>
      <c r="MB230" s="5"/>
      <c r="MC230" s="5"/>
      <c r="MD230" s="5"/>
      <c r="ME230" s="5"/>
      <c r="MF230" s="5"/>
      <c r="MG230" s="5"/>
      <c r="MH230" s="5"/>
      <c r="MI230" s="5"/>
      <c r="MJ230" s="5"/>
      <c r="MK230" s="5"/>
      <c r="ML230" s="5"/>
      <c r="MM230" s="5"/>
      <c r="MN230" s="5"/>
      <c r="MO230" s="5"/>
      <c r="MP230" s="5"/>
      <c r="MQ230" s="5"/>
      <c r="MR230" s="5"/>
    </row>
    <row r="231" spans="1:356" x14ac:dyDescent="0.25">
      <c r="A231" s="20">
        <v>1400353</v>
      </c>
      <c r="B231" s="21" t="s">
        <v>5</v>
      </c>
      <c r="C231" s="22" t="s">
        <v>23</v>
      </c>
      <c r="D231" s="22">
        <v>20140408</v>
      </c>
      <c r="E231" s="79">
        <v>1230</v>
      </c>
      <c r="F231" s="81">
        <v>245</v>
      </c>
      <c r="G231" s="22">
        <v>10</v>
      </c>
      <c r="H231" s="22">
        <v>74</v>
      </c>
      <c r="I231" s="19">
        <v>26</v>
      </c>
      <c r="J231" s="84">
        <v>414.4</v>
      </c>
      <c r="K231" s="84">
        <v>145.60000000000002</v>
      </c>
      <c r="L231" s="84">
        <v>560</v>
      </c>
      <c r="M231" s="64" t="s">
        <v>17</v>
      </c>
      <c r="N231" s="64" t="s">
        <v>17</v>
      </c>
      <c r="O231" s="64" t="s">
        <v>17</v>
      </c>
      <c r="P231" s="86" t="s">
        <v>17</v>
      </c>
      <c r="Q231" s="22" t="s">
        <v>17</v>
      </c>
      <c r="R231" s="22" t="s">
        <v>17</v>
      </c>
      <c r="S231" s="22" t="s">
        <v>17</v>
      </c>
      <c r="T231" s="22" t="s">
        <v>17</v>
      </c>
      <c r="U231" s="22" t="s">
        <v>17</v>
      </c>
      <c r="V231" s="22" t="s">
        <v>17</v>
      </c>
      <c r="W231" s="22" t="s">
        <v>17</v>
      </c>
      <c r="X231" s="22" t="s">
        <v>17</v>
      </c>
      <c r="Y231" s="22" t="s">
        <v>17</v>
      </c>
      <c r="Z231" s="22" t="s">
        <v>17</v>
      </c>
      <c r="AA231" s="22" t="s">
        <v>17</v>
      </c>
      <c r="AB231" s="22" t="s">
        <v>17</v>
      </c>
      <c r="AC231" s="22">
        <v>3009</v>
      </c>
    </row>
    <row r="232" spans="1:356" x14ac:dyDescent="0.25">
      <c r="A232" s="20">
        <v>1402834</v>
      </c>
      <c r="B232" s="21" t="s">
        <v>5</v>
      </c>
      <c r="C232" s="22" t="s">
        <v>23</v>
      </c>
      <c r="D232" s="22">
        <v>20140411</v>
      </c>
      <c r="E232" s="79">
        <v>815</v>
      </c>
      <c r="F232" s="81">
        <v>231</v>
      </c>
      <c r="G232" s="22">
        <v>1000</v>
      </c>
      <c r="H232" s="22" t="s">
        <v>17</v>
      </c>
      <c r="I232" s="19" t="s">
        <v>17</v>
      </c>
      <c r="J232" s="84" t="s">
        <v>17</v>
      </c>
      <c r="K232" s="84" t="s">
        <v>17</v>
      </c>
      <c r="L232" s="84" t="s">
        <v>17</v>
      </c>
      <c r="M232" s="64">
        <v>20</v>
      </c>
      <c r="N232" s="64">
        <v>1.7</v>
      </c>
      <c r="O232" s="64">
        <v>30</v>
      </c>
      <c r="P232" s="86">
        <v>3941.6</v>
      </c>
      <c r="Q232" s="22">
        <v>85.1</v>
      </c>
      <c r="R232" s="22">
        <v>0</v>
      </c>
      <c r="S232" s="22">
        <v>0</v>
      </c>
      <c r="T232" s="22">
        <v>2</v>
      </c>
      <c r="U232" s="22">
        <v>32</v>
      </c>
      <c r="V232" s="22">
        <v>69</v>
      </c>
      <c r="W232" s="22">
        <v>85</v>
      </c>
      <c r="X232" s="22">
        <v>93</v>
      </c>
      <c r="Y232" s="22">
        <v>98</v>
      </c>
      <c r="Z232" s="22">
        <v>100</v>
      </c>
      <c r="AA232" s="22">
        <v>19.3</v>
      </c>
      <c r="AB232" s="22">
        <v>0.5</v>
      </c>
      <c r="AC232" s="22">
        <v>1060</v>
      </c>
    </row>
    <row r="233" spans="1:356" s="9" customFormat="1" x14ac:dyDescent="0.25">
      <c r="A233" s="20">
        <v>1400354</v>
      </c>
      <c r="B233" s="21" t="s">
        <v>5</v>
      </c>
      <c r="C233" s="22" t="s">
        <v>23</v>
      </c>
      <c r="D233" s="22">
        <v>20140411</v>
      </c>
      <c r="E233" s="79">
        <v>845</v>
      </c>
      <c r="F233" s="81">
        <v>229</v>
      </c>
      <c r="G233" s="22">
        <v>10</v>
      </c>
      <c r="H233" s="22">
        <v>67</v>
      </c>
      <c r="I233" s="19">
        <v>33</v>
      </c>
      <c r="J233" s="84">
        <v>249.24</v>
      </c>
      <c r="K233" s="84">
        <v>122.75999999999999</v>
      </c>
      <c r="L233" s="84">
        <v>372</v>
      </c>
      <c r="M233" s="64" t="s">
        <v>17</v>
      </c>
      <c r="N233" s="64" t="s">
        <v>17</v>
      </c>
      <c r="O233" s="64" t="s">
        <v>17</v>
      </c>
      <c r="P233" s="86" t="s">
        <v>17</v>
      </c>
      <c r="Q233" s="22" t="s">
        <v>17</v>
      </c>
      <c r="R233" s="22" t="s">
        <v>17</v>
      </c>
      <c r="S233" s="22" t="s">
        <v>17</v>
      </c>
      <c r="T233" s="22" t="s">
        <v>17</v>
      </c>
      <c r="U233" s="22" t="s">
        <v>17</v>
      </c>
      <c r="V233" s="22" t="s">
        <v>17</v>
      </c>
      <c r="W233" s="22" t="s">
        <v>17</v>
      </c>
      <c r="X233" s="22" t="s">
        <v>17</v>
      </c>
      <c r="Y233" s="22" t="s">
        <v>17</v>
      </c>
      <c r="Z233" s="22" t="s">
        <v>17</v>
      </c>
      <c r="AA233" s="22" t="s">
        <v>17</v>
      </c>
      <c r="AB233" s="22" t="s">
        <v>17</v>
      </c>
      <c r="AC233" s="22">
        <v>3009</v>
      </c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7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  <c r="IW233" s="5"/>
      <c r="IX233" s="5"/>
      <c r="IY233" s="5"/>
      <c r="IZ233" s="5"/>
      <c r="JA233" s="5"/>
      <c r="JB233" s="5"/>
      <c r="JC233" s="5"/>
      <c r="JD233" s="5"/>
      <c r="JE233" s="5"/>
      <c r="JF233" s="5"/>
      <c r="JG233" s="5"/>
      <c r="JH233" s="5"/>
      <c r="JI233" s="5"/>
      <c r="JJ233" s="5"/>
      <c r="JK233" s="5"/>
      <c r="JL233" s="5"/>
      <c r="JM233" s="5"/>
      <c r="JN233" s="5"/>
      <c r="JO233" s="5"/>
      <c r="JP233" s="5"/>
      <c r="JQ233" s="5"/>
      <c r="JR233" s="5"/>
      <c r="JS233" s="5"/>
      <c r="JT233" s="5"/>
      <c r="JU233" s="5"/>
      <c r="JV233" s="5"/>
      <c r="JW233" s="5"/>
      <c r="JX233" s="5"/>
      <c r="JY233" s="5"/>
      <c r="JZ233" s="5"/>
      <c r="KA233" s="5"/>
      <c r="KB233" s="5"/>
      <c r="KC233" s="5"/>
      <c r="KD233" s="5"/>
      <c r="KE233" s="5"/>
      <c r="KF233" s="5"/>
      <c r="KG233" s="5"/>
      <c r="KH233" s="5"/>
      <c r="KI233" s="5"/>
      <c r="KJ233" s="5"/>
      <c r="KK233" s="5"/>
      <c r="KL233" s="5"/>
      <c r="KM233" s="5"/>
      <c r="KN233" s="5"/>
      <c r="KO233" s="5"/>
      <c r="KP233" s="5"/>
      <c r="KQ233" s="5"/>
      <c r="KR233" s="5"/>
      <c r="KS233" s="5"/>
      <c r="KT233" s="5"/>
      <c r="KU233" s="5"/>
      <c r="KV233" s="5"/>
      <c r="KW233" s="5"/>
      <c r="KX233" s="5"/>
      <c r="KY233" s="5"/>
      <c r="KZ233" s="5"/>
      <c r="LA233" s="5"/>
      <c r="LB233" s="5"/>
      <c r="LC233" s="5"/>
      <c r="LD233" s="5"/>
      <c r="LE233" s="5"/>
      <c r="LF233" s="5"/>
      <c r="LG233" s="5"/>
      <c r="LH233" s="5"/>
      <c r="LI233" s="5"/>
      <c r="LJ233" s="5"/>
      <c r="LK233" s="5"/>
      <c r="LL233" s="5"/>
      <c r="LM233" s="5"/>
      <c r="LN233" s="5"/>
      <c r="LO233" s="5"/>
      <c r="LP233" s="5"/>
      <c r="LQ233" s="5"/>
      <c r="LR233" s="5"/>
      <c r="LS233" s="5"/>
      <c r="LT233" s="5"/>
      <c r="LU233" s="5"/>
      <c r="LV233" s="5"/>
      <c r="LW233" s="5"/>
      <c r="LX233" s="5"/>
      <c r="LY233" s="5"/>
      <c r="LZ233" s="5"/>
      <c r="MA233" s="5"/>
      <c r="MB233" s="5"/>
      <c r="MC233" s="5"/>
      <c r="MD233" s="5"/>
      <c r="ME233" s="5"/>
      <c r="MF233" s="5"/>
      <c r="MG233" s="5"/>
      <c r="MH233" s="5"/>
      <c r="MI233" s="5"/>
      <c r="MJ233" s="5"/>
      <c r="MK233" s="5"/>
      <c r="ML233" s="5"/>
      <c r="MM233" s="5"/>
      <c r="MN233" s="5"/>
      <c r="MO233" s="5"/>
      <c r="MP233" s="5"/>
      <c r="MQ233" s="5"/>
      <c r="MR233" s="5"/>
    </row>
    <row r="234" spans="1:356" x14ac:dyDescent="0.25">
      <c r="A234" s="20">
        <v>1402835</v>
      </c>
      <c r="B234" s="21" t="s">
        <v>5</v>
      </c>
      <c r="C234" s="22" t="s">
        <v>23</v>
      </c>
      <c r="D234" s="22">
        <v>20140425</v>
      </c>
      <c r="E234" s="79">
        <v>810</v>
      </c>
      <c r="F234" s="81">
        <v>58</v>
      </c>
      <c r="G234" s="22">
        <v>1000</v>
      </c>
      <c r="H234" s="22" t="s">
        <v>17</v>
      </c>
      <c r="I234" s="19" t="s">
        <v>17</v>
      </c>
      <c r="J234" s="84" t="s">
        <v>17</v>
      </c>
      <c r="K234" s="84" t="s">
        <v>17</v>
      </c>
      <c r="L234" s="84" t="s">
        <v>17</v>
      </c>
      <c r="M234" s="64">
        <v>20</v>
      </c>
      <c r="N234" s="64">
        <v>1.5</v>
      </c>
      <c r="O234" s="64">
        <v>30</v>
      </c>
      <c r="P234" s="86">
        <v>1285.5</v>
      </c>
      <c r="Q234" s="22">
        <v>24.5</v>
      </c>
      <c r="R234" s="22">
        <v>0</v>
      </c>
      <c r="S234" s="22">
        <v>0</v>
      </c>
      <c r="T234" s="22">
        <v>3</v>
      </c>
      <c r="U234" s="22">
        <v>36</v>
      </c>
      <c r="V234" s="22">
        <v>78</v>
      </c>
      <c r="W234" s="22">
        <v>93</v>
      </c>
      <c r="X234" s="22">
        <v>99</v>
      </c>
      <c r="Y234" s="22">
        <v>100</v>
      </c>
      <c r="Z234" s="22">
        <v>100</v>
      </c>
      <c r="AA234" s="22">
        <v>14.8</v>
      </c>
      <c r="AB234" s="22">
        <v>0.5</v>
      </c>
      <c r="AC234" s="22">
        <v>1150</v>
      </c>
    </row>
    <row r="235" spans="1:356" x14ac:dyDescent="0.25">
      <c r="A235" s="20">
        <v>1400355</v>
      </c>
      <c r="B235" s="21" t="s">
        <v>5</v>
      </c>
      <c r="C235" s="22" t="s">
        <v>23</v>
      </c>
      <c r="D235" s="22">
        <v>20140425</v>
      </c>
      <c r="E235" s="79">
        <v>820</v>
      </c>
      <c r="F235" s="81">
        <v>58.3</v>
      </c>
      <c r="G235" s="22">
        <v>10</v>
      </c>
      <c r="H235" s="22">
        <v>63</v>
      </c>
      <c r="I235" s="19">
        <v>37</v>
      </c>
      <c r="J235" s="84">
        <v>64.89</v>
      </c>
      <c r="K235" s="84">
        <v>38.11</v>
      </c>
      <c r="L235" s="84">
        <v>103</v>
      </c>
      <c r="M235" s="64" t="s">
        <v>17</v>
      </c>
      <c r="N235" s="64" t="s">
        <v>17</v>
      </c>
      <c r="O235" s="64" t="s">
        <v>17</v>
      </c>
      <c r="P235" s="86" t="s">
        <v>17</v>
      </c>
      <c r="Q235" s="22" t="s">
        <v>17</v>
      </c>
      <c r="R235" s="22" t="s">
        <v>17</v>
      </c>
      <c r="S235" s="22" t="s">
        <v>17</v>
      </c>
      <c r="T235" s="22" t="s">
        <v>17</v>
      </c>
      <c r="U235" s="22" t="s">
        <v>17</v>
      </c>
      <c r="V235" s="22" t="s">
        <v>17</v>
      </c>
      <c r="W235" s="22" t="s">
        <v>17</v>
      </c>
      <c r="X235" s="22" t="s">
        <v>17</v>
      </c>
      <c r="Y235" s="22" t="s">
        <v>17</v>
      </c>
      <c r="Z235" s="22" t="s">
        <v>17</v>
      </c>
      <c r="AA235" s="22" t="s">
        <v>17</v>
      </c>
      <c r="AB235" s="22" t="s">
        <v>17</v>
      </c>
      <c r="AC235" s="22">
        <v>3001</v>
      </c>
    </row>
    <row r="236" spans="1:356" x14ac:dyDescent="0.25">
      <c r="A236" s="20">
        <v>1402836</v>
      </c>
      <c r="B236" s="21" t="s">
        <v>5</v>
      </c>
      <c r="C236" s="22" t="s">
        <v>23</v>
      </c>
      <c r="D236" s="22">
        <v>20140429</v>
      </c>
      <c r="E236" s="79">
        <v>1130</v>
      </c>
      <c r="F236" s="81">
        <v>569</v>
      </c>
      <c r="G236" s="22">
        <v>1000</v>
      </c>
      <c r="H236" s="22" t="s">
        <v>17</v>
      </c>
      <c r="I236" s="19" t="s">
        <v>17</v>
      </c>
      <c r="J236" s="84" t="s">
        <v>17</v>
      </c>
      <c r="K236" s="84" t="s">
        <v>17</v>
      </c>
      <c r="L236" s="84" t="s">
        <v>17</v>
      </c>
      <c r="M236" s="64">
        <v>20</v>
      </c>
      <c r="N236" s="64">
        <v>1.9</v>
      </c>
      <c r="O236" s="64">
        <v>30</v>
      </c>
      <c r="P236" s="86">
        <v>6936.3</v>
      </c>
      <c r="Q236" s="22">
        <v>167.4</v>
      </c>
      <c r="R236" s="22">
        <v>0</v>
      </c>
      <c r="S236" s="22">
        <v>0</v>
      </c>
      <c r="T236" s="22">
        <v>3</v>
      </c>
      <c r="U236" s="22">
        <v>22</v>
      </c>
      <c r="V236" s="22">
        <v>51</v>
      </c>
      <c r="W236" s="22">
        <v>68</v>
      </c>
      <c r="X236" s="22">
        <v>79</v>
      </c>
      <c r="Y236" s="22">
        <v>88</v>
      </c>
      <c r="Z236" s="22">
        <v>94</v>
      </c>
      <c r="AA236" s="22">
        <v>34.200000000000003</v>
      </c>
      <c r="AB236" s="22">
        <v>0.5</v>
      </c>
      <c r="AC236" s="22">
        <v>1060</v>
      </c>
    </row>
    <row r="237" spans="1:356" x14ac:dyDescent="0.25">
      <c r="A237" s="20">
        <v>1400356</v>
      </c>
      <c r="B237" s="21" t="s">
        <v>5</v>
      </c>
      <c r="C237" s="22" t="s">
        <v>23</v>
      </c>
      <c r="D237" s="22">
        <v>20140429</v>
      </c>
      <c r="E237" s="79">
        <v>1200</v>
      </c>
      <c r="F237" s="81">
        <v>569</v>
      </c>
      <c r="G237" s="22">
        <v>10</v>
      </c>
      <c r="H237" s="22">
        <v>60</v>
      </c>
      <c r="I237" s="19">
        <v>40</v>
      </c>
      <c r="J237" s="84">
        <v>906</v>
      </c>
      <c r="K237" s="84">
        <v>604</v>
      </c>
      <c r="L237" s="84">
        <v>1510</v>
      </c>
      <c r="M237" s="64" t="s">
        <v>17</v>
      </c>
      <c r="N237" s="64" t="s">
        <v>17</v>
      </c>
      <c r="O237" s="64" t="s">
        <v>17</v>
      </c>
      <c r="P237" s="86" t="s">
        <v>17</v>
      </c>
      <c r="Q237" s="22" t="s">
        <v>17</v>
      </c>
      <c r="R237" s="22" t="s">
        <v>17</v>
      </c>
      <c r="S237" s="22" t="s">
        <v>17</v>
      </c>
      <c r="T237" s="22" t="s">
        <v>17</v>
      </c>
      <c r="U237" s="22" t="s">
        <v>17</v>
      </c>
      <c r="V237" s="22" t="s">
        <v>17</v>
      </c>
      <c r="W237" s="22" t="s">
        <v>17</v>
      </c>
      <c r="X237" s="22" t="s">
        <v>17</v>
      </c>
      <c r="Y237" s="22" t="s">
        <v>17</v>
      </c>
      <c r="Z237" s="22" t="s">
        <v>17</v>
      </c>
      <c r="AA237" s="22" t="s">
        <v>17</v>
      </c>
      <c r="AB237" s="22" t="s">
        <v>17</v>
      </c>
      <c r="AC237" s="22">
        <v>3009</v>
      </c>
    </row>
    <row r="238" spans="1:356" x14ac:dyDescent="0.25">
      <c r="A238" s="20">
        <v>1402879</v>
      </c>
      <c r="B238" s="21" t="s">
        <v>5</v>
      </c>
      <c r="C238" s="22" t="s">
        <v>23</v>
      </c>
      <c r="D238" s="22">
        <v>20140429</v>
      </c>
      <c r="E238" s="79">
        <v>1630</v>
      </c>
      <c r="F238" s="81">
        <v>561</v>
      </c>
      <c r="G238" s="22">
        <v>1000</v>
      </c>
      <c r="H238" s="22" t="s">
        <v>17</v>
      </c>
      <c r="I238" s="19" t="s">
        <v>17</v>
      </c>
      <c r="J238" s="84" t="s">
        <v>17</v>
      </c>
      <c r="K238" s="84" t="s">
        <v>17</v>
      </c>
      <c r="L238" s="84" t="s">
        <v>17</v>
      </c>
      <c r="M238" s="64">
        <v>20</v>
      </c>
      <c r="N238" s="64">
        <v>1.9</v>
      </c>
      <c r="O238" s="64">
        <v>30</v>
      </c>
      <c r="P238" s="86">
        <v>3220</v>
      </c>
      <c r="Q238" s="22">
        <v>77.7</v>
      </c>
      <c r="R238" s="22">
        <v>0</v>
      </c>
      <c r="S238" s="22">
        <v>0</v>
      </c>
      <c r="T238" s="22">
        <v>2</v>
      </c>
      <c r="U238" s="22">
        <v>16</v>
      </c>
      <c r="V238" s="22">
        <v>44</v>
      </c>
      <c r="W238" s="22">
        <v>60</v>
      </c>
      <c r="X238" s="22">
        <v>72</v>
      </c>
      <c r="Y238" s="22">
        <v>84</v>
      </c>
      <c r="Z238" s="22">
        <v>92</v>
      </c>
      <c r="AA238" s="22">
        <v>33.200000000000003</v>
      </c>
      <c r="AB238" s="22">
        <v>0.5</v>
      </c>
      <c r="AC238" s="22">
        <v>1060</v>
      </c>
    </row>
    <row r="239" spans="1:356" x14ac:dyDescent="0.25">
      <c r="A239" s="20">
        <v>1400357</v>
      </c>
      <c r="B239" s="21" t="s">
        <v>5</v>
      </c>
      <c r="C239" s="22" t="s">
        <v>23</v>
      </c>
      <c r="D239" s="22">
        <v>20140429</v>
      </c>
      <c r="E239" s="79">
        <v>1720</v>
      </c>
      <c r="F239" s="81">
        <v>553</v>
      </c>
      <c r="G239" s="22">
        <v>10</v>
      </c>
      <c r="H239" s="22">
        <v>65</v>
      </c>
      <c r="I239" s="19">
        <v>35</v>
      </c>
      <c r="J239" s="84">
        <v>799.5</v>
      </c>
      <c r="K239" s="84">
        <v>430.5</v>
      </c>
      <c r="L239" s="84">
        <v>1230</v>
      </c>
      <c r="M239" s="64" t="s">
        <v>17</v>
      </c>
      <c r="N239" s="64" t="s">
        <v>17</v>
      </c>
      <c r="O239" s="64" t="s">
        <v>17</v>
      </c>
      <c r="P239" s="86" t="s">
        <v>17</v>
      </c>
      <c r="Q239" s="22" t="s">
        <v>17</v>
      </c>
      <c r="R239" s="22" t="s">
        <v>17</v>
      </c>
      <c r="S239" s="22" t="s">
        <v>17</v>
      </c>
      <c r="T239" s="22" t="s">
        <v>17</v>
      </c>
      <c r="U239" s="22" t="s">
        <v>17</v>
      </c>
      <c r="V239" s="22" t="s">
        <v>17</v>
      </c>
      <c r="W239" s="22" t="s">
        <v>17</v>
      </c>
      <c r="X239" s="22" t="s">
        <v>17</v>
      </c>
      <c r="Y239" s="22" t="s">
        <v>17</v>
      </c>
      <c r="Z239" s="22" t="s">
        <v>17</v>
      </c>
      <c r="AA239" s="22" t="s">
        <v>17</v>
      </c>
      <c r="AB239" s="22" t="s">
        <v>17</v>
      </c>
      <c r="AC239" s="22">
        <v>3009</v>
      </c>
    </row>
    <row r="240" spans="1:356" x14ac:dyDescent="0.25">
      <c r="A240" s="20">
        <v>1403022</v>
      </c>
      <c r="B240" s="21" t="s">
        <v>5</v>
      </c>
      <c r="C240" s="22" t="s">
        <v>23</v>
      </c>
      <c r="D240" s="22">
        <v>20140501</v>
      </c>
      <c r="E240" s="79">
        <v>1445</v>
      </c>
      <c r="F240" s="81">
        <v>390</v>
      </c>
      <c r="G240" s="22">
        <v>1000</v>
      </c>
      <c r="H240" s="22" t="s">
        <v>17</v>
      </c>
      <c r="I240" s="19" t="s">
        <v>17</v>
      </c>
      <c r="J240" s="84" t="s">
        <v>17</v>
      </c>
      <c r="K240" s="84" t="s">
        <v>17</v>
      </c>
      <c r="L240" s="84" t="s">
        <v>17</v>
      </c>
      <c r="M240" s="64">
        <v>20</v>
      </c>
      <c r="N240" s="64">
        <v>1.8</v>
      </c>
      <c r="O240" s="64">
        <v>30</v>
      </c>
      <c r="P240" s="86">
        <v>3930.3</v>
      </c>
      <c r="Q240" s="22">
        <v>89.8</v>
      </c>
      <c r="R240" s="22">
        <v>0</v>
      </c>
      <c r="S240" s="22">
        <v>0</v>
      </c>
      <c r="T240" s="22">
        <v>3</v>
      </c>
      <c r="U240" s="22">
        <v>25</v>
      </c>
      <c r="V240" s="22">
        <v>58</v>
      </c>
      <c r="W240" s="22">
        <v>72</v>
      </c>
      <c r="X240" s="22">
        <v>81</v>
      </c>
      <c r="Y240" s="22">
        <v>89</v>
      </c>
      <c r="Z240" s="22">
        <v>98</v>
      </c>
      <c r="AA240" s="22">
        <v>20.3</v>
      </c>
      <c r="AB240" s="22">
        <v>0.5</v>
      </c>
      <c r="AC240" s="22">
        <v>1060</v>
      </c>
    </row>
    <row r="241" spans="1:356" x14ac:dyDescent="0.25">
      <c r="A241" s="20">
        <v>1400358</v>
      </c>
      <c r="B241" s="21" t="s">
        <v>5</v>
      </c>
      <c r="C241" s="22" t="s">
        <v>23</v>
      </c>
      <c r="D241" s="22">
        <v>20140501</v>
      </c>
      <c r="E241" s="79">
        <v>1545</v>
      </c>
      <c r="F241" s="81">
        <v>388</v>
      </c>
      <c r="G241" s="22">
        <v>10</v>
      </c>
      <c r="H241" s="22">
        <v>44</v>
      </c>
      <c r="I241" s="19">
        <v>56</v>
      </c>
      <c r="J241" s="84">
        <v>272.36</v>
      </c>
      <c r="K241" s="84">
        <v>346.64</v>
      </c>
      <c r="L241" s="84">
        <v>619</v>
      </c>
      <c r="M241" s="64" t="s">
        <v>17</v>
      </c>
      <c r="N241" s="64" t="s">
        <v>17</v>
      </c>
      <c r="O241" s="64" t="s">
        <v>17</v>
      </c>
      <c r="P241" s="86" t="s">
        <v>17</v>
      </c>
      <c r="Q241" s="22" t="s">
        <v>17</v>
      </c>
      <c r="R241" s="22" t="s">
        <v>17</v>
      </c>
      <c r="S241" s="22" t="s">
        <v>17</v>
      </c>
      <c r="T241" s="22" t="s">
        <v>17</v>
      </c>
      <c r="U241" s="22" t="s">
        <v>17</v>
      </c>
      <c r="V241" s="22" t="s">
        <v>17</v>
      </c>
      <c r="W241" s="22" t="s">
        <v>17</v>
      </c>
      <c r="X241" s="22" t="s">
        <v>17</v>
      </c>
      <c r="Y241" s="22" t="s">
        <v>17</v>
      </c>
      <c r="Z241" s="22" t="s">
        <v>17</v>
      </c>
      <c r="AA241" s="22" t="s">
        <v>17</v>
      </c>
      <c r="AB241" s="22" t="s">
        <v>17</v>
      </c>
      <c r="AC241" s="22">
        <v>3009</v>
      </c>
    </row>
    <row r="242" spans="1:356" s="1" customFormat="1" x14ac:dyDescent="0.25">
      <c r="A242" s="20">
        <v>1402880</v>
      </c>
      <c r="B242" s="21" t="s">
        <v>5</v>
      </c>
      <c r="C242" s="22" t="s">
        <v>23</v>
      </c>
      <c r="D242" s="22">
        <v>20140529</v>
      </c>
      <c r="E242" s="79">
        <v>1615</v>
      </c>
      <c r="F242" s="81">
        <v>101</v>
      </c>
      <c r="G242" s="22">
        <v>1000</v>
      </c>
      <c r="H242" s="22" t="s">
        <v>17</v>
      </c>
      <c r="I242" s="19" t="s">
        <v>17</v>
      </c>
      <c r="J242" s="84" t="s">
        <v>17</v>
      </c>
      <c r="K242" s="84" t="s">
        <v>17</v>
      </c>
      <c r="L242" s="84" t="s">
        <v>17</v>
      </c>
      <c r="M242" s="64">
        <v>20</v>
      </c>
      <c r="N242" s="64">
        <v>1.4</v>
      </c>
      <c r="O242" s="64">
        <v>30</v>
      </c>
      <c r="P242" s="86">
        <v>558</v>
      </c>
      <c r="Q242" s="22">
        <v>9.9</v>
      </c>
      <c r="R242" s="22">
        <v>0</v>
      </c>
      <c r="S242" s="22">
        <v>0</v>
      </c>
      <c r="T242" s="22">
        <v>1</v>
      </c>
      <c r="U242" s="22">
        <v>22</v>
      </c>
      <c r="V242" s="22">
        <v>77</v>
      </c>
      <c r="W242" s="22">
        <v>95</v>
      </c>
      <c r="X242" s="22">
        <v>99</v>
      </c>
      <c r="Y242" s="22">
        <v>100</v>
      </c>
      <c r="Z242" s="22">
        <v>100</v>
      </c>
      <c r="AA242" s="22">
        <v>6.2</v>
      </c>
      <c r="AB242" s="22">
        <v>0.5</v>
      </c>
      <c r="AC242" s="22">
        <v>1150</v>
      </c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7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  <c r="IW242" s="5"/>
      <c r="IX242" s="5"/>
      <c r="IY242" s="5"/>
      <c r="IZ242" s="5"/>
      <c r="JA242" s="5"/>
      <c r="JB242" s="5"/>
      <c r="JC242" s="5"/>
      <c r="JD242" s="5"/>
      <c r="JE242" s="5"/>
      <c r="JF242" s="5"/>
      <c r="JG242" s="5"/>
      <c r="JH242" s="5"/>
      <c r="JI242" s="5"/>
      <c r="JJ242" s="5"/>
      <c r="JK242" s="5"/>
      <c r="JL242" s="5"/>
      <c r="JM242" s="5"/>
      <c r="JN242" s="5"/>
      <c r="JO242" s="5"/>
      <c r="JP242" s="5"/>
      <c r="JQ242" s="5"/>
      <c r="JR242" s="5"/>
      <c r="JS242" s="5"/>
      <c r="JT242" s="5"/>
      <c r="JU242" s="5"/>
      <c r="JV242" s="5"/>
      <c r="JW242" s="5"/>
      <c r="JX242" s="5"/>
      <c r="JY242" s="5"/>
      <c r="JZ242" s="5"/>
      <c r="KA242" s="5"/>
      <c r="KB242" s="5"/>
      <c r="KC242" s="5"/>
      <c r="KD242" s="5"/>
      <c r="KE242" s="5"/>
      <c r="KF242" s="5"/>
      <c r="KG242" s="5"/>
      <c r="KH242" s="5"/>
      <c r="KI242" s="5"/>
      <c r="KJ242" s="5"/>
      <c r="KK242" s="5"/>
      <c r="KL242" s="5"/>
      <c r="KM242" s="5"/>
      <c r="KN242" s="5"/>
      <c r="KO242" s="5"/>
      <c r="KP242" s="5"/>
      <c r="KQ242" s="5"/>
      <c r="KR242" s="5"/>
      <c r="KS242" s="5"/>
      <c r="KT242" s="5"/>
      <c r="KU242" s="5"/>
      <c r="KV242" s="5"/>
      <c r="KW242" s="5"/>
      <c r="KX242" s="5"/>
      <c r="KY242" s="5"/>
      <c r="KZ242" s="5"/>
      <c r="LA242" s="5"/>
      <c r="LB242" s="5"/>
      <c r="LC242" s="5"/>
      <c r="LD242" s="5"/>
      <c r="LE242" s="5"/>
      <c r="LF242" s="5"/>
      <c r="LG242" s="5"/>
      <c r="LH242" s="5"/>
      <c r="LI242" s="5"/>
      <c r="LJ242" s="5"/>
      <c r="LK242" s="5"/>
      <c r="LL242" s="5"/>
      <c r="LM242" s="5"/>
      <c r="LN242" s="5"/>
      <c r="LO242" s="5"/>
      <c r="LP242" s="5"/>
      <c r="LQ242" s="5"/>
      <c r="LR242" s="5"/>
      <c r="LS242" s="5"/>
      <c r="LT242" s="5"/>
      <c r="LU242" s="5"/>
      <c r="LV242" s="5"/>
      <c r="LW242" s="5"/>
      <c r="LX242" s="5"/>
      <c r="LY242" s="5"/>
      <c r="LZ242" s="5"/>
      <c r="MA242" s="5"/>
      <c r="MB242" s="5"/>
      <c r="MC242" s="5"/>
      <c r="MD242" s="5"/>
      <c r="ME242" s="5"/>
      <c r="MF242" s="5"/>
      <c r="MG242" s="5"/>
      <c r="MH242" s="5"/>
      <c r="MI242" s="5"/>
      <c r="MJ242" s="5"/>
      <c r="MK242" s="5"/>
      <c r="ML242" s="5"/>
      <c r="MM242" s="5"/>
      <c r="MN242" s="5"/>
      <c r="MO242" s="5"/>
      <c r="MP242" s="5"/>
      <c r="MQ242" s="5"/>
      <c r="MR242" s="5"/>
    </row>
    <row r="243" spans="1:356" x14ac:dyDescent="0.25">
      <c r="A243" s="20">
        <v>1400715</v>
      </c>
      <c r="B243" s="21" t="s">
        <v>5</v>
      </c>
      <c r="C243" s="22" t="s">
        <v>23</v>
      </c>
      <c r="D243" s="22">
        <v>20140529</v>
      </c>
      <c r="E243" s="79">
        <v>1640</v>
      </c>
      <c r="F243" s="81">
        <v>101</v>
      </c>
      <c r="G243" s="22">
        <v>10</v>
      </c>
      <c r="H243" s="22">
        <v>31</v>
      </c>
      <c r="I243" s="19">
        <v>69</v>
      </c>
      <c r="J243" s="84">
        <v>47.74</v>
      </c>
      <c r="K243" s="84">
        <v>106.25999999999999</v>
      </c>
      <c r="L243" s="84">
        <v>154</v>
      </c>
      <c r="M243" s="64" t="s">
        <v>17</v>
      </c>
      <c r="N243" s="64" t="s">
        <v>17</v>
      </c>
      <c r="O243" s="64" t="s">
        <v>17</v>
      </c>
      <c r="P243" s="86" t="s">
        <v>17</v>
      </c>
      <c r="Q243" s="22" t="s">
        <v>17</v>
      </c>
      <c r="R243" s="22" t="s">
        <v>17</v>
      </c>
      <c r="S243" s="22" t="s">
        <v>17</v>
      </c>
      <c r="T243" s="22" t="s">
        <v>17</v>
      </c>
      <c r="U243" s="22" t="s">
        <v>17</v>
      </c>
      <c r="V243" s="22" t="s">
        <v>17</v>
      </c>
      <c r="W243" s="22" t="s">
        <v>17</v>
      </c>
      <c r="X243" s="22" t="s">
        <v>17</v>
      </c>
      <c r="Y243" s="22" t="s">
        <v>17</v>
      </c>
      <c r="Z243" s="22" t="s">
        <v>17</v>
      </c>
      <c r="AA243" s="22" t="s">
        <v>17</v>
      </c>
      <c r="AB243" s="22" t="s">
        <v>17</v>
      </c>
      <c r="AC243" s="22">
        <v>3001</v>
      </c>
    </row>
    <row r="244" spans="1:356" x14ac:dyDescent="0.25">
      <c r="A244" s="20">
        <v>1200752</v>
      </c>
      <c r="B244" s="21" t="s">
        <v>4</v>
      </c>
      <c r="C244" s="22" t="s">
        <v>24</v>
      </c>
      <c r="D244" s="22">
        <v>20120315</v>
      </c>
      <c r="E244" s="79">
        <v>1217</v>
      </c>
      <c r="F244" s="81">
        <v>3132.8</v>
      </c>
      <c r="G244" s="22">
        <v>10</v>
      </c>
      <c r="H244" s="22">
        <v>89</v>
      </c>
      <c r="I244" s="19">
        <v>11</v>
      </c>
      <c r="J244" s="84">
        <v>54.29</v>
      </c>
      <c r="K244" s="84">
        <v>6.7100000000000009</v>
      </c>
      <c r="L244" s="84">
        <v>61</v>
      </c>
      <c r="M244" s="64" t="s">
        <v>17</v>
      </c>
      <c r="N244" s="64" t="s">
        <v>17</v>
      </c>
      <c r="O244" s="64" t="s">
        <v>17</v>
      </c>
      <c r="P244" s="86" t="s">
        <v>17</v>
      </c>
      <c r="Q244" s="22" t="s">
        <v>17</v>
      </c>
      <c r="R244" s="22" t="s">
        <v>17</v>
      </c>
      <c r="S244" s="22" t="s">
        <v>17</v>
      </c>
      <c r="T244" s="22" t="s">
        <v>17</v>
      </c>
      <c r="U244" s="22" t="s">
        <v>17</v>
      </c>
      <c r="V244" s="22" t="s">
        <v>17</v>
      </c>
      <c r="W244" s="22" t="s">
        <v>17</v>
      </c>
      <c r="X244" s="22" t="s">
        <v>17</v>
      </c>
      <c r="Y244" s="22" t="s">
        <v>17</v>
      </c>
      <c r="Z244" s="22" t="s">
        <v>17</v>
      </c>
      <c r="AA244" s="22" t="s">
        <v>17</v>
      </c>
      <c r="AB244" s="22" t="s">
        <v>17</v>
      </c>
      <c r="AC244" s="22">
        <v>3009</v>
      </c>
    </row>
    <row r="245" spans="1:356" x14ac:dyDescent="0.25">
      <c r="A245" s="20">
        <v>1202015</v>
      </c>
      <c r="B245" s="21" t="s">
        <v>4</v>
      </c>
      <c r="C245" s="22" t="s">
        <v>24</v>
      </c>
      <c r="D245" s="22">
        <v>20120424</v>
      </c>
      <c r="E245" s="79">
        <v>1205</v>
      </c>
      <c r="F245" s="81">
        <v>3570.8</v>
      </c>
      <c r="G245" s="22">
        <v>1000</v>
      </c>
      <c r="H245" s="22" t="s">
        <v>17</v>
      </c>
      <c r="I245" s="19" t="s">
        <v>17</v>
      </c>
      <c r="J245" s="84" t="s">
        <v>17</v>
      </c>
      <c r="K245" s="84" t="s">
        <v>17</v>
      </c>
      <c r="L245" s="84" t="s">
        <v>17</v>
      </c>
      <c r="M245" s="64">
        <v>20</v>
      </c>
      <c r="N245" s="64">
        <v>9.6999999999999993</v>
      </c>
      <c r="O245" s="64">
        <v>60</v>
      </c>
      <c r="P245" s="86">
        <v>1.3</v>
      </c>
      <c r="Q245" s="22">
        <v>0.1</v>
      </c>
      <c r="R245" s="22">
        <v>0</v>
      </c>
      <c r="S245" s="22">
        <v>0</v>
      </c>
      <c r="T245" s="22">
        <v>6</v>
      </c>
      <c r="U245" s="22">
        <v>74</v>
      </c>
      <c r="V245" s="22">
        <v>92</v>
      </c>
      <c r="W245" s="22">
        <v>100</v>
      </c>
      <c r="X245" s="22">
        <v>100</v>
      </c>
      <c r="Y245" s="22">
        <v>100</v>
      </c>
      <c r="Z245" s="22">
        <v>100</v>
      </c>
      <c r="AA245" s="22">
        <v>3.1</v>
      </c>
      <c r="AB245" s="22">
        <v>0.25</v>
      </c>
      <c r="AC245" s="22">
        <v>1060</v>
      </c>
    </row>
    <row r="246" spans="1:356" x14ac:dyDescent="0.25">
      <c r="A246" s="20">
        <v>1200753</v>
      </c>
      <c r="B246" s="21" t="s">
        <v>4</v>
      </c>
      <c r="C246" s="22" t="s">
        <v>24</v>
      </c>
      <c r="D246" s="22">
        <v>20120424</v>
      </c>
      <c r="E246" s="79">
        <v>1330</v>
      </c>
      <c r="F246" s="81">
        <v>3580</v>
      </c>
      <c r="G246" s="22">
        <v>10</v>
      </c>
      <c r="H246" s="22">
        <v>91</v>
      </c>
      <c r="I246" s="19">
        <v>9</v>
      </c>
      <c r="J246" s="84">
        <v>68.25</v>
      </c>
      <c r="K246" s="84">
        <v>6.75</v>
      </c>
      <c r="L246" s="84">
        <v>75</v>
      </c>
      <c r="M246" s="64" t="s">
        <v>17</v>
      </c>
      <c r="N246" s="64" t="s">
        <v>17</v>
      </c>
      <c r="O246" s="64" t="s">
        <v>17</v>
      </c>
      <c r="P246" s="86" t="s">
        <v>17</v>
      </c>
      <c r="Q246" s="22" t="s">
        <v>17</v>
      </c>
      <c r="R246" s="22" t="s">
        <v>17</v>
      </c>
      <c r="S246" s="22" t="s">
        <v>17</v>
      </c>
      <c r="T246" s="22" t="s">
        <v>17</v>
      </c>
      <c r="U246" s="22" t="s">
        <v>17</v>
      </c>
      <c r="V246" s="22" t="s">
        <v>17</v>
      </c>
      <c r="W246" s="22" t="s">
        <v>17</v>
      </c>
      <c r="X246" s="22" t="s">
        <v>17</v>
      </c>
      <c r="Y246" s="22" t="s">
        <v>17</v>
      </c>
      <c r="Z246" s="22" t="s">
        <v>17</v>
      </c>
      <c r="AA246" s="22" t="s">
        <v>17</v>
      </c>
      <c r="AB246" s="22" t="s">
        <v>17</v>
      </c>
      <c r="AC246" s="22">
        <v>3009</v>
      </c>
    </row>
    <row r="247" spans="1:356" x14ac:dyDescent="0.25">
      <c r="A247" s="20">
        <v>1202016</v>
      </c>
      <c r="B247" s="21" t="s">
        <v>4</v>
      </c>
      <c r="C247" s="22" t="s">
        <v>24</v>
      </c>
      <c r="D247" s="22">
        <v>20120509</v>
      </c>
      <c r="E247" s="79">
        <v>1333</v>
      </c>
      <c r="F247" s="81">
        <v>17500</v>
      </c>
      <c r="G247" s="22">
        <v>1000</v>
      </c>
      <c r="H247" s="22" t="s">
        <v>17</v>
      </c>
      <c r="I247" s="19" t="s">
        <v>17</v>
      </c>
      <c r="J247" s="84" t="s">
        <v>17</v>
      </c>
      <c r="K247" s="84" t="s">
        <v>17</v>
      </c>
      <c r="L247" s="84" t="s">
        <v>17</v>
      </c>
      <c r="M247" s="64">
        <v>20</v>
      </c>
      <c r="N247" s="64">
        <v>14.1</v>
      </c>
      <c r="O247" s="64">
        <v>30</v>
      </c>
      <c r="P247" s="86">
        <v>35.4</v>
      </c>
      <c r="Q247" s="22">
        <v>6.3</v>
      </c>
      <c r="R247" s="22">
        <v>1</v>
      </c>
      <c r="S247" s="22">
        <v>2</v>
      </c>
      <c r="T247" s="22">
        <v>7</v>
      </c>
      <c r="U247" s="22">
        <v>64</v>
      </c>
      <c r="V247" s="22">
        <v>90</v>
      </c>
      <c r="W247" s="22">
        <v>97</v>
      </c>
      <c r="X247" s="22">
        <v>100</v>
      </c>
      <c r="Y247" s="22">
        <v>100</v>
      </c>
      <c r="Z247" s="22">
        <v>100</v>
      </c>
      <c r="AA247" s="22">
        <v>9.9</v>
      </c>
      <c r="AB247" s="22">
        <v>0.25</v>
      </c>
      <c r="AC247" s="22">
        <v>1060</v>
      </c>
    </row>
    <row r="248" spans="1:356" x14ac:dyDescent="0.25">
      <c r="A248" s="20">
        <v>1200754</v>
      </c>
      <c r="B248" s="21" t="s">
        <v>4</v>
      </c>
      <c r="C248" s="22" t="s">
        <v>24</v>
      </c>
      <c r="D248" s="22">
        <v>20120509</v>
      </c>
      <c r="E248" s="79">
        <v>1435</v>
      </c>
      <c r="F248" s="81">
        <v>17500</v>
      </c>
      <c r="G248" s="22">
        <v>10</v>
      </c>
      <c r="H248" s="22">
        <v>89</v>
      </c>
      <c r="I248" s="19">
        <v>11</v>
      </c>
      <c r="J248" s="84">
        <v>706.66</v>
      </c>
      <c r="K248" s="84">
        <v>87.340000000000032</v>
      </c>
      <c r="L248" s="84">
        <v>794</v>
      </c>
      <c r="M248" s="64" t="s">
        <v>17</v>
      </c>
      <c r="N248" s="64" t="s">
        <v>17</v>
      </c>
      <c r="O248" s="64" t="s">
        <v>17</v>
      </c>
      <c r="P248" s="86" t="s">
        <v>17</v>
      </c>
      <c r="Q248" s="22" t="s">
        <v>17</v>
      </c>
      <c r="R248" s="22" t="s">
        <v>17</v>
      </c>
      <c r="S248" s="22" t="s">
        <v>17</v>
      </c>
      <c r="T248" s="22" t="s">
        <v>17</v>
      </c>
      <c r="U248" s="22" t="s">
        <v>17</v>
      </c>
      <c r="V248" s="22" t="s">
        <v>17</v>
      </c>
      <c r="W248" s="22" t="s">
        <v>17</v>
      </c>
      <c r="X248" s="22" t="s">
        <v>17</v>
      </c>
      <c r="Y248" s="22" t="s">
        <v>17</v>
      </c>
      <c r="Z248" s="22" t="s">
        <v>17</v>
      </c>
      <c r="AA248" s="22" t="s">
        <v>17</v>
      </c>
      <c r="AB248" s="22" t="s">
        <v>17</v>
      </c>
      <c r="AC248" s="22">
        <v>3055</v>
      </c>
    </row>
    <row r="249" spans="1:356" x14ac:dyDescent="0.25">
      <c r="A249" s="20">
        <v>1202017</v>
      </c>
      <c r="B249" s="21" t="s">
        <v>4</v>
      </c>
      <c r="C249" s="22" t="s">
        <v>24</v>
      </c>
      <c r="D249" s="22">
        <v>20120510</v>
      </c>
      <c r="E249" s="79">
        <v>1240</v>
      </c>
      <c r="F249" s="81">
        <v>18100</v>
      </c>
      <c r="G249" s="22">
        <v>1000</v>
      </c>
      <c r="H249" s="22" t="s">
        <v>17</v>
      </c>
      <c r="I249" s="19" t="s">
        <v>17</v>
      </c>
      <c r="J249" s="84" t="s">
        <v>17</v>
      </c>
      <c r="K249" s="84" t="s">
        <v>17</v>
      </c>
      <c r="L249" s="84" t="s">
        <v>17</v>
      </c>
      <c r="M249" s="64">
        <v>20</v>
      </c>
      <c r="N249" s="64">
        <v>14.1</v>
      </c>
      <c r="O249" s="64">
        <v>30</v>
      </c>
      <c r="P249" s="86">
        <v>17.3</v>
      </c>
      <c r="Q249" s="22">
        <v>3.1</v>
      </c>
      <c r="R249" s="22">
        <v>0</v>
      </c>
      <c r="S249" s="22">
        <v>2</v>
      </c>
      <c r="T249" s="22">
        <v>6</v>
      </c>
      <c r="U249" s="22">
        <v>71</v>
      </c>
      <c r="V249" s="22">
        <v>84</v>
      </c>
      <c r="W249" s="22">
        <v>91</v>
      </c>
      <c r="X249" s="22">
        <v>97</v>
      </c>
      <c r="Y249" s="22">
        <v>100</v>
      </c>
      <c r="Z249" s="22">
        <v>100</v>
      </c>
      <c r="AA249" s="22">
        <v>6.4</v>
      </c>
      <c r="AB249" s="22">
        <v>0.25</v>
      </c>
      <c r="AC249" s="22">
        <v>1060</v>
      </c>
    </row>
    <row r="250" spans="1:356" x14ac:dyDescent="0.25">
      <c r="A250" s="20">
        <v>1200755</v>
      </c>
      <c r="B250" s="21" t="s">
        <v>4</v>
      </c>
      <c r="C250" s="22" t="s">
        <v>24</v>
      </c>
      <c r="D250" s="22">
        <v>20120510</v>
      </c>
      <c r="E250" s="79">
        <v>1335</v>
      </c>
      <c r="F250" s="81">
        <v>18158.3</v>
      </c>
      <c r="G250" s="22">
        <v>10</v>
      </c>
      <c r="H250" s="22">
        <v>85</v>
      </c>
      <c r="I250" s="19">
        <v>15</v>
      </c>
      <c r="J250" s="84">
        <v>499.8</v>
      </c>
      <c r="K250" s="84">
        <v>88.199999999999989</v>
      </c>
      <c r="L250" s="84">
        <v>588</v>
      </c>
      <c r="M250" s="64" t="s">
        <v>17</v>
      </c>
      <c r="N250" s="64" t="s">
        <v>17</v>
      </c>
      <c r="O250" s="64" t="s">
        <v>17</v>
      </c>
      <c r="P250" s="86" t="s">
        <v>17</v>
      </c>
      <c r="Q250" s="22" t="s">
        <v>17</v>
      </c>
      <c r="R250" s="22" t="s">
        <v>17</v>
      </c>
      <c r="S250" s="22" t="s">
        <v>17</v>
      </c>
      <c r="T250" s="22" t="s">
        <v>17</v>
      </c>
      <c r="U250" s="22" t="s">
        <v>17</v>
      </c>
      <c r="V250" s="22" t="s">
        <v>17</v>
      </c>
      <c r="W250" s="22" t="s">
        <v>17</v>
      </c>
      <c r="X250" s="22" t="s">
        <v>17</v>
      </c>
      <c r="Y250" s="22" t="s">
        <v>17</v>
      </c>
      <c r="Z250" s="22" t="s">
        <v>17</v>
      </c>
      <c r="AA250" s="22" t="s">
        <v>17</v>
      </c>
      <c r="AB250" s="22" t="s">
        <v>17</v>
      </c>
      <c r="AC250" s="22">
        <v>3055</v>
      </c>
    </row>
    <row r="251" spans="1:356" x14ac:dyDescent="0.25">
      <c r="A251" s="20">
        <v>1202018</v>
      </c>
      <c r="B251" s="21" t="s">
        <v>4</v>
      </c>
      <c r="C251" s="22" t="s">
        <v>24</v>
      </c>
      <c r="D251" s="22">
        <v>20120511</v>
      </c>
      <c r="E251" s="79">
        <v>1209</v>
      </c>
      <c r="F251" s="81">
        <v>18300</v>
      </c>
      <c r="G251" s="22">
        <v>1000</v>
      </c>
      <c r="H251" s="22" t="s">
        <v>17</v>
      </c>
      <c r="I251" s="19" t="s">
        <v>17</v>
      </c>
      <c r="J251" s="84" t="s">
        <v>17</v>
      </c>
      <c r="K251" s="84" t="s">
        <v>17</v>
      </c>
      <c r="L251" s="84" t="s">
        <v>17</v>
      </c>
      <c r="M251" s="64">
        <v>20</v>
      </c>
      <c r="N251" s="64">
        <v>14.1</v>
      </c>
      <c r="O251" s="64">
        <v>30</v>
      </c>
      <c r="P251" s="86">
        <v>59.7</v>
      </c>
      <c r="Q251" s="22">
        <v>10.7</v>
      </c>
      <c r="R251" s="22">
        <v>0</v>
      </c>
      <c r="S251" s="22">
        <v>1</v>
      </c>
      <c r="T251" s="22">
        <v>4</v>
      </c>
      <c r="U251" s="22">
        <v>57</v>
      </c>
      <c r="V251" s="22">
        <v>91</v>
      </c>
      <c r="W251" s="22">
        <v>98</v>
      </c>
      <c r="X251" s="22">
        <v>100</v>
      </c>
      <c r="Y251" s="22">
        <v>100</v>
      </c>
      <c r="Z251" s="22">
        <v>100</v>
      </c>
      <c r="AA251" s="22">
        <v>4.8</v>
      </c>
      <c r="AB251" s="22">
        <v>0.25</v>
      </c>
      <c r="AC251" s="22">
        <v>1060</v>
      </c>
    </row>
    <row r="252" spans="1:356" x14ac:dyDescent="0.25">
      <c r="A252" s="20">
        <v>1200756</v>
      </c>
      <c r="B252" s="21" t="s">
        <v>4</v>
      </c>
      <c r="C252" s="22" t="s">
        <v>24</v>
      </c>
      <c r="D252" s="22">
        <v>20120511</v>
      </c>
      <c r="E252" s="79">
        <v>1303</v>
      </c>
      <c r="F252" s="81">
        <v>18300</v>
      </c>
      <c r="G252" s="22">
        <v>10</v>
      </c>
      <c r="H252" s="22">
        <v>83</v>
      </c>
      <c r="I252" s="19">
        <v>17</v>
      </c>
      <c r="J252" s="84">
        <v>358.56</v>
      </c>
      <c r="K252" s="84">
        <v>73.44</v>
      </c>
      <c r="L252" s="84">
        <v>432</v>
      </c>
      <c r="M252" s="64" t="s">
        <v>17</v>
      </c>
      <c r="N252" s="64" t="s">
        <v>17</v>
      </c>
      <c r="O252" s="64" t="s">
        <v>17</v>
      </c>
      <c r="P252" s="86" t="s">
        <v>17</v>
      </c>
      <c r="Q252" s="22" t="s">
        <v>17</v>
      </c>
      <c r="R252" s="22" t="s">
        <v>17</v>
      </c>
      <c r="S252" s="22" t="s">
        <v>17</v>
      </c>
      <c r="T252" s="22" t="s">
        <v>17</v>
      </c>
      <c r="U252" s="22" t="s">
        <v>17</v>
      </c>
      <c r="V252" s="22" t="s">
        <v>17</v>
      </c>
      <c r="W252" s="22" t="s">
        <v>17</v>
      </c>
      <c r="X252" s="22" t="s">
        <v>17</v>
      </c>
      <c r="Y252" s="22" t="s">
        <v>17</v>
      </c>
      <c r="Z252" s="22" t="s">
        <v>17</v>
      </c>
      <c r="AA252" s="22" t="s">
        <v>17</v>
      </c>
      <c r="AB252" s="22" t="s">
        <v>17</v>
      </c>
      <c r="AC252" s="22">
        <v>3055</v>
      </c>
    </row>
    <row r="253" spans="1:356" x14ac:dyDescent="0.25">
      <c r="A253" s="20">
        <v>1202019</v>
      </c>
      <c r="B253" s="21" t="s">
        <v>4</v>
      </c>
      <c r="C253" s="22" t="s">
        <v>24</v>
      </c>
      <c r="D253" s="22">
        <v>20120515</v>
      </c>
      <c r="E253" s="79">
        <v>1503</v>
      </c>
      <c r="F253" s="81">
        <v>11800</v>
      </c>
      <c r="G253" s="22">
        <v>1000</v>
      </c>
      <c r="H253" s="22" t="s">
        <v>17</v>
      </c>
      <c r="I253" s="19" t="s">
        <v>17</v>
      </c>
      <c r="J253" s="84" t="s">
        <v>17</v>
      </c>
      <c r="K253" s="84" t="s">
        <v>17</v>
      </c>
      <c r="L253" s="84" t="s">
        <v>17</v>
      </c>
      <c r="M253" s="64">
        <v>20</v>
      </c>
      <c r="N253" s="64">
        <v>12.8</v>
      </c>
      <c r="O253" s="64">
        <v>30</v>
      </c>
      <c r="P253" s="86">
        <v>13</v>
      </c>
      <c r="Q253" s="22">
        <v>2.1</v>
      </c>
      <c r="R253" s="22">
        <v>0</v>
      </c>
      <c r="S253" s="22">
        <v>0</v>
      </c>
      <c r="T253" s="22">
        <v>1</v>
      </c>
      <c r="U253" s="22">
        <v>71</v>
      </c>
      <c r="V253" s="22">
        <v>92</v>
      </c>
      <c r="W253" s="22">
        <v>97</v>
      </c>
      <c r="X253" s="22">
        <v>98</v>
      </c>
      <c r="Y253" s="22">
        <v>100</v>
      </c>
      <c r="Z253" s="22">
        <v>100</v>
      </c>
      <c r="AA253" s="22">
        <v>8.1</v>
      </c>
      <c r="AB253" s="22">
        <v>0.5</v>
      </c>
      <c r="AC253" s="22">
        <v>1060</v>
      </c>
    </row>
    <row r="254" spans="1:356" s="3" customFormat="1" x14ac:dyDescent="0.25">
      <c r="A254" s="20">
        <v>1201203</v>
      </c>
      <c r="B254" s="21" t="s">
        <v>4</v>
      </c>
      <c r="C254" s="22" t="s">
        <v>24</v>
      </c>
      <c r="D254" s="22">
        <v>20120515</v>
      </c>
      <c r="E254" s="79">
        <v>1605</v>
      </c>
      <c r="F254" s="81">
        <v>11791.7</v>
      </c>
      <c r="G254" s="22">
        <v>10</v>
      </c>
      <c r="H254" s="22">
        <v>90</v>
      </c>
      <c r="I254" s="19">
        <v>10</v>
      </c>
      <c r="J254" s="84">
        <v>264.60000000000002</v>
      </c>
      <c r="K254" s="84">
        <v>29.399999999999977</v>
      </c>
      <c r="L254" s="84">
        <v>294</v>
      </c>
      <c r="M254" s="64" t="s">
        <v>17</v>
      </c>
      <c r="N254" s="64" t="s">
        <v>17</v>
      </c>
      <c r="O254" s="64" t="s">
        <v>17</v>
      </c>
      <c r="P254" s="86" t="s">
        <v>17</v>
      </c>
      <c r="Q254" s="22" t="s">
        <v>17</v>
      </c>
      <c r="R254" s="22" t="s">
        <v>17</v>
      </c>
      <c r="S254" s="22" t="s">
        <v>17</v>
      </c>
      <c r="T254" s="22" t="s">
        <v>17</v>
      </c>
      <c r="U254" s="22" t="s">
        <v>17</v>
      </c>
      <c r="V254" s="22" t="s">
        <v>17</v>
      </c>
      <c r="W254" s="22" t="s">
        <v>17</v>
      </c>
      <c r="X254" s="22" t="s">
        <v>17</v>
      </c>
      <c r="Y254" s="22" t="s">
        <v>17</v>
      </c>
      <c r="Z254" s="22" t="s">
        <v>17</v>
      </c>
      <c r="AA254" s="22" t="s">
        <v>17</v>
      </c>
      <c r="AB254" s="22" t="s">
        <v>17</v>
      </c>
      <c r="AC254" s="22">
        <v>3055</v>
      </c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7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  <c r="IW254" s="5"/>
      <c r="IX254" s="5"/>
      <c r="IY254" s="5"/>
      <c r="IZ254" s="5"/>
      <c r="JA254" s="5"/>
      <c r="JB254" s="5"/>
      <c r="JC254" s="5"/>
      <c r="JD254" s="5"/>
      <c r="JE254" s="5"/>
      <c r="JF254" s="5"/>
      <c r="JG254" s="5"/>
      <c r="JH254" s="5"/>
      <c r="JI254" s="5"/>
      <c r="JJ254" s="5"/>
      <c r="JK254" s="5"/>
      <c r="JL254" s="5"/>
      <c r="JM254" s="5"/>
      <c r="JN254" s="5"/>
      <c r="JO254" s="5"/>
      <c r="JP254" s="5"/>
      <c r="JQ254" s="5"/>
      <c r="JR254" s="5"/>
      <c r="JS254" s="5"/>
      <c r="JT254" s="5"/>
      <c r="JU254" s="5"/>
      <c r="JV254" s="5"/>
      <c r="JW254" s="5"/>
      <c r="JX254" s="5"/>
      <c r="JY254" s="5"/>
      <c r="JZ254" s="5"/>
      <c r="KA254" s="5"/>
      <c r="KB254" s="5"/>
      <c r="KC254" s="5"/>
      <c r="KD254" s="5"/>
      <c r="KE254" s="5"/>
      <c r="KF254" s="5"/>
      <c r="KG254" s="5"/>
      <c r="KH254" s="5"/>
      <c r="KI254" s="5"/>
      <c r="KJ254" s="5"/>
      <c r="KK254" s="5"/>
      <c r="KL254" s="5"/>
      <c r="KM254" s="5"/>
      <c r="KN254" s="5"/>
      <c r="KO254" s="5"/>
      <c r="KP254" s="5"/>
      <c r="KQ254" s="5"/>
      <c r="KR254" s="5"/>
      <c r="KS254" s="5"/>
      <c r="KT254" s="5"/>
      <c r="KU254" s="5"/>
      <c r="KV254" s="5"/>
      <c r="KW254" s="5"/>
      <c r="KX254" s="5"/>
      <c r="KY254" s="5"/>
      <c r="KZ254" s="5"/>
      <c r="LA254" s="5"/>
      <c r="LB254" s="5"/>
      <c r="LC254" s="5"/>
      <c r="LD254" s="5"/>
      <c r="LE254" s="5"/>
      <c r="LF254" s="5"/>
      <c r="LG254" s="5"/>
      <c r="LH254" s="5"/>
      <c r="LI254" s="5"/>
      <c r="LJ254" s="5"/>
      <c r="LK254" s="5"/>
      <c r="LL254" s="5"/>
      <c r="LM254" s="5"/>
      <c r="LN254" s="5"/>
      <c r="LO254" s="5"/>
      <c r="LP254" s="5"/>
      <c r="LQ254" s="5"/>
      <c r="LR254" s="5"/>
      <c r="LS254" s="5"/>
      <c r="LT254" s="5"/>
      <c r="LU254" s="5"/>
      <c r="LV254" s="5"/>
      <c r="LW254" s="5"/>
      <c r="LX254" s="5"/>
      <c r="LY254" s="5"/>
      <c r="LZ254" s="5"/>
      <c r="MA254" s="5"/>
      <c r="MB254" s="5"/>
      <c r="MC254" s="5"/>
      <c r="MD254" s="5"/>
      <c r="ME254" s="5"/>
      <c r="MF254" s="5"/>
      <c r="MG254" s="5"/>
      <c r="MH254" s="5"/>
      <c r="MI254" s="5"/>
      <c r="MJ254" s="5"/>
      <c r="MK254" s="5"/>
      <c r="ML254" s="5"/>
      <c r="MM254" s="5"/>
      <c r="MN254" s="5"/>
      <c r="MO254" s="5"/>
      <c r="MP254" s="5"/>
      <c r="MQ254" s="5"/>
      <c r="MR254" s="5"/>
    </row>
    <row r="255" spans="1:356" x14ac:dyDescent="0.25">
      <c r="A255" s="20">
        <v>1202020</v>
      </c>
      <c r="B255" s="21" t="s">
        <v>4</v>
      </c>
      <c r="C255" s="22" t="s">
        <v>24</v>
      </c>
      <c r="D255" s="22">
        <v>20120516</v>
      </c>
      <c r="E255" s="79">
        <v>1243</v>
      </c>
      <c r="F255" s="81">
        <v>10400</v>
      </c>
      <c r="G255" s="22">
        <v>1000</v>
      </c>
      <c r="H255" s="22" t="s">
        <v>17</v>
      </c>
      <c r="I255" s="19" t="s">
        <v>17</v>
      </c>
      <c r="J255" s="84" t="s">
        <v>17</v>
      </c>
      <c r="K255" s="84" t="s">
        <v>17</v>
      </c>
      <c r="L255" s="84" t="s">
        <v>17</v>
      </c>
      <c r="M255" s="64">
        <v>20</v>
      </c>
      <c r="N255" s="64">
        <v>12.1</v>
      </c>
      <c r="O255" s="64">
        <v>45</v>
      </c>
      <c r="P255" s="86">
        <v>8</v>
      </c>
      <c r="Q255" s="22">
        <v>0.8</v>
      </c>
      <c r="R255" s="22">
        <v>0</v>
      </c>
      <c r="S255" s="22">
        <v>2</v>
      </c>
      <c r="T255" s="22">
        <v>4</v>
      </c>
      <c r="U255" s="22">
        <v>60</v>
      </c>
      <c r="V255" s="22">
        <v>91</v>
      </c>
      <c r="W255" s="22">
        <v>95</v>
      </c>
      <c r="X255" s="22">
        <v>98</v>
      </c>
      <c r="Y255" s="22">
        <v>99</v>
      </c>
      <c r="Z255" s="22">
        <v>100</v>
      </c>
      <c r="AA255" s="22">
        <v>9.6</v>
      </c>
      <c r="AB255" s="22">
        <v>0.5</v>
      </c>
      <c r="AC255" s="22">
        <v>1060</v>
      </c>
    </row>
    <row r="256" spans="1:356" x14ac:dyDescent="0.25">
      <c r="A256" s="20">
        <v>1201204</v>
      </c>
      <c r="B256" s="21" t="s">
        <v>4</v>
      </c>
      <c r="C256" s="22" t="s">
        <v>24</v>
      </c>
      <c r="D256" s="22">
        <v>20120516</v>
      </c>
      <c r="E256" s="79">
        <v>1400</v>
      </c>
      <c r="F256" s="81">
        <v>10300</v>
      </c>
      <c r="G256" s="22">
        <v>10</v>
      </c>
      <c r="H256" s="22">
        <v>91</v>
      </c>
      <c r="I256" s="19">
        <v>9</v>
      </c>
      <c r="J256" s="84">
        <v>259.35000000000002</v>
      </c>
      <c r="K256" s="84">
        <v>25.649999999999977</v>
      </c>
      <c r="L256" s="84">
        <v>285</v>
      </c>
      <c r="M256" s="64" t="s">
        <v>17</v>
      </c>
      <c r="N256" s="64" t="s">
        <v>17</v>
      </c>
      <c r="O256" s="64" t="s">
        <v>17</v>
      </c>
      <c r="P256" s="86" t="s">
        <v>17</v>
      </c>
      <c r="Q256" s="22" t="s">
        <v>17</v>
      </c>
      <c r="R256" s="22" t="s">
        <v>17</v>
      </c>
      <c r="S256" s="22" t="s">
        <v>17</v>
      </c>
      <c r="T256" s="22" t="s">
        <v>17</v>
      </c>
      <c r="U256" s="22" t="s">
        <v>17</v>
      </c>
      <c r="V256" s="22" t="s">
        <v>17</v>
      </c>
      <c r="W256" s="22" t="s">
        <v>17</v>
      </c>
      <c r="X256" s="22" t="s">
        <v>17</v>
      </c>
      <c r="Y256" s="22" t="s">
        <v>17</v>
      </c>
      <c r="Z256" s="22" t="s">
        <v>17</v>
      </c>
      <c r="AA256" s="22" t="s">
        <v>17</v>
      </c>
      <c r="AB256" s="22" t="s">
        <v>17</v>
      </c>
      <c r="AC256" s="22">
        <v>3058</v>
      </c>
    </row>
    <row r="257" spans="1:356" x14ac:dyDescent="0.25">
      <c r="A257" s="20">
        <v>1202027</v>
      </c>
      <c r="B257" s="21" t="s">
        <v>4</v>
      </c>
      <c r="C257" s="22" t="s">
        <v>24</v>
      </c>
      <c r="D257" s="22">
        <v>20120517</v>
      </c>
      <c r="E257" s="79">
        <v>1315</v>
      </c>
      <c r="F257" s="81">
        <v>9102.5</v>
      </c>
      <c r="G257" s="22">
        <v>1000</v>
      </c>
      <c r="H257" s="22" t="s">
        <v>17</v>
      </c>
      <c r="I257" s="19" t="s">
        <v>17</v>
      </c>
      <c r="J257" s="84" t="s">
        <v>17</v>
      </c>
      <c r="K257" s="84" t="s">
        <v>17</v>
      </c>
      <c r="L257" s="84" t="s">
        <v>17</v>
      </c>
      <c r="M257" s="64">
        <v>20</v>
      </c>
      <c r="N257" s="64">
        <v>11.7</v>
      </c>
      <c r="O257" s="64">
        <v>45</v>
      </c>
      <c r="P257" s="86">
        <v>129.30000000000001</v>
      </c>
      <c r="Q257" s="22">
        <v>12.8</v>
      </c>
      <c r="R257" s="22">
        <v>0</v>
      </c>
      <c r="S257" s="22">
        <v>2</v>
      </c>
      <c r="T257" s="22">
        <v>27</v>
      </c>
      <c r="U257" s="22">
        <v>93</v>
      </c>
      <c r="V257" s="22">
        <v>99</v>
      </c>
      <c r="W257" s="22">
        <v>100</v>
      </c>
      <c r="X257" s="22">
        <v>100</v>
      </c>
      <c r="Y257" s="22">
        <v>100</v>
      </c>
      <c r="Z257" s="22">
        <v>100</v>
      </c>
      <c r="AA257" s="22">
        <v>7</v>
      </c>
      <c r="AB257" s="22">
        <v>0.5</v>
      </c>
      <c r="AC257" s="22">
        <v>1060</v>
      </c>
    </row>
    <row r="258" spans="1:356" x14ac:dyDescent="0.25">
      <c r="A258" s="20">
        <v>1201205</v>
      </c>
      <c r="B258" s="21" t="s">
        <v>4</v>
      </c>
      <c r="C258" s="22" t="s">
        <v>24</v>
      </c>
      <c r="D258" s="22">
        <v>20120517</v>
      </c>
      <c r="E258" s="79">
        <v>1420</v>
      </c>
      <c r="F258" s="81">
        <v>9056.7000000000007</v>
      </c>
      <c r="G258" s="22">
        <v>10</v>
      </c>
      <c r="H258" s="22">
        <v>90</v>
      </c>
      <c r="I258" s="19">
        <v>10</v>
      </c>
      <c r="J258" s="84">
        <v>236.70000000000002</v>
      </c>
      <c r="K258" s="84">
        <v>26.299999999999983</v>
      </c>
      <c r="L258" s="84">
        <v>263</v>
      </c>
      <c r="M258" s="64" t="s">
        <v>17</v>
      </c>
      <c r="N258" s="64" t="s">
        <v>17</v>
      </c>
      <c r="O258" s="64" t="s">
        <v>17</v>
      </c>
      <c r="P258" s="86" t="s">
        <v>17</v>
      </c>
      <c r="Q258" s="22" t="s">
        <v>17</v>
      </c>
      <c r="R258" s="22" t="s">
        <v>17</v>
      </c>
      <c r="S258" s="22" t="s">
        <v>17</v>
      </c>
      <c r="T258" s="22" t="s">
        <v>17</v>
      </c>
      <c r="U258" s="22" t="s">
        <v>17</v>
      </c>
      <c r="V258" s="22" t="s">
        <v>17</v>
      </c>
      <c r="W258" s="22" t="s">
        <v>17</v>
      </c>
      <c r="X258" s="22" t="s">
        <v>17</v>
      </c>
      <c r="Y258" s="22" t="s">
        <v>17</v>
      </c>
      <c r="Z258" s="22" t="s">
        <v>17</v>
      </c>
      <c r="AA258" s="22" t="s">
        <v>17</v>
      </c>
      <c r="AB258" s="22" t="s">
        <v>17</v>
      </c>
      <c r="AC258" s="22">
        <v>3058</v>
      </c>
    </row>
    <row r="259" spans="1:356" x14ac:dyDescent="0.25">
      <c r="A259" s="20">
        <v>1202028</v>
      </c>
      <c r="B259" s="21" t="s">
        <v>4</v>
      </c>
      <c r="C259" s="22" t="s">
        <v>24</v>
      </c>
      <c r="D259" s="22">
        <v>20120814</v>
      </c>
      <c r="E259" s="79">
        <v>1225</v>
      </c>
      <c r="F259" s="81">
        <v>900</v>
      </c>
      <c r="G259" s="22">
        <v>1000</v>
      </c>
      <c r="H259" s="22" t="s">
        <v>17</v>
      </c>
      <c r="I259" s="19" t="s">
        <v>17</v>
      </c>
      <c r="J259" s="84" t="s">
        <v>17</v>
      </c>
      <c r="K259" s="84" t="s">
        <v>17</v>
      </c>
      <c r="L259" s="84" t="s">
        <v>17</v>
      </c>
      <c r="M259" s="64">
        <v>20</v>
      </c>
      <c r="N259" s="64">
        <v>7.7</v>
      </c>
      <c r="O259" s="64">
        <v>30</v>
      </c>
      <c r="P259" s="86">
        <v>3</v>
      </c>
      <c r="Q259" s="22">
        <v>0.3</v>
      </c>
      <c r="R259" s="22">
        <v>3</v>
      </c>
      <c r="S259" s="22">
        <v>3</v>
      </c>
      <c r="T259" s="22">
        <v>5</v>
      </c>
      <c r="U259" s="22">
        <v>70</v>
      </c>
      <c r="V259" s="22">
        <v>96</v>
      </c>
      <c r="W259" s="22">
        <v>98</v>
      </c>
      <c r="X259" s="22">
        <v>100</v>
      </c>
      <c r="Y259" s="22">
        <v>100</v>
      </c>
      <c r="Z259" s="22">
        <v>100</v>
      </c>
      <c r="AA259" s="22">
        <v>3.1</v>
      </c>
      <c r="AB259" s="22">
        <v>0.5</v>
      </c>
      <c r="AC259" s="22">
        <v>1060</v>
      </c>
    </row>
    <row r="260" spans="1:356" x14ac:dyDescent="0.25">
      <c r="A260" s="20">
        <v>1301598</v>
      </c>
      <c r="B260" s="21" t="s">
        <v>4</v>
      </c>
      <c r="C260" s="22" t="s">
        <v>24</v>
      </c>
      <c r="D260" s="22">
        <v>20130424</v>
      </c>
      <c r="E260" s="79">
        <v>1350</v>
      </c>
      <c r="F260" s="81">
        <v>11200</v>
      </c>
      <c r="G260" s="22">
        <v>1000</v>
      </c>
      <c r="H260" s="22" t="s">
        <v>17</v>
      </c>
      <c r="I260" s="19" t="s">
        <v>17</v>
      </c>
      <c r="J260" s="84" t="s">
        <v>17</v>
      </c>
      <c r="K260" s="84" t="s">
        <v>17</v>
      </c>
      <c r="L260" s="84" t="s">
        <v>17</v>
      </c>
      <c r="M260" s="64">
        <v>19</v>
      </c>
      <c r="N260" s="64">
        <v>12.3</v>
      </c>
      <c r="O260" s="64">
        <v>30</v>
      </c>
      <c r="P260" s="86">
        <v>19.899999999999999</v>
      </c>
      <c r="Q260" s="22">
        <v>3.1</v>
      </c>
      <c r="R260" s="22" t="s">
        <v>17</v>
      </c>
      <c r="S260" s="22" t="s">
        <v>17</v>
      </c>
      <c r="T260" s="22" t="s">
        <v>17</v>
      </c>
      <c r="U260" s="22" t="s">
        <v>17</v>
      </c>
      <c r="V260" s="22" t="s">
        <v>17</v>
      </c>
      <c r="W260" s="22" t="s">
        <v>17</v>
      </c>
      <c r="X260" s="22" t="s">
        <v>17</v>
      </c>
      <c r="Y260" s="22" t="s">
        <v>17</v>
      </c>
      <c r="Z260" s="22" t="s">
        <v>17</v>
      </c>
      <c r="AA260" s="22" t="s">
        <v>17</v>
      </c>
      <c r="AB260" s="22">
        <v>0.5</v>
      </c>
      <c r="AC260" s="22">
        <v>1060</v>
      </c>
    </row>
    <row r="261" spans="1:356" x14ac:dyDescent="0.25">
      <c r="A261" s="20">
        <v>1300352</v>
      </c>
      <c r="B261" s="21" t="s">
        <v>4</v>
      </c>
      <c r="C261" s="22" t="s">
        <v>24</v>
      </c>
      <c r="D261" s="22">
        <v>20130424</v>
      </c>
      <c r="E261" s="79">
        <v>1500</v>
      </c>
      <c r="F261" s="81">
        <v>11200</v>
      </c>
      <c r="G261" s="22">
        <v>10</v>
      </c>
      <c r="H261" s="22">
        <v>79</v>
      </c>
      <c r="I261" s="19">
        <v>21</v>
      </c>
      <c r="J261" s="84">
        <v>237.79000000000002</v>
      </c>
      <c r="K261" s="84">
        <v>63.20999999999998</v>
      </c>
      <c r="L261" s="84">
        <v>301</v>
      </c>
      <c r="M261" s="64" t="s">
        <v>17</v>
      </c>
      <c r="N261" s="64" t="s">
        <v>17</v>
      </c>
      <c r="O261" s="64" t="s">
        <v>17</v>
      </c>
      <c r="P261" s="86" t="s">
        <v>17</v>
      </c>
      <c r="Q261" s="22" t="s">
        <v>17</v>
      </c>
      <c r="R261" s="22" t="s">
        <v>17</v>
      </c>
      <c r="S261" s="22" t="s">
        <v>17</v>
      </c>
      <c r="T261" s="22" t="s">
        <v>17</v>
      </c>
      <c r="U261" s="22" t="s">
        <v>17</v>
      </c>
      <c r="V261" s="22" t="s">
        <v>17</v>
      </c>
      <c r="W261" s="22" t="s">
        <v>17</v>
      </c>
      <c r="X261" s="22" t="s">
        <v>17</v>
      </c>
      <c r="Y261" s="22" t="s">
        <v>17</v>
      </c>
      <c r="Z261" s="22" t="s">
        <v>17</v>
      </c>
      <c r="AA261" s="22" t="s">
        <v>17</v>
      </c>
      <c r="AB261" s="22" t="s">
        <v>17</v>
      </c>
      <c r="AC261" s="22">
        <v>3058</v>
      </c>
    </row>
    <row r="262" spans="1:356" s="1" customFormat="1" x14ac:dyDescent="0.25">
      <c r="A262" s="20">
        <v>1301599</v>
      </c>
      <c r="B262" s="21" t="s">
        <v>4</v>
      </c>
      <c r="C262" s="22" t="s">
        <v>24</v>
      </c>
      <c r="D262" s="22">
        <v>20130509</v>
      </c>
      <c r="E262" s="79">
        <v>1325</v>
      </c>
      <c r="F262" s="81">
        <v>10200</v>
      </c>
      <c r="G262" s="22">
        <v>1000</v>
      </c>
      <c r="H262" s="22" t="s">
        <v>17</v>
      </c>
      <c r="I262" s="19" t="s">
        <v>17</v>
      </c>
      <c r="J262" s="84" t="s">
        <v>17</v>
      </c>
      <c r="K262" s="84" t="s">
        <v>17</v>
      </c>
      <c r="L262" s="84" t="s">
        <v>17</v>
      </c>
      <c r="M262" s="64">
        <v>20</v>
      </c>
      <c r="N262" s="64">
        <v>10.7</v>
      </c>
      <c r="O262" s="64">
        <v>30</v>
      </c>
      <c r="P262" s="86">
        <v>1.7</v>
      </c>
      <c r="Q262" s="22">
        <v>0.2</v>
      </c>
      <c r="R262" s="22" t="s">
        <v>17</v>
      </c>
      <c r="S262" s="22" t="s">
        <v>17</v>
      </c>
      <c r="T262" s="22" t="s">
        <v>17</v>
      </c>
      <c r="U262" s="22" t="s">
        <v>17</v>
      </c>
      <c r="V262" s="22" t="s">
        <v>17</v>
      </c>
      <c r="W262" s="22" t="s">
        <v>17</v>
      </c>
      <c r="X262" s="22" t="s">
        <v>17</v>
      </c>
      <c r="Y262" s="22" t="s">
        <v>17</v>
      </c>
      <c r="Z262" s="22" t="s">
        <v>17</v>
      </c>
      <c r="AA262" s="22" t="s">
        <v>17</v>
      </c>
      <c r="AB262" s="22">
        <v>0.5</v>
      </c>
      <c r="AC262" s="22">
        <v>1060</v>
      </c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7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  <c r="IW262" s="5"/>
      <c r="IX262" s="5"/>
      <c r="IY262" s="5"/>
      <c r="IZ262" s="5"/>
      <c r="JA262" s="5"/>
      <c r="JB262" s="5"/>
      <c r="JC262" s="5"/>
      <c r="JD262" s="5"/>
      <c r="JE262" s="5"/>
      <c r="JF262" s="5"/>
      <c r="JG262" s="5"/>
      <c r="JH262" s="5"/>
      <c r="JI262" s="5"/>
      <c r="JJ262" s="5"/>
      <c r="JK262" s="5"/>
      <c r="JL262" s="5"/>
      <c r="JM262" s="5"/>
      <c r="JN262" s="5"/>
      <c r="JO262" s="5"/>
      <c r="JP262" s="5"/>
      <c r="JQ262" s="5"/>
      <c r="JR262" s="5"/>
      <c r="JS262" s="5"/>
      <c r="JT262" s="5"/>
      <c r="JU262" s="5"/>
      <c r="JV262" s="5"/>
      <c r="JW262" s="5"/>
      <c r="JX262" s="5"/>
      <c r="JY262" s="5"/>
      <c r="JZ262" s="5"/>
      <c r="KA262" s="5"/>
      <c r="KB262" s="5"/>
      <c r="KC262" s="5"/>
      <c r="KD262" s="5"/>
      <c r="KE262" s="5"/>
      <c r="KF262" s="5"/>
      <c r="KG262" s="5"/>
      <c r="KH262" s="5"/>
      <c r="KI262" s="5"/>
      <c r="KJ262" s="5"/>
      <c r="KK262" s="5"/>
      <c r="KL262" s="5"/>
      <c r="KM262" s="5"/>
      <c r="KN262" s="5"/>
      <c r="KO262" s="5"/>
      <c r="KP262" s="5"/>
      <c r="KQ262" s="5"/>
      <c r="KR262" s="5"/>
      <c r="KS262" s="5"/>
      <c r="KT262" s="5"/>
      <c r="KU262" s="5"/>
      <c r="KV262" s="5"/>
      <c r="KW262" s="5"/>
      <c r="KX262" s="5"/>
      <c r="KY262" s="5"/>
      <c r="KZ262" s="5"/>
      <c r="LA262" s="5"/>
      <c r="LB262" s="5"/>
      <c r="LC262" s="5"/>
      <c r="LD262" s="5"/>
      <c r="LE262" s="5"/>
      <c r="LF262" s="5"/>
      <c r="LG262" s="5"/>
      <c r="LH262" s="5"/>
      <c r="LI262" s="5"/>
      <c r="LJ262" s="5"/>
      <c r="LK262" s="5"/>
      <c r="LL262" s="5"/>
      <c r="LM262" s="5"/>
      <c r="LN262" s="5"/>
      <c r="LO262" s="5"/>
      <c r="LP262" s="5"/>
      <c r="LQ262" s="5"/>
      <c r="LR262" s="5"/>
      <c r="LS262" s="5"/>
      <c r="LT262" s="5"/>
      <c r="LU262" s="5"/>
      <c r="LV262" s="5"/>
      <c r="LW262" s="5"/>
      <c r="LX262" s="5"/>
      <c r="LY262" s="5"/>
      <c r="LZ262" s="5"/>
      <c r="MA262" s="5"/>
      <c r="MB262" s="5"/>
      <c r="MC262" s="5"/>
      <c r="MD262" s="5"/>
      <c r="ME262" s="5"/>
      <c r="MF262" s="5"/>
      <c r="MG262" s="5"/>
      <c r="MH262" s="5"/>
      <c r="MI262" s="5"/>
      <c r="MJ262" s="5"/>
      <c r="MK262" s="5"/>
      <c r="ML262" s="5"/>
      <c r="MM262" s="5"/>
      <c r="MN262" s="5"/>
      <c r="MO262" s="5"/>
      <c r="MP262" s="5"/>
      <c r="MQ262" s="5"/>
      <c r="MR262" s="5"/>
    </row>
    <row r="263" spans="1:356" x14ac:dyDescent="0.25">
      <c r="A263" s="20">
        <v>1300353</v>
      </c>
      <c r="B263" s="21" t="s">
        <v>4</v>
      </c>
      <c r="C263" s="22" t="s">
        <v>24</v>
      </c>
      <c r="D263" s="22">
        <v>20130509</v>
      </c>
      <c r="E263" s="79">
        <v>1410</v>
      </c>
      <c r="F263" s="81">
        <v>10200</v>
      </c>
      <c r="G263" s="22">
        <v>15</v>
      </c>
      <c r="H263" s="22">
        <v>87</v>
      </c>
      <c r="I263" s="19">
        <v>13</v>
      </c>
      <c r="J263" s="84">
        <v>237.51</v>
      </c>
      <c r="K263" s="84">
        <v>35.490000000000009</v>
      </c>
      <c r="L263" s="84">
        <v>273</v>
      </c>
      <c r="M263" s="64" t="s">
        <v>17</v>
      </c>
      <c r="N263" s="64" t="s">
        <v>17</v>
      </c>
      <c r="O263" s="64" t="s">
        <v>17</v>
      </c>
      <c r="P263" s="86" t="s">
        <v>17</v>
      </c>
      <c r="Q263" s="22" t="s">
        <v>17</v>
      </c>
      <c r="R263" s="22" t="s">
        <v>17</v>
      </c>
      <c r="S263" s="22" t="s">
        <v>17</v>
      </c>
      <c r="T263" s="22" t="s">
        <v>17</v>
      </c>
      <c r="U263" s="22" t="s">
        <v>17</v>
      </c>
      <c r="V263" s="22" t="s">
        <v>17</v>
      </c>
      <c r="W263" s="22" t="s">
        <v>17</v>
      </c>
      <c r="X263" s="22" t="s">
        <v>17</v>
      </c>
      <c r="Y263" s="22" t="s">
        <v>17</v>
      </c>
      <c r="Z263" s="22" t="s">
        <v>17</v>
      </c>
      <c r="AA263" s="22" t="s">
        <v>17</v>
      </c>
      <c r="AB263" s="22" t="s">
        <v>17</v>
      </c>
      <c r="AC263" s="22">
        <v>3061</v>
      </c>
    </row>
    <row r="264" spans="1:356" x14ac:dyDescent="0.25">
      <c r="A264" s="20">
        <v>1301600</v>
      </c>
      <c r="B264" s="21" t="s">
        <v>4</v>
      </c>
      <c r="C264" s="22" t="s">
        <v>24</v>
      </c>
      <c r="D264" s="22">
        <v>20130517</v>
      </c>
      <c r="E264" s="79">
        <v>1026</v>
      </c>
      <c r="F264" s="81">
        <v>7965.3</v>
      </c>
      <c r="G264" s="22">
        <v>1000</v>
      </c>
      <c r="H264" s="22" t="s">
        <v>17</v>
      </c>
      <c r="I264" s="19" t="s">
        <v>17</v>
      </c>
      <c r="J264" s="84" t="s">
        <v>17</v>
      </c>
      <c r="K264" s="84" t="s">
        <v>17</v>
      </c>
      <c r="L264" s="84" t="s">
        <v>17</v>
      </c>
      <c r="M264" s="64">
        <v>20</v>
      </c>
      <c r="N264" s="64">
        <v>10.7</v>
      </c>
      <c r="O264" s="64">
        <v>30</v>
      </c>
      <c r="P264" s="86">
        <v>0.5</v>
      </c>
      <c r="Q264" s="22">
        <v>0.1</v>
      </c>
      <c r="R264" s="22" t="s">
        <v>17</v>
      </c>
      <c r="S264" s="22" t="s">
        <v>17</v>
      </c>
      <c r="T264" s="22" t="s">
        <v>17</v>
      </c>
      <c r="U264" s="22" t="s">
        <v>17</v>
      </c>
      <c r="V264" s="22" t="s">
        <v>17</v>
      </c>
      <c r="W264" s="22" t="s">
        <v>17</v>
      </c>
      <c r="X264" s="22" t="s">
        <v>17</v>
      </c>
      <c r="Y264" s="22" t="s">
        <v>17</v>
      </c>
      <c r="Z264" s="22" t="s">
        <v>17</v>
      </c>
      <c r="AA264" s="22" t="s">
        <v>17</v>
      </c>
      <c r="AB264" s="22">
        <v>0.5</v>
      </c>
      <c r="AC264" s="22">
        <v>1060</v>
      </c>
    </row>
    <row r="265" spans="1:356" x14ac:dyDescent="0.25">
      <c r="A265" s="20">
        <v>1300354</v>
      </c>
      <c r="B265" s="21" t="s">
        <v>4</v>
      </c>
      <c r="C265" s="22" t="s">
        <v>24</v>
      </c>
      <c r="D265" s="22">
        <v>20130517</v>
      </c>
      <c r="E265" s="79">
        <v>1124</v>
      </c>
      <c r="F265" s="81">
        <v>7954</v>
      </c>
      <c r="G265" s="22">
        <v>10</v>
      </c>
      <c r="H265" s="22">
        <v>84</v>
      </c>
      <c r="I265" s="19">
        <v>16</v>
      </c>
      <c r="J265" s="84">
        <v>147.84</v>
      </c>
      <c r="K265" s="84">
        <v>28.159999999999997</v>
      </c>
      <c r="L265" s="84">
        <v>176</v>
      </c>
      <c r="M265" s="64" t="s">
        <v>17</v>
      </c>
      <c r="N265" s="64" t="s">
        <v>17</v>
      </c>
      <c r="O265" s="64" t="s">
        <v>17</v>
      </c>
      <c r="P265" s="86" t="s">
        <v>17</v>
      </c>
      <c r="Q265" s="22" t="s">
        <v>17</v>
      </c>
      <c r="R265" s="22" t="s">
        <v>17</v>
      </c>
      <c r="S265" s="22" t="s">
        <v>17</v>
      </c>
      <c r="T265" s="22" t="s">
        <v>17</v>
      </c>
      <c r="U265" s="22" t="s">
        <v>17</v>
      </c>
      <c r="V265" s="22" t="s">
        <v>17</v>
      </c>
      <c r="W265" s="22" t="s">
        <v>17</v>
      </c>
      <c r="X265" s="22" t="s">
        <v>17</v>
      </c>
      <c r="Y265" s="22" t="s">
        <v>17</v>
      </c>
      <c r="Z265" s="22" t="s">
        <v>17</v>
      </c>
      <c r="AA265" s="22" t="s">
        <v>17</v>
      </c>
      <c r="AB265" s="22" t="s">
        <v>17</v>
      </c>
      <c r="AC265" s="22">
        <v>3058</v>
      </c>
    </row>
    <row r="266" spans="1:356" x14ac:dyDescent="0.25">
      <c r="A266" s="20">
        <v>1301601</v>
      </c>
      <c r="B266" s="21" t="s">
        <v>4</v>
      </c>
      <c r="C266" s="22" t="s">
        <v>24</v>
      </c>
      <c r="D266" s="22">
        <v>20130710</v>
      </c>
      <c r="E266" s="79">
        <v>1657</v>
      </c>
      <c r="F266" s="81">
        <v>15300</v>
      </c>
      <c r="G266" s="22">
        <v>1000</v>
      </c>
      <c r="H266" s="22" t="s">
        <v>17</v>
      </c>
      <c r="I266" s="19" t="s">
        <v>17</v>
      </c>
      <c r="J266" s="84" t="s">
        <v>17</v>
      </c>
      <c r="K266" s="84" t="s">
        <v>17</v>
      </c>
      <c r="L266" s="84" t="s">
        <v>17</v>
      </c>
      <c r="M266" s="64">
        <v>20</v>
      </c>
      <c r="N266" s="64">
        <v>11.2</v>
      </c>
      <c r="O266" s="64">
        <v>30</v>
      </c>
      <c r="P266" s="86">
        <v>28.2</v>
      </c>
      <c r="Q266" s="22">
        <v>4</v>
      </c>
      <c r="R266" s="22" t="s">
        <v>17</v>
      </c>
      <c r="S266" s="22" t="s">
        <v>17</v>
      </c>
      <c r="T266" s="22" t="s">
        <v>17</v>
      </c>
      <c r="U266" s="22" t="s">
        <v>17</v>
      </c>
      <c r="V266" s="22" t="s">
        <v>17</v>
      </c>
      <c r="W266" s="22" t="s">
        <v>17</v>
      </c>
      <c r="X266" s="22" t="s">
        <v>17</v>
      </c>
      <c r="Y266" s="22" t="s">
        <v>17</v>
      </c>
      <c r="Z266" s="22" t="s">
        <v>17</v>
      </c>
      <c r="AA266" s="22" t="s">
        <v>17</v>
      </c>
      <c r="AB266" s="22">
        <v>0.5</v>
      </c>
      <c r="AC266" s="22">
        <v>1060</v>
      </c>
    </row>
    <row r="267" spans="1:356" x14ac:dyDescent="0.25">
      <c r="A267" s="20">
        <v>1300908</v>
      </c>
      <c r="B267" s="21" t="s">
        <v>4</v>
      </c>
      <c r="C267" s="22" t="s">
        <v>24</v>
      </c>
      <c r="D267" s="22">
        <v>20130710</v>
      </c>
      <c r="E267" s="79">
        <v>1810</v>
      </c>
      <c r="F267" s="81">
        <v>15200</v>
      </c>
      <c r="G267" s="22">
        <v>10</v>
      </c>
      <c r="H267" s="22">
        <v>88</v>
      </c>
      <c r="I267" s="19">
        <v>12</v>
      </c>
      <c r="J267" s="84">
        <v>195.36</v>
      </c>
      <c r="K267" s="84">
        <v>26.639999999999986</v>
      </c>
      <c r="L267" s="84">
        <v>222</v>
      </c>
      <c r="M267" s="64" t="s">
        <v>17</v>
      </c>
      <c r="N267" s="64" t="s">
        <v>17</v>
      </c>
      <c r="O267" s="64" t="s">
        <v>17</v>
      </c>
      <c r="P267" s="86" t="s">
        <v>17</v>
      </c>
      <c r="Q267" s="22" t="s">
        <v>17</v>
      </c>
      <c r="R267" s="22" t="s">
        <v>17</v>
      </c>
      <c r="S267" s="22" t="s">
        <v>17</v>
      </c>
      <c r="T267" s="22" t="s">
        <v>17</v>
      </c>
      <c r="U267" s="22" t="s">
        <v>17</v>
      </c>
      <c r="V267" s="22" t="s">
        <v>17</v>
      </c>
      <c r="W267" s="22" t="s">
        <v>17</v>
      </c>
      <c r="X267" s="22" t="s">
        <v>17</v>
      </c>
      <c r="Y267" s="22" t="s">
        <v>17</v>
      </c>
      <c r="Z267" s="22" t="s">
        <v>17</v>
      </c>
      <c r="AA267" s="22" t="s">
        <v>17</v>
      </c>
      <c r="AB267" s="22" t="s">
        <v>17</v>
      </c>
      <c r="AC267" s="22">
        <v>3058</v>
      </c>
    </row>
    <row r="268" spans="1:356" x14ac:dyDescent="0.25">
      <c r="A268" s="20">
        <v>1301602</v>
      </c>
      <c r="B268" s="21" t="s">
        <v>4</v>
      </c>
      <c r="C268" s="22" t="s">
        <v>24</v>
      </c>
      <c r="D268" s="22">
        <v>20130715</v>
      </c>
      <c r="E268" s="79">
        <v>1500</v>
      </c>
      <c r="F268" s="81">
        <v>12000</v>
      </c>
      <c r="G268" s="22">
        <v>1000</v>
      </c>
      <c r="H268" s="22" t="s">
        <v>17</v>
      </c>
      <c r="I268" s="19" t="s">
        <v>17</v>
      </c>
      <c r="J268" s="84" t="s">
        <v>17</v>
      </c>
      <c r="K268" s="84" t="s">
        <v>17</v>
      </c>
      <c r="L268" s="84" t="s">
        <v>17</v>
      </c>
      <c r="M268" s="64">
        <v>20</v>
      </c>
      <c r="N268" s="64">
        <v>11.2</v>
      </c>
      <c r="O268" s="64">
        <v>30</v>
      </c>
      <c r="P268" s="86">
        <v>19</v>
      </c>
      <c r="Q268" s="22">
        <v>2.7</v>
      </c>
      <c r="R268" s="22" t="s">
        <v>17</v>
      </c>
      <c r="S268" s="22" t="s">
        <v>17</v>
      </c>
      <c r="T268" s="22" t="s">
        <v>17</v>
      </c>
      <c r="U268" s="22" t="s">
        <v>17</v>
      </c>
      <c r="V268" s="22" t="s">
        <v>17</v>
      </c>
      <c r="W268" s="22" t="s">
        <v>17</v>
      </c>
      <c r="X268" s="22" t="s">
        <v>17</v>
      </c>
      <c r="Y268" s="22" t="s">
        <v>17</v>
      </c>
      <c r="Z268" s="22" t="s">
        <v>17</v>
      </c>
      <c r="AA268" s="22" t="s">
        <v>17</v>
      </c>
      <c r="AB268" s="22">
        <v>0.5</v>
      </c>
      <c r="AC268" s="22">
        <v>1060</v>
      </c>
    </row>
    <row r="269" spans="1:356" x14ac:dyDescent="0.25">
      <c r="A269" s="20">
        <v>1300909</v>
      </c>
      <c r="B269" s="21" t="s">
        <v>4</v>
      </c>
      <c r="C269" s="22" t="s">
        <v>24</v>
      </c>
      <c r="D269" s="22">
        <v>20130715</v>
      </c>
      <c r="E269" s="79">
        <v>1555</v>
      </c>
      <c r="F269" s="81">
        <v>11900</v>
      </c>
      <c r="G269" s="22">
        <v>10</v>
      </c>
      <c r="H269" s="22">
        <v>84</v>
      </c>
      <c r="I269" s="19">
        <v>16</v>
      </c>
      <c r="J269" s="84">
        <v>174.72</v>
      </c>
      <c r="K269" s="84">
        <v>33.28</v>
      </c>
      <c r="L269" s="84">
        <v>208</v>
      </c>
      <c r="M269" s="64" t="s">
        <v>17</v>
      </c>
      <c r="N269" s="64" t="s">
        <v>17</v>
      </c>
      <c r="O269" s="64" t="s">
        <v>17</v>
      </c>
      <c r="P269" s="86" t="s">
        <v>17</v>
      </c>
      <c r="Q269" s="22" t="s">
        <v>17</v>
      </c>
      <c r="R269" s="22" t="s">
        <v>17</v>
      </c>
      <c r="S269" s="22" t="s">
        <v>17</v>
      </c>
      <c r="T269" s="22" t="s">
        <v>17</v>
      </c>
      <c r="U269" s="22" t="s">
        <v>17</v>
      </c>
      <c r="V269" s="22" t="s">
        <v>17</v>
      </c>
      <c r="W269" s="22" t="s">
        <v>17</v>
      </c>
      <c r="X269" s="22" t="s">
        <v>17</v>
      </c>
      <c r="Y269" s="22" t="s">
        <v>17</v>
      </c>
      <c r="Z269" s="22" t="s">
        <v>17</v>
      </c>
      <c r="AA269" s="22" t="s">
        <v>17</v>
      </c>
      <c r="AB269" s="22" t="s">
        <v>17</v>
      </c>
      <c r="AC269" s="22">
        <v>3058</v>
      </c>
    </row>
    <row r="270" spans="1:356" x14ac:dyDescent="0.25">
      <c r="A270" s="20">
        <v>1301302</v>
      </c>
      <c r="B270" s="21" t="s">
        <v>4</v>
      </c>
      <c r="C270" s="22" t="s">
        <v>24</v>
      </c>
      <c r="D270" s="22">
        <v>20130809</v>
      </c>
      <c r="E270" s="79">
        <v>1345</v>
      </c>
      <c r="F270" s="81">
        <v>3290</v>
      </c>
      <c r="G270" s="22">
        <v>15</v>
      </c>
      <c r="H270" s="22">
        <v>83</v>
      </c>
      <c r="I270" s="19">
        <v>17</v>
      </c>
      <c r="J270" s="84">
        <v>124.5</v>
      </c>
      <c r="K270" s="84">
        <v>25.5</v>
      </c>
      <c r="L270" s="84">
        <v>150</v>
      </c>
      <c r="M270" s="64" t="s">
        <v>17</v>
      </c>
      <c r="N270" s="64" t="s">
        <v>17</v>
      </c>
      <c r="O270" s="64" t="s">
        <v>17</v>
      </c>
      <c r="P270" s="86" t="s">
        <v>17</v>
      </c>
      <c r="Q270" s="22" t="s">
        <v>17</v>
      </c>
      <c r="R270" s="22" t="s">
        <v>17</v>
      </c>
      <c r="S270" s="22" t="s">
        <v>17</v>
      </c>
      <c r="T270" s="22" t="s">
        <v>17</v>
      </c>
      <c r="U270" s="22" t="s">
        <v>17</v>
      </c>
      <c r="V270" s="22" t="s">
        <v>17</v>
      </c>
      <c r="W270" s="22" t="s">
        <v>17</v>
      </c>
      <c r="X270" s="22" t="s">
        <v>17</v>
      </c>
      <c r="Y270" s="22" t="s">
        <v>17</v>
      </c>
      <c r="Z270" s="22" t="s">
        <v>17</v>
      </c>
      <c r="AA270" s="22" t="s">
        <v>17</v>
      </c>
      <c r="AB270" s="22" t="s">
        <v>17</v>
      </c>
      <c r="AC270" s="22">
        <v>3061</v>
      </c>
    </row>
    <row r="271" spans="1:356" x14ac:dyDescent="0.25">
      <c r="A271" s="20">
        <v>1400023</v>
      </c>
      <c r="B271" s="21" t="s">
        <v>4</v>
      </c>
      <c r="C271" s="22" t="s">
        <v>24</v>
      </c>
      <c r="D271" s="22">
        <v>20131022</v>
      </c>
      <c r="E271" s="79">
        <v>1330</v>
      </c>
      <c r="F271" s="81">
        <v>1160</v>
      </c>
      <c r="G271" s="22">
        <v>15</v>
      </c>
      <c r="H271" s="22">
        <v>74</v>
      </c>
      <c r="I271" s="19">
        <v>26</v>
      </c>
      <c r="J271" s="84">
        <v>29.6</v>
      </c>
      <c r="K271" s="84">
        <v>10.399999999999999</v>
      </c>
      <c r="L271" s="84">
        <v>40</v>
      </c>
      <c r="M271" s="64" t="s">
        <v>17</v>
      </c>
      <c r="N271" s="64" t="s">
        <v>17</v>
      </c>
      <c r="O271" s="64" t="s">
        <v>17</v>
      </c>
      <c r="P271" s="86" t="s">
        <v>17</v>
      </c>
      <c r="Q271" s="22" t="s">
        <v>17</v>
      </c>
      <c r="R271" s="22" t="s">
        <v>17</v>
      </c>
      <c r="S271" s="22" t="s">
        <v>17</v>
      </c>
      <c r="T271" s="22" t="s">
        <v>17</v>
      </c>
      <c r="U271" s="22" t="s">
        <v>17</v>
      </c>
      <c r="V271" s="22" t="s">
        <v>17</v>
      </c>
      <c r="W271" s="22" t="s">
        <v>17</v>
      </c>
      <c r="X271" s="22" t="s">
        <v>17</v>
      </c>
      <c r="Y271" s="22" t="s">
        <v>17</v>
      </c>
      <c r="Z271" s="22" t="s">
        <v>17</v>
      </c>
      <c r="AA271" s="22" t="s">
        <v>17</v>
      </c>
      <c r="AB271" s="22" t="s">
        <v>17</v>
      </c>
      <c r="AC271" s="22">
        <v>3009</v>
      </c>
    </row>
    <row r="272" spans="1:356" x14ac:dyDescent="0.25">
      <c r="A272" s="20">
        <v>1400024</v>
      </c>
      <c r="B272" s="21" t="s">
        <v>4</v>
      </c>
      <c r="C272" s="22" t="s">
        <v>24</v>
      </c>
      <c r="D272" s="22">
        <v>20131105</v>
      </c>
      <c r="E272" s="79">
        <v>1300</v>
      </c>
      <c r="F272" s="81">
        <v>1160</v>
      </c>
      <c r="G272" s="22">
        <v>15</v>
      </c>
      <c r="H272" s="22">
        <v>68</v>
      </c>
      <c r="I272" s="19">
        <v>32</v>
      </c>
      <c r="J272" s="84">
        <v>22.44</v>
      </c>
      <c r="K272" s="84">
        <v>10.559999999999999</v>
      </c>
      <c r="L272" s="84">
        <v>33</v>
      </c>
      <c r="M272" s="64" t="s">
        <v>17</v>
      </c>
      <c r="N272" s="64" t="s">
        <v>17</v>
      </c>
      <c r="O272" s="64" t="s">
        <v>17</v>
      </c>
      <c r="P272" s="86" t="s">
        <v>17</v>
      </c>
      <c r="Q272" s="22" t="s">
        <v>17</v>
      </c>
      <c r="R272" s="22" t="s">
        <v>17</v>
      </c>
      <c r="S272" s="22" t="s">
        <v>17</v>
      </c>
      <c r="T272" s="22" t="s">
        <v>17</v>
      </c>
      <c r="U272" s="22" t="s">
        <v>17</v>
      </c>
      <c r="V272" s="22" t="s">
        <v>17</v>
      </c>
      <c r="W272" s="22" t="s">
        <v>17</v>
      </c>
      <c r="X272" s="22" t="s">
        <v>17</v>
      </c>
      <c r="Y272" s="22" t="s">
        <v>17</v>
      </c>
      <c r="Z272" s="22" t="s">
        <v>17</v>
      </c>
      <c r="AA272" s="22" t="s">
        <v>17</v>
      </c>
      <c r="AB272" s="22" t="s">
        <v>17</v>
      </c>
      <c r="AC272" s="22">
        <v>3009</v>
      </c>
    </row>
    <row r="273" spans="1:29" x14ac:dyDescent="0.25">
      <c r="A273" s="20">
        <v>1402707</v>
      </c>
      <c r="B273" s="21" t="s">
        <v>4</v>
      </c>
      <c r="C273" s="22" t="s">
        <v>24</v>
      </c>
      <c r="D273" s="22">
        <v>20140410</v>
      </c>
      <c r="E273" s="79">
        <v>1304</v>
      </c>
      <c r="F273" s="81">
        <v>9350</v>
      </c>
      <c r="G273" s="22">
        <v>1000</v>
      </c>
      <c r="H273" s="22" t="s">
        <v>17</v>
      </c>
      <c r="I273" s="19" t="s">
        <v>17</v>
      </c>
      <c r="J273" s="84" t="s">
        <v>17</v>
      </c>
      <c r="K273" s="84" t="s">
        <v>17</v>
      </c>
      <c r="L273" s="84" t="s">
        <v>17</v>
      </c>
      <c r="M273" s="64">
        <v>20</v>
      </c>
      <c r="N273" s="64">
        <v>9.5</v>
      </c>
      <c r="O273" s="64">
        <v>30</v>
      </c>
      <c r="P273" s="86">
        <v>8.8000000000000007</v>
      </c>
      <c r="Q273" s="22">
        <v>1.1000000000000001</v>
      </c>
      <c r="R273" s="22">
        <v>1</v>
      </c>
      <c r="S273" s="22">
        <v>3</v>
      </c>
      <c r="T273" s="22">
        <v>5</v>
      </c>
      <c r="U273" s="22">
        <v>15</v>
      </c>
      <c r="V273" s="22">
        <v>80</v>
      </c>
      <c r="W273" s="22">
        <v>95</v>
      </c>
      <c r="X273" s="22">
        <v>98</v>
      </c>
      <c r="Y273" s="22">
        <v>100</v>
      </c>
      <c r="Z273" s="22">
        <v>100</v>
      </c>
      <c r="AA273" s="22" t="s">
        <v>17</v>
      </c>
      <c r="AB273" s="22">
        <v>0.5</v>
      </c>
      <c r="AC273" s="22">
        <v>1060</v>
      </c>
    </row>
    <row r="274" spans="1:29" x14ac:dyDescent="0.25">
      <c r="A274" s="20">
        <v>1400359</v>
      </c>
      <c r="B274" s="21" t="s">
        <v>4</v>
      </c>
      <c r="C274" s="22" t="s">
        <v>24</v>
      </c>
      <c r="D274" s="22">
        <v>20140410</v>
      </c>
      <c r="E274" s="79">
        <v>1351</v>
      </c>
      <c r="F274" s="81">
        <v>9334</v>
      </c>
      <c r="G274" s="22">
        <v>10</v>
      </c>
      <c r="H274" s="22">
        <v>87</v>
      </c>
      <c r="I274" s="19">
        <v>13</v>
      </c>
      <c r="J274" s="84">
        <v>264.48</v>
      </c>
      <c r="K274" s="84">
        <v>39.519999999999982</v>
      </c>
      <c r="L274" s="84">
        <v>304</v>
      </c>
      <c r="M274" s="64" t="s">
        <v>17</v>
      </c>
      <c r="N274" s="64" t="s">
        <v>17</v>
      </c>
      <c r="O274" s="64" t="s">
        <v>17</v>
      </c>
      <c r="P274" s="86" t="s">
        <v>17</v>
      </c>
      <c r="Q274" s="22" t="s">
        <v>17</v>
      </c>
      <c r="R274" s="22" t="s">
        <v>17</v>
      </c>
      <c r="S274" s="22" t="s">
        <v>17</v>
      </c>
      <c r="T274" s="22" t="s">
        <v>17</v>
      </c>
      <c r="U274" s="22" t="s">
        <v>17</v>
      </c>
      <c r="V274" s="22" t="s">
        <v>17</v>
      </c>
      <c r="W274" s="22" t="s">
        <v>17</v>
      </c>
      <c r="X274" s="22" t="s">
        <v>17</v>
      </c>
      <c r="Y274" s="22" t="s">
        <v>17</v>
      </c>
      <c r="Z274" s="22" t="s">
        <v>17</v>
      </c>
      <c r="AA274" s="22" t="s">
        <v>17</v>
      </c>
      <c r="AB274" s="22" t="s">
        <v>17</v>
      </c>
      <c r="AC274" s="22">
        <v>3058</v>
      </c>
    </row>
    <row r="275" spans="1:29" x14ac:dyDescent="0.25">
      <c r="A275" s="20">
        <v>1400360</v>
      </c>
      <c r="B275" s="21" t="s">
        <v>4</v>
      </c>
      <c r="C275" s="22" t="s">
        <v>24</v>
      </c>
      <c r="D275" s="22">
        <v>20140414</v>
      </c>
      <c r="E275" s="79">
        <v>1600</v>
      </c>
      <c r="F275" s="81">
        <v>7650</v>
      </c>
      <c r="G275" s="22">
        <v>15</v>
      </c>
      <c r="H275" s="22">
        <v>93</v>
      </c>
      <c r="I275" s="19">
        <v>7</v>
      </c>
      <c r="J275" s="84">
        <v>219.48000000000002</v>
      </c>
      <c r="K275" s="84">
        <v>16.519999999999982</v>
      </c>
      <c r="L275" s="84">
        <v>236</v>
      </c>
      <c r="M275" s="64" t="s">
        <v>17</v>
      </c>
      <c r="N275" s="64" t="s">
        <v>17</v>
      </c>
      <c r="O275" s="64" t="s">
        <v>17</v>
      </c>
      <c r="P275" s="86" t="s">
        <v>17</v>
      </c>
      <c r="Q275" s="22" t="s">
        <v>17</v>
      </c>
      <c r="R275" s="22" t="s">
        <v>17</v>
      </c>
      <c r="S275" s="22" t="s">
        <v>17</v>
      </c>
      <c r="T275" s="22" t="s">
        <v>17</v>
      </c>
      <c r="U275" s="22" t="s">
        <v>17</v>
      </c>
      <c r="V275" s="22" t="s">
        <v>17</v>
      </c>
      <c r="W275" s="22" t="s">
        <v>17</v>
      </c>
      <c r="X275" s="22" t="s">
        <v>17</v>
      </c>
      <c r="Y275" s="22" t="s">
        <v>17</v>
      </c>
      <c r="Z275" s="22" t="s">
        <v>17</v>
      </c>
      <c r="AA275" s="22" t="s">
        <v>17</v>
      </c>
      <c r="AB275" s="22" t="s">
        <v>17</v>
      </c>
      <c r="AC275" s="22">
        <v>3058</v>
      </c>
    </row>
    <row r="276" spans="1:29" x14ac:dyDescent="0.25">
      <c r="A276" s="20">
        <v>1400361</v>
      </c>
      <c r="B276" s="21" t="s">
        <v>4</v>
      </c>
      <c r="C276" s="22" t="s">
        <v>24</v>
      </c>
      <c r="D276" s="22">
        <v>20140415</v>
      </c>
      <c r="E276" s="79">
        <v>1730</v>
      </c>
      <c r="F276" s="81">
        <v>6990</v>
      </c>
      <c r="G276" s="22">
        <v>15</v>
      </c>
      <c r="H276" s="22">
        <v>93</v>
      </c>
      <c r="I276" s="19">
        <v>7</v>
      </c>
      <c r="J276" s="84">
        <v>199.02</v>
      </c>
      <c r="K276" s="84">
        <v>14.97999999999999</v>
      </c>
      <c r="L276" s="84">
        <v>214</v>
      </c>
      <c r="M276" s="64" t="s">
        <v>17</v>
      </c>
      <c r="N276" s="64" t="s">
        <v>17</v>
      </c>
      <c r="O276" s="64" t="s">
        <v>17</v>
      </c>
      <c r="P276" s="86" t="s">
        <v>17</v>
      </c>
      <c r="Q276" s="22" t="s">
        <v>17</v>
      </c>
      <c r="R276" s="22" t="s">
        <v>17</v>
      </c>
      <c r="S276" s="22" t="s">
        <v>17</v>
      </c>
      <c r="T276" s="22" t="s">
        <v>17</v>
      </c>
      <c r="U276" s="22" t="s">
        <v>17</v>
      </c>
      <c r="V276" s="22" t="s">
        <v>17</v>
      </c>
      <c r="W276" s="22" t="s">
        <v>17</v>
      </c>
      <c r="X276" s="22" t="s">
        <v>17</v>
      </c>
      <c r="Y276" s="22" t="s">
        <v>17</v>
      </c>
      <c r="Z276" s="22" t="s">
        <v>17</v>
      </c>
      <c r="AA276" s="22" t="s">
        <v>17</v>
      </c>
      <c r="AB276" s="22" t="s">
        <v>17</v>
      </c>
      <c r="AC276" s="22">
        <v>3058</v>
      </c>
    </row>
    <row r="277" spans="1:29" x14ac:dyDescent="0.25">
      <c r="A277" s="20">
        <v>1402706</v>
      </c>
      <c r="B277" s="21" t="s">
        <v>4</v>
      </c>
      <c r="C277" s="22" t="s">
        <v>24</v>
      </c>
      <c r="D277" s="22">
        <v>20140422</v>
      </c>
      <c r="E277" s="79">
        <v>945</v>
      </c>
      <c r="F277" s="81">
        <v>4740</v>
      </c>
      <c r="G277" s="22">
        <v>1000</v>
      </c>
      <c r="H277" s="22" t="s">
        <v>17</v>
      </c>
      <c r="I277" s="19" t="s">
        <v>17</v>
      </c>
      <c r="J277" s="84" t="s">
        <v>17</v>
      </c>
      <c r="K277" s="84" t="s">
        <v>17</v>
      </c>
      <c r="L277" s="84" t="s">
        <v>17</v>
      </c>
      <c r="M277" s="64">
        <v>20</v>
      </c>
      <c r="N277" s="64">
        <v>8.5</v>
      </c>
      <c r="O277" s="64">
        <v>30</v>
      </c>
      <c r="P277" s="86">
        <v>9.1999999999999993</v>
      </c>
      <c r="Q277" s="22">
        <v>1</v>
      </c>
      <c r="R277" s="22">
        <v>0</v>
      </c>
      <c r="S277" s="22">
        <v>0</v>
      </c>
      <c r="T277" s="22">
        <v>0</v>
      </c>
      <c r="U277" s="22">
        <v>4</v>
      </c>
      <c r="V277" s="22">
        <v>35</v>
      </c>
      <c r="W277" s="22">
        <v>60</v>
      </c>
      <c r="X277" s="22">
        <v>87</v>
      </c>
      <c r="Y277" s="22">
        <v>100</v>
      </c>
      <c r="Z277" s="22">
        <v>100</v>
      </c>
      <c r="AA277" s="22">
        <v>6</v>
      </c>
      <c r="AB277" s="22">
        <v>0.5</v>
      </c>
      <c r="AC277" s="22">
        <v>1060</v>
      </c>
    </row>
    <row r="278" spans="1:29" x14ac:dyDescent="0.25">
      <c r="A278" s="20">
        <v>1400362</v>
      </c>
      <c r="B278" s="21" t="s">
        <v>4</v>
      </c>
      <c r="C278" s="22" t="s">
        <v>24</v>
      </c>
      <c r="D278" s="22">
        <v>20140422</v>
      </c>
      <c r="E278" s="79">
        <v>1130</v>
      </c>
      <c r="F278" s="81">
        <v>4740</v>
      </c>
      <c r="G278" s="22">
        <v>10</v>
      </c>
      <c r="H278" s="22">
        <v>90</v>
      </c>
      <c r="I278" s="19">
        <v>10</v>
      </c>
      <c r="J278" s="84">
        <v>121.5</v>
      </c>
      <c r="K278" s="84">
        <v>13.5</v>
      </c>
      <c r="L278" s="84">
        <v>135</v>
      </c>
      <c r="M278" s="64" t="s">
        <v>17</v>
      </c>
      <c r="N278" s="64" t="s">
        <v>17</v>
      </c>
      <c r="O278" s="64" t="s">
        <v>17</v>
      </c>
      <c r="P278" s="86" t="s">
        <v>17</v>
      </c>
      <c r="Q278" s="22" t="s">
        <v>17</v>
      </c>
      <c r="R278" s="22" t="s">
        <v>17</v>
      </c>
      <c r="S278" s="22" t="s">
        <v>17</v>
      </c>
      <c r="T278" s="22" t="s">
        <v>17</v>
      </c>
      <c r="U278" s="22" t="s">
        <v>17</v>
      </c>
      <c r="V278" s="22" t="s">
        <v>17</v>
      </c>
      <c r="W278" s="22" t="s">
        <v>17</v>
      </c>
      <c r="X278" s="22" t="s">
        <v>17</v>
      </c>
      <c r="Y278" s="22" t="s">
        <v>17</v>
      </c>
      <c r="Z278" s="22" t="s">
        <v>17</v>
      </c>
      <c r="AA278" s="22" t="s">
        <v>17</v>
      </c>
      <c r="AB278" s="22" t="s">
        <v>17</v>
      </c>
      <c r="AC278" s="22">
        <v>3058</v>
      </c>
    </row>
    <row r="279" spans="1:29" x14ac:dyDescent="0.25">
      <c r="A279" s="20">
        <v>1400363</v>
      </c>
      <c r="B279" s="21" t="s">
        <v>4</v>
      </c>
      <c r="C279" s="22" t="s">
        <v>24</v>
      </c>
      <c r="D279" s="22">
        <v>20140430</v>
      </c>
      <c r="E279" s="79">
        <v>1620</v>
      </c>
      <c r="F279" s="81">
        <v>13500</v>
      </c>
      <c r="G279" s="22">
        <v>10</v>
      </c>
      <c r="H279" s="22">
        <v>92</v>
      </c>
      <c r="I279" s="19">
        <v>8</v>
      </c>
      <c r="J279" s="84">
        <v>660.56000000000006</v>
      </c>
      <c r="K279" s="84">
        <v>57.439999999999941</v>
      </c>
      <c r="L279" s="84">
        <v>718</v>
      </c>
      <c r="M279" s="64" t="s">
        <v>17</v>
      </c>
      <c r="N279" s="64" t="s">
        <v>17</v>
      </c>
      <c r="O279" s="64" t="s">
        <v>17</v>
      </c>
      <c r="P279" s="86" t="s">
        <v>17</v>
      </c>
      <c r="Q279" s="22" t="s">
        <v>17</v>
      </c>
      <c r="R279" s="22" t="s">
        <v>17</v>
      </c>
      <c r="S279" s="22" t="s">
        <v>17</v>
      </c>
      <c r="T279" s="22" t="s">
        <v>17</v>
      </c>
      <c r="U279" s="22" t="s">
        <v>17</v>
      </c>
      <c r="V279" s="22" t="s">
        <v>17</v>
      </c>
      <c r="W279" s="22" t="s">
        <v>17</v>
      </c>
      <c r="X279" s="22" t="s">
        <v>17</v>
      </c>
      <c r="Y279" s="22" t="s">
        <v>17</v>
      </c>
      <c r="Z279" s="22" t="s">
        <v>17</v>
      </c>
      <c r="AA279" s="22" t="s">
        <v>17</v>
      </c>
      <c r="AB279" s="22" t="s">
        <v>17</v>
      </c>
      <c r="AC279" s="22">
        <v>3055</v>
      </c>
    </row>
    <row r="280" spans="1:29" x14ac:dyDescent="0.25">
      <c r="A280" s="20">
        <v>1400364</v>
      </c>
      <c r="B280" s="21" t="s">
        <v>4</v>
      </c>
      <c r="C280" s="22" t="s">
        <v>24</v>
      </c>
      <c r="D280" s="22">
        <v>20140501</v>
      </c>
      <c r="E280" s="79">
        <v>1400</v>
      </c>
      <c r="F280" s="81">
        <v>14000</v>
      </c>
      <c r="G280" s="22">
        <v>10</v>
      </c>
      <c r="H280" s="22">
        <v>89</v>
      </c>
      <c r="I280" s="19">
        <v>11</v>
      </c>
      <c r="J280" s="84">
        <v>449.45</v>
      </c>
      <c r="K280" s="84">
        <v>55.550000000000011</v>
      </c>
      <c r="L280" s="84">
        <v>505</v>
      </c>
      <c r="M280" s="64" t="s">
        <v>17</v>
      </c>
      <c r="N280" s="64" t="s">
        <v>17</v>
      </c>
      <c r="O280" s="64" t="s">
        <v>17</v>
      </c>
      <c r="P280" s="86" t="s">
        <v>17</v>
      </c>
      <c r="Q280" s="22" t="s">
        <v>17</v>
      </c>
      <c r="R280" s="22" t="s">
        <v>17</v>
      </c>
      <c r="S280" s="22" t="s">
        <v>17</v>
      </c>
      <c r="T280" s="22" t="s">
        <v>17</v>
      </c>
      <c r="U280" s="22" t="s">
        <v>17</v>
      </c>
      <c r="V280" s="22" t="s">
        <v>17</v>
      </c>
      <c r="W280" s="22" t="s">
        <v>17</v>
      </c>
      <c r="X280" s="22" t="s">
        <v>17</v>
      </c>
      <c r="Y280" s="22" t="s">
        <v>17</v>
      </c>
      <c r="Z280" s="22" t="s">
        <v>17</v>
      </c>
      <c r="AA280" s="22" t="s">
        <v>17</v>
      </c>
      <c r="AB280" s="22" t="s">
        <v>17</v>
      </c>
      <c r="AC280" s="22">
        <v>3055</v>
      </c>
    </row>
    <row r="281" spans="1:29" x14ac:dyDescent="0.25">
      <c r="A281" s="20">
        <v>1400365</v>
      </c>
      <c r="B281" s="21" t="s">
        <v>4</v>
      </c>
      <c r="C281" s="22" t="s">
        <v>24</v>
      </c>
      <c r="D281" s="22">
        <v>20140507</v>
      </c>
      <c r="E281" s="79">
        <v>1615</v>
      </c>
      <c r="F281" s="81">
        <v>11400</v>
      </c>
      <c r="G281" s="22">
        <v>10</v>
      </c>
      <c r="H281" s="22">
        <v>86</v>
      </c>
      <c r="I281" s="19">
        <v>14</v>
      </c>
      <c r="J281" s="84">
        <v>214.14</v>
      </c>
      <c r="K281" s="84">
        <v>34.860000000000014</v>
      </c>
      <c r="L281" s="84">
        <v>249</v>
      </c>
      <c r="M281" s="64" t="s">
        <v>17</v>
      </c>
      <c r="N281" s="64" t="s">
        <v>17</v>
      </c>
      <c r="O281" s="64" t="s">
        <v>17</v>
      </c>
      <c r="P281" s="86" t="s">
        <v>17</v>
      </c>
      <c r="Q281" s="22" t="s">
        <v>17</v>
      </c>
      <c r="R281" s="22" t="s">
        <v>17</v>
      </c>
      <c r="S281" s="22" t="s">
        <v>17</v>
      </c>
      <c r="T281" s="22" t="s">
        <v>17</v>
      </c>
      <c r="U281" s="22" t="s">
        <v>17</v>
      </c>
      <c r="V281" s="22" t="s">
        <v>17</v>
      </c>
      <c r="W281" s="22" t="s">
        <v>17</v>
      </c>
      <c r="X281" s="22" t="s">
        <v>17</v>
      </c>
      <c r="Y281" s="22" t="s">
        <v>17</v>
      </c>
      <c r="Z281" s="22" t="s">
        <v>17</v>
      </c>
      <c r="AA281" s="22" t="s">
        <v>17</v>
      </c>
      <c r="AB281" s="22" t="s">
        <v>17</v>
      </c>
      <c r="AC281" s="22">
        <v>3058</v>
      </c>
    </row>
    <row r="282" spans="1:29" x14ac:dyDescent="0.25">
      <c r="A282" s="20">
        <v>1400716</v>
      </c>
      <c r="B282" s="21" t="s">
        <v>4</v>
      </c>
      <c r="C282" s="22" t="s">
        <v>24</v>
      </c>
      <c r="D282" s="22">
        <v>20140529</v>
      </c>
      <c r="E282" s="79">
        <v>1445</v>
      </c>
      <c r="F282" s="81">
        <v>7210</v>
      </c>
      <c r="G282" s="22">
        <v>15</v>
      </c>
      <c r="H282" s="22">
        <v>85</v>
      </c>
      <c r="I282" s="19">
        <v>15</v>
      </c>
      <c r="J282" s="84">
        <v>112.2</v>
      </c>
      <c r="K282" s="84">
        <v>19.799999999999997</v>
      </c>
      <c r="L282" s="84">
        <v>132</v>
      </c>
      <c r="M282" s="64" t="s">
        <v>17</v>
      </c>
      <c r="N282" s="64" t="s">
        <v>17</v>
      </c>
      <c r="O282" s="64" t="s">
        <v>17</v>
      </c>
      <c r="P282" s="86" t="s">
        <v>17</v>
      </c>
      <c r="Q282" s="22" t="s">
        <v>17</v>
      </c>
      <c r="R282" s="22" t="s">
        <v>17</v>
      </c>
      <c r="S282" s="22" t="s">
        <v>17</v>
      </c>
      <c r="T282" s="22" t="s">
        <v>17</v>
      </c>
      <c r="U282" s="22" t="s">
        <v>17</v>
      </c>
      <c r="V282" s="22" t="s">
        <v>17</v>
      </c>
      <c r="W282" s="22" t="s">
        <v>17</v>
      </c>
      <c r="X282" s="22" t="s">
        <v>17</v>
      </c>
      <c r="Y282" s="22" t="s">
        <v>17</v>
      </c>
      <c r="Z282" s="22" t="s">
        <v>17</v>
      </c>
      <c r="AA282" s="22" t="s">
        <v>17</v>
      </c>
      <c r="AB282" s="22" t="s">
        <v>17</v>
      </c>
      <c r="AC282" s="22">
        <v>3058</v>
      </c>
    </row>
    <row r="283" spans="1:29" x14ac:dyDescent="0.25">
      <c r="A283" s="20">
        <v>1402040</v>
      </c>
      <c r="B283" s="21" t="s">
        <v>4</v>
      </c>
      <c r="C283" s="22" t="s">
        <v>24</v>
      </c>
      <c r="D283" s="22">
        <v>20140717</v>
      </c>
      <c r="E283" s="79">
        <v>1455</v>
      </c>
      <c r="F283" s="81">
        <v>12300</v>
      </c>
      <c r="G283" s="22">
        <v>10</v>
      </c>
      <c r="H283" s="22">
        <v>84</v>
      </c>
      <c r="I283" s="19">
        <v>16</v>
      </c>
      <c r="J283" s="84">
        <v>177.23999999999998</v>
      </c>
      <c r="K283" s="84">
        <v>33.760000000000019</v>
      </c>
      <c r="L283" s="84">
        <v>211</v>
      </c>
      <c r="M283" s="64" t="s">
        <v>17</v>
      </c>
      <c r="N283" s="64" t="s">
        <v>17</v>
      </c>
      <c r="O283" s="64" t="s">
        <v>17</v>
      </c>
      <c r="P283" s="86" t="s">
        <v>17</v>
      </c>
      <c r="Q283" s="22" t="s">
        <v>17</v>
      </c>
      <c r="R283" s="22" t="s">
        <v>17</v>
      </c>
      <c r="S283" s="22" t="s">
        <v>17</v>
      </c>
      <c r="T283" s="22" t="s">
        <v>17</v>
      </c>
      <c r="U283" s="22" t="s">
        <v>17</v>
      </c>
      <c r="V283" s="22" t="s">
        <v>17</v>
      </c>
      <c r="W283" s="22" t="s">
        <v>17</v>
      </c>
      <c r="X283" s="22" t="s">
        <v>17</v>
      </c>
      <c r="Y283" s="22" t="s">
        <v>17</v>
      </c>
      <c r="Z283" s="22" t="s">
        <v>17</v>
      </c>
      <c r="AA283" s="22" t="s">
        <v>17</v>
      </c>
      <c r="AB283" s="22" t="s">
        <v>17</v>
      </c>
      <c r="AC283" s="22">
        <v>3058</v>
      </c>
    </row>
    <row r="284" spans="1:29" x14ac:dyDescent="0.25">
      <c r="A284" s="20">
        <v>1402041</v>
      </c>
      <c r="B284" s="21" t="s">
        <v>4</v>
      </c>
      <c r="C284" s="22" t="s">
        <v>24</v>
      </c>
      <c r="D284" s="22">
        <v>20140718</v>
      </c>
      <c r="E284" s="79">
        <v>1000</v>
      </c>
      <c r="F284" s="81">
        <v>11500</v>
      </c>
      <c r="G284" s="22">
        <v>10</v>
      </c>
      <c r="H284" s="22">
        <v>86</v>
      </c>
      <c r="I284" s="19">
        <v>14</v>
      </c>
      <c r="J284" s="84">
        <v>192.64</v>
      </c>
      <c r="K284" s="84">
        <v>31.360000000000014</v>
      </c>
      <c r="L284" s="84">
        <v>224</v>
      </c>
      <c r="M284" s="64" t="s">
        <v>17</v>
      </c>
      <c r="N284" s="64" t="s">
        <v>17</v>
      </c>
      <c r="O284" s="64" t="s">
        <v>17</v>
      </c>
      <c r="P284" s="86" t="s">
        <v>17</v>
      </c>
      <c r="Q284" s="22" t="s">
        <v>17</v>
      </c>
      <c r="R284" s="22" t="s">
        <v>17</v>
      </c>
      <c r="S284" s="22" t="s">
        <v>17</v>
      </c>
      <c r="T284" s="22" t="s">
        <v>17</v>
      </c>
      <c r="U284" s="22" t="s">
        <v>17</v>
      </c>
      <c r="V284" s="22" t="s">
        <v>17</v>
      </c>
      <c r="W284" s="22" t="s">
        <v>17</v>
      </c>
      <c r="X284" s="22" t="s">
        <v>17</v>
      </c>
      <c r="Y284" s="22" t="s">
        <v>17</v>
      </c>
      <c r="Z284" s="22" t="s">
        <v>17</v>
      </c>
      <c r="AA284" s="22" t="s">
        <v>17</v>
      </c>
      <c r="AB284" s="22" t="s">
        <v>17</v>
      </c>
      <c r="AC284" s="22">
        <v>3058</v>
      </c>
    </row>
    <row r="285" spans="1:29" x14ac:dyDescent="0.25">
      <c r="A285" s="20">
        <v>1100623</v>
      </c>
      <c r="B285" s="21" t="s">
        <v>3</v>
      </c>
      <c r="C285" s="22" t="s">
        <v>25</v>
      </c>
      <c r="D285" s="22">
        <v>20110331</v>
      </c>
      <c r="E285" s="79">
        <v>1131</v>
      </c>
      <c r="F285" s="81">
        <v>64400</v>
      </c>
      <c r="G285" s="22">
        <v>10</v>
      </c>
      <c r="H285" s="22">
        <v>87</v>
      </c>
      <c r="I285" s="19">
        <v>13</v>
      </c>
      <c r="J285" s="84">
        <v>69.599999999999994</v>
      </c>
      <c r="K285" s="84">
        <v>10.400000000000006</v>
      </c>
      <c r="L285" s="84">
        <v>80</v>
      </c>
      <c r="M285" s="64" t="s">
        <v>17</v>
      </c>
      <c r="N285" s="64" t="s">
        <v>17</v>
      </c>
      <c r="O285" s="64" t="s">
        <v>17</v>
      </c>
      <c r="P285" s="86" t="s">
        <v>17</v>
      </c>
      <c r="Q285" s="22" t="s">
        <v>17</v>
      </c>
      <c r="R285" s="22" t="s">
        <v>17</v>
      </c>
      <c r="S285" s="22" t="s">
        <v>17</v>
      </c>
      <c r="T285" s="22" t="s">
        <v>17</v>
      </c>
      <c r="U285" s="22" t="s">
        <v>17</v>
      </c>
      <c r="V285" s="22" t="s">
        <v>17</v>
      </c>
      <c r="W285" s="22" t="s">
        <v>17</v>
      </c>
      <c r="X285" s="22" t="s">
        <v>17</v>
      </c>
      <c r="Y285" s="22" t="s">
        <v>17</v>
      </c>
      <c r="Z285" s="22" t="s">
        <v>17</v>
      </c>
      <c r="AA285" s="22" t="s">
        <v>17</v>
      </c>
      <c r="AB285" s="22" t="s">
        <v>17</v>
      </c>
      <c r="AC285" s="22">
        <v>3055</v>
      </c>
    </row>
    <row r="286" spans="1:29" x14ac:dyDescent="0.25">
      <c r="A286" s="20">
        <v>1100624</v>
      </c>
      <c r="B286" s="21" t="s">
        <v>3</v>
      </c>
      <c r="C286" s="22" t="s">
        <v>25</v>
      </c>
      <c r="D286" s="22">
        <v>20110331</v>
      </c>
      <c r="E286" s="79">
        <v>1307</v>
      </c>
      <c r="F286" s="81">
        <v>64400</v>
      </c>
      <c r="G286" s="22">
        <v>1000</v>
      </c>
      <c r="H286" s="22" t="s">
        <v>17</v>
      </c>
      <c r="I286" s="19" t="s">
        <v>17</v>
      </c>
      <c r="J286" s="84" t="s">
        <v>17</v>
      </c>
      <c r="K286" s="84" t="s">
        <v>17</v>
      </c>
      <c r="L286" s="84" t="s">
        <v>17</v>
      </c>
      <c r="M286" s="64">
        <v>10</v>
      </c>
      <c r="N286" s="64">
        <v>40</v>
      </c>
      <c r="O286" s="64">
        <v>240</v>
      </c>
      <c r="P286" s="86">
        <v>334.3</v>
      </c>
      <c r="Q286" s="22">
        <v>21.2</v>
      </c>
      <c r="R286" s="22">
        <v>8</v>
      </c>
      <c r="S286" s="22">
        <v>11</v>
      </c>
      <c r="T286" s="22">
        <v>34</v>
      </c>
      <c r="U286" s="22">
        <v>66</v>
      </c>
      <c r="V286" s="22">
        <v>82</v>
      </c>
      <c r="W286" s="22">
        <v>92</v>
      </c>
      <c r="X286" s="22">
        <v>95</v>
      </c>
      <c r="Y286" s="22">
        <v>97</v>
      </c>
      <c r="Z286" s="22">
        <v>97</v>
      </c>
      <c r="AA286" s="22" t="s">
        <v>17</v>
      </c>
      <c r="AB286" s="22">
        <v>0.112</v>
      </c>
      <c r="AC286" s="22">
        <v>1060</v>
      </c>
    </row>
    <row r="287" spans="1:29" x14ac:dyDescent="0.25">
      <c r="A287" s="20">
        <v>1100625</v>
      </c>
      <c r="B287" s="21" t="s">
        <v>3</v>
      </c>
      <c r="C287" s="22" t="s">
        <v>25</v>
      </c>
      <c r="D287" s="22">
        <v>20110412</v>
      </c>
      <c r="E287" s="79">
        <v>1120</v>
      </c>
      <c r="F287" s="81">
        <v>55600</v>
      </c>
      <c r="G287" s="22">
        <v>10</v>
      </c>
      <c r="H287" s="22">
        <v>89</v>
      </c>
      <c r="I287" s="19">
        <v>11</v>
      </c>
      <c r="J287" s="84">
        <v>23.14</v>
      </c>
      <c r="K287" s="84">
        <v>2.8599999999999994</v>
      </c>
      <c r="L287" s="84">
        <v>26</v>
      </c>
      <c r="M287" s="64" t="s">
        <v>17</v>
      </c>
      <c r="N287" s="64" t="s">
        <v>17</v>
      </c>
      <c r="O287" s="64" t="s">
        <v>17</v>
      </c>
      <c r="P287" s="86" t="s">
        <v>17</v>
      </c>
      <c r="Q287" s="22" t="s">
        <v>17</v>
      </c>
      <c r="R287" s="22" t="s">
        <v>17</v>
      </c>
      <c r="S287" s="22" t="s">
        <v>17</v>
      </c>
      <c r="T287" s="22" t="s">
        <v>17</v>
      </c>
      <c r="U287" s="22" t="s">
        <v>17</v>
      </c>
      <c r="V287" s="22" t="s">
        <v>17</v>
      </c>
      <c r="W287" s="22" t="s">
        <v>17</v>
      </c>
      <c r="X287" s="22" t="s">
        <v>17</v>
      </c>
      <c r="Y287" s="22" t="s">
        <v>17</v>
      </c>
      <c r="Z287" s="22" t="s">
        <v>17</v>
      </c>
      <c r="AA287" s="22" t="s">
        <v>17</v>
      </c>
      <c r="AB287" s="22" t="s">
        <v>17</v>
      </c>
      <c r="AC287" s="22">
        <v>3055</v>
      </c>
    </row>
    <row r="288" spans="1:29" x14ac:dyDescent="0.25">
      <c r="A288" s="20">
        <v>1100626</v>
      </c>
      <c r="B288" s="21" t="s">
        <v>3</v>
      </c>
      <c r="C288" s="22" t="s">
        <v>25</v>
      </c>
      <c r="D288" s="22">
        <v>20110412</v>
      </c>
      <c r="E288" s="79">
        <v>1158</v>
      </c>
      <c r="F288" s="81">
        <v>55600</v>
      </c>
      <c r="G288" s="22">
        <v>1000</v>
      </c>
      <c r="H288" s="22" t="s">
        <v>17</v>
      </c>
      <c r="I288" s="19" t="s">
        <v>17</v>
      </c>
      <c r="J288" s="84" t="s">
        <v>17</v>
      </c>
      <c r="K288" s="84" t="s">
        <v>17</v>
      </c>
      <c r="L288" s="84" t="s">
        <v>17</v>
      </c>
      <c r="M288" s="64">
        <v>10</v>
      </c>
      <c r="N288" s="64">
        <v>35</v>
      </c>
      <c r="O288" s="64">
        <v>240</v>
      </c>
      <c r="P288" s="86">
        <v>229.4</v>
      </c>
      <c r="Q288" s="22">
        <v>12.7</v>
      </c>
      <c r="R288" s="22">
        <v>0</v>
      </c>
      <c r="S288" s="22">
        <v>1</v>
      </c>
      <c r="T288" s="22">
        <v>39</v>
      </c>
      <c r="U288" s="22">
        <v>94</v>
      </c>
      <c r="V288" s="22">
        <v>98</v>
      </c>
      <c r="W288" s="22">
        <v>99</v>
      </c>
      <c r="X288" s="22">
        <v>100</v>
      </c>
      <c r="Y288" s="22" t="s">
        <v>17</v>
      </c>
      <c r="Z288" s="22" t="s">
        <v>17</v>
      </c>
      <c r="AA288" s="22" t="s">
        <v>17</v>
      </c>
      <c r="AB288" s="22">
        <v>0.112</v>
      </c>
      <c r="AC288" s="22">
        <v>1060</v>
      </c>
    </row>
    <row r="289" spans="1:356" x14ac:dyDescent="0.25">
      <c r="A289" s="20">
        <v>1101123</v>
      </c>
      <c r="B289" s="21" t="s">
        <v>3</v>
      </c>
      <c r="C289" s="22" t="s">
        <v>25</v>
      </c>
      <c r="D289" s="22">
        <v>20110608</v>
      </c>
      <c r="E289" s="79">
        <v>950</v>
      </c>
      <c r="F289" s="81">
        <v>21700</v>
      </c>
      <c r="G289" s="22">
        <v>1000</v>
      </c>
      <c r="H289" s="22" t="s">
        <v>17</v>
      </c>
      <c r="I289" s="19" t="s">
        <v>17</v>
      </c>
      <c r="J289" s="84" t="s">
        <v>17</v>
      </c>
      <c r="K289" s="84" t="s">
        <v>17</v>
      </c>
      <c r="L289" s="84" t="s">
        <v>17</v>
      </c>
      <c r="M289" s="64">
        <v>20</v>
      </c>
      <c r="N289" s="64">
        <v>19</v>
      </c>
      <c r="O289" s="64">
        <v>120</v>
      </c>
      <c r="P289" s="86">
        <v>685.3</v>
      </c>
      <c r="Q289" s="22">
        <v>41.3</v>
      </c>
      <c r="R289" s="22">
        <v>1</v>
      </c>
      <c r="S289" s="22">
        <v>5</v>
      </c>
      <c r="T289" s="22">
        <v>84</v>
      </c>
      <c r="U289" s="22">
        <v>98</v>
      </c>
      <c r="V289" s="22">
        <v>99</v>
      </c>
      <c r="W289" s="22">
        <v>100</v>
      </c>
      <c r="X289" s="22" t="s">
        <v>17</v>
      </c>
      <c r="Y289" s="22" t="s">
        <v>17</v>
      </c>
      <c r="Z289" s="22" t="s">
        <v>17</v>
      </c>
      <c r="AA289" s="22" t="s">
        <v>17</v>
      </c>
      <c r="AB289" s="22">
        <v>0.112</v>
      </c>
      <c r="AC289" s="22">
        <v>1060</v>
      </c>
    </row>
    <row r="290" spans="1:356" x14ac:dyDescent="0.25">
      <c r="A290" s="20">
        <v>1101124</v>
      </c>
      <c r="B290" s="21" t="s">
        <v>3</v>
      </c>
      <c r="C290" s="22" t="s">
        <v>25</v>
      </c>
      <c r="D290" s="22">
        <v>20110608</v>
      </c>
      <c r="E290" s="79">
        <v>1150</v>
      </c>
      <c r="F290" s="81">
        <v>21700</v>
      </c>
      <c r="G290" s="22">
        <v>10</v>
      </c>
      <c r="H290" s="22">
        <v>74</v>
      </c>
      <c r="I290" s="19">
        <v>26</v>
      </c>
      <c r="J290" s="84">
        <v>67.34</v>
      </c>
      <c r="K290" s="84">
        <v>23.659999999999997</v>
      </c>
      <c r="L290" s="84">
        <v>91</v>
      </c>
      <c r="M290" s="64" t="s">
        <v>17</v>
      </c>
      <c r="N290" s="64" t="s">
        <v>17</v>
      </c>
      <c r="O290" s="64" t="s">
        <v>17</v>
      </c>
      <c r="P290" s="86" t="s">
        <v>17</v>
      </c>
      <c r="Q290" s="22" t="s">
        <v>17</v>
      </c>
      <c r="R290" s="22" t="s">
        <v>17</v>
      </c>
      <c r="S290" s="22" t="s">
        <v>17</v>
      </c>
      <c r="T290" s="22" t="s">
        <v>17</v>
      </c>
      <c r="U290" s="22" t="s">
        <v>17</v>
      </c>
      <c r="V290" s="22" t="s">
        <v>17</v>
      </c>
      <c r="W290" s="22" t="s">
        <v>17</v>
      </c>
      <c r="X290" s="22" t="s">
        <v>17</v>
      </c>
      <c r="Y290" s="22" t="s">
        <v>17</v>
      </c>
      <c r="Z290" s="22" t="s">
        <v>17</v>
      </c>
      <c r="AA290" s="22" t="s">
        <v>17</v>
      </c>
      <c r="AB290" s="22" t="s">
        <v>17</v>
      </c>
      <c r="AC290" s="22">
        <v>3055</v>
      </c>
    </row>
    <row r="291" spans="1:356" x14ac:dyDescent="0.25">
      <c r="A291" s="20">
        <v>1101125</v>
      </c>
      <c r="B291" s="21" t="s">
        <v>3</v>
      </c>
      <c r="C291" s="22" t="s">
        <v>25</v>
      </c>
      <c r="D291" s="22">
        <v>20110713</v>
      </c>
      <c r="E291" s="79">
        <v>920</v>
      </c>
      <c r="F291" s="81">
        <v>22100</v>
      </c>
      <c r="G291" s="22">
        <v>10</v>
      </c>
      <c r="H291" s="22">
        <v>75</v>
      </c>
      <c r="I291" s="19">
        <v>25</v>
      </c>
      <c r="J291" s="84">
        <v>102</v>
      </c>
      <c r="K291" s="84">
        <v>34</v>
      </c>
      <c r="L291" s="84">
        <v>136</v>
      </c>
      <c r="M291" s="64" t="s">
        <v>17</v>
      </c>
      <c r="N291" s="64" t="s">
        <v>17</v>
      </c>
      <c r="O291" s="64" t="s">
        <v>17</v>
      </c>
      <c r="P291" s="86" t="s">
        <v>17</v>
      </c>
      <c r="Q291" s="22" t="s">
        <v>17</v>
      </c>
      <c r="R291" s="22" t="s">
        <v>17</v>
      </c>
      <c r="S291" s="22" t="s">
        <v>17</v>
      </c>
      <c r="T291" s="22" t="s">
        <v>17</v>
      </c>
      <c r="U291" s="22" t="s">
        <v>17</v>
      </c>
      <c r="V291" s="22" t="s">
        <v>17</v>
      </c>
      <c r="W291" s="22" t="s">
        <v>17</v>
      </c>
      <c r="X291" s="22" t="s">
        <v>17</v>
      </c>
      <c r="Y291" s="22" t="s">
        <v>17</v>
      </c>
      <c r="Z291" s="22" t="s">
        <v>17</v>
      </c>
      <c r="AA291" s="22" t="s">
        <v>17</v>
      </c>
      <c r="AB291" s="22" t="s">
        <v>17</v>
      </c>
      <c r="AC291" s="22">
        <v>3055</v>
      </c>
    </row>
    <row r="292" spans="1:356" x14ac:dyDescent="0.25">
      <c r="A292" s="20">
        <v>1101126</v>
      </c>
      <c r="B292" s="21" t="s">
        <v>3</v>
      </c>
      <c r="C292" s="22" t="s">
        <v>25</v>
      </c>
      <c r="D292" s="22">
        <v>20110713</v>
      </c>
      <c r="E292" s="79">
        <v>1005</v>
      </c>
      <c r="F292" s="81">
        <v>22100</v>
      </c>
      <c r="G292" s="22">
        <v>1000</v>
      </c>
      <c r="H292" s="22" t="s">
        <v>17</v>
      </c>
      <c r="I292" s="19" t="s">
        <v>17</v>
      </c>
      <c r="J292" s="84" t="s">
        <v>17</v>
      </c>
      <c r="K292" s="84" t="s">
        <v>17</v>
      </c>
      <c r="L292" s="84" t="s">
        <v>17</v>
      </c>
      <c r="M292" s="64">
        <v>20</v>
      </c>
      <c r="N292" s="64">
        <v>20</v>
      </c>
      <c r="O292" s="64">
        <v>180</v>
      </c>
      <c r="P292" s="86">
        <v>2478.3000000000002</v>
      </c>
      <c r="Q292" s="22">
        <v>104.9</v>
      </c>
      <c r="R292" s="22">
        <v>0</v>
      </c>
      <c r="S292" s="22">
        <v>3</v>
      </c>
      <c r="T292" s="22">
        <v>79</v>
      </c>
      <c r="U292" s="22">
        <v>98</v>
      </c>
      <c r="V292" s="22">
        <v>99</v>
      </c>
      <c r="W292" s="22">
        <v>100</v>
      </c>
      <c r="X292" s="22" t="s">
        <v>17</v>
      </c>
      <c r="Y292" s="22" t="s">
        <v>17</v>
      </c>
      <c r="Z292" s="22" t="s">
        <v>17</v>
      </c>
      <c r="AA292" s="22" t="s">
        <v>17</v>
      </c>
      <c r="AB292" s="22">
        <v>0.112</v>
      </c>
      <c r="AC292" s="22">
        <v>1060</v>
      </c>
    </row>
    <row r="293" spans="1:356" x14ac:dyDescent="0.25">
      <c r="A293" s="20">
        <v>1101276</v>
      </c>
      <c r="B293" s="21" t="s">
        <v>3</v>
      </c>
      <c r="C293" s="22" t="s">
        <v>25</v>
      </c>
      <c r="D293" s="22">
        <v>20110913</v>
      </c>
      <c r="E293" s="79">
        <v>1130</v>
      </c>
      <c r="F293" s="81">
        <v>4020</v>
      </c>
      <c r="G293" s="22">
        <v>70</v>
      </c>
      <c r="H293" s="22">
        <v>98</v>
      </c>
      <c r="I293" s="19">
        <v>2</v>
      </c>
      <c r="J293" s="84">
        <v>33.32</v>
      </c>
      <c r="K293" s="84">
        <v>0.67999999999999972</v>
      </c>
      <c r="L293" s="84">
        <v>34</v>
      </c>
      <c r="M293" s="64" t="s">
        <v>17</v>
      </c>
      <c r="N293" s="64" t="s">
        <v>17</v>
      </c>
      <c r="O293" s="64" t="s">
        <v>17</v>
      </c>
      <c r="P293" s="86" t="s">
        <v>17</v>
      </c>
      <c r="Q293" s="22" t="s">
        <v>17</v>
      </c>
      <c r="R293" s="22" t="s">
        <v>17</v>
      </c>
      <c r="S293" s="22" t="s">
        <v>17</v>
      </c>
      <c r="T293" s="22" t="s">
        <v>17</v>
      </c>
      <c r="U293" s="22" t="s">
        <v>17</v>
      </c>
      <c r="V293" s="22" t="s">
        <v>17</v>
      </c>
      <c r="W293" s="22" t="s">
        <v>17</v>
      </c>
      <c r="X293" s="22" t="s">
        <v>17</v>
      </c>
      <c r="Y293" s="22" t="s">
        <v>17</v>
      </c>
      <c r="Z293" s="22" t="s">
        <v>17</v>
      </c>
      <c r="AA293" s="22" t="s">
        <v>17</v>
      </c>
      <c r="AB293" s="22" t="s">
        <v>17</v>
      </c>
      <c r="AC293" s="22">
        <v>3071</v>
      </c>
    </row>
    <row r="294" spans="1:356" x14ac:dyDescent="0.25">
      <c r="A294" s="20">
        <v>1101277</v>
      </c>
      <c r="B294" s="21" t="s">
        <v>3</v>
      </c>
      <c r="C294" s="22" t="s">
        <v>25</v>
      </c>
      <c r="D294" s="22">
        <v>20110913</v>
      </c>
      <c r="E294" s="79">
        <v>1230</v>
      </c>
      <c r="F294" s="81">
        <v>4020</v>
      </c>
      <c r="G294" s="22">
        <v>1000</v>
      </c>
      <c r="H294" s="22" t="s">
        <v>17</v>
      </c>
      <c r="I294" s="19" t="s">
        <v>17</v>
      </c>
      <c r="J294" s="84" t="s">
        <v>17</v>
      </c>
      <c r="K294" s="84" t="s">
        <v>17</v>
      </c>
      <c r="L294" s="84" t="s">
        <v>17</v>
      </c>
      <c r="M294" s="64">
        <v>20</v>
      </c>
      <c r="N294" s="64">
        <v>17</v>
      </c>
      <c r="O294" s="64">
        <v>60</v>
      </c>
      <c r="P294" s="86">
        <v>90.2</v>
      </c>
      <c r="Q294" s="22">
        <v>9.6999999999999993</v>
      </c>
      <c r="R294" s="22">
        <v>20</v>
      </c>
      <c r="S294" s="22">
        <v>36</v>
      </c>
      <c r="T294" s="22">
        <v>85</v>
      </c>
      <c r="U294" s="22">
        <v>94</v>
      </c>
      <c r="V294" s="22">
        <v>98</v>
      </c>
      <c r="W294" s="22">
        <v>100</v>
      </c>
      <c r="X294" s="22" t="s">
        <v>17</v>
      </c>
      <c r="Y294" s="22" t="s">
        <v>17</v>
      </c>
      <c r="Z294" s="22" t="s">
        <v>17</v>
      </c>
      <c r="AA294" s="22" t="s">
        <v>17</v>
      </c>
      <c r="AB294" s="22">
        <v>0.112</v>
      </c>
      <c r="AC294" s="22">
        <v>1060</v>
      </c>
    </row>
    <row r="295" spans="1:356" x14ac:dyDescent="0.25">
      <c r="A295" s="20">
        <v>1101278</v>
      </c>
      <c r="B295" s="21" t="s">
        <v>3</v>
      </c>
      <c r="C295" s="22" t="s">
        <v>25</v>
      </c>
      <c r="D295" s="22">
        <v>20110927</v>
      </c>
      <c r="E295" s="79">
        <v>1115</v>
      </c>
      <c r="F295" s="81">
        <v>2680</v>
      </c>
      <c r="G295" s="22">
        <v>15</v>
      </c>
      <c r="H295" s="22">
        <v>95</v>
      </c>
      <c r="I295" s="19">
        <v>5</v>
      </c>
      <c r="J295" s="84">
        <v>38</v>
      </c>
      <c r="K295" s="84">
        <v>2</v>
      </c>
      <c r="L295" s="84">
        <v>40</v>
      </c>
      <c r="M295" s="64" t="s">
        <v>17</v>
      </c>
      <c r="N295" s="64" t="s">
        <v>17</v>
      </c>
      <c r="O295" s="64" t="s">
        <v>17</v>
      </c>
      <c r="P295" s="86" t="s">
        <v>17</v>
      </c>
      <c r="Q295" s="22" t="s">
        <v>17</v>
      </c>
      <c r="R295" s="22" t="s">
        <v>17</v>
      </c>
      <c r="S295" s="22" t="s">
        <v>17</v>
      </c>
      <c r="T295" s="22" t="s">
        <v>17</v>
      </c>
      <c r="U295" s="22" t="s">
        <v>17</v>
      </c>
      <c r="V295" s="22" t="s">
        <v>17</v>
      </c>
      <c r="W295" s="22" t="s">
        <v>17</v>
      </c>
      <c r="X295" s="22" t="s">
        <v>17</v>
      </c>
      <c r="Y295" s="22" t="s">
        <v>17</v>
      </c>
      <c r="Z295" s="22" t="s">
        <v>17</v>
      </c>
      <c r="AA295" s="22" t="s">
        <v>17</v>
      </c>
      <c r="AB295" s="22" t="s">
        <v>17</v>
      </c>
      <c r="AC295" s="22">
        <v>3061</v>
      </c>
    </row>
    <row r="296" spans="1:356" x14ac:dyDescent="0.25">
      <c r="A296" s="20">
        <v>1101279</v>
      </c>
      <c r="B296" s="21" t="s">
        <v>3</v>
      </c>
      <c r="C296" s="22" t="s">
        <v>25</v>
      </c>
      <c r="D296" s="22">
        <v>20110927</v>
      </c>
      <c r="E296" s="79">
        <v>1120</v>
      </c>
      <c r="F296" s="81">
        <v>2680</v>
      </c>
      <c r="G296" s="22">
        <v>1000</v>
      </c>
      <c r="H296" s="22" t="s">
        <v>17</v>
      </c>
      <c r="I296" s="19" t="s">
        <v>17</v>
      </c>
      <c r="J296" s="84" t="s">
        <v>17</v>
      </c>
      <c r="K296" s="84" t="s">
        <v>17</v>
      </c>
      <c r="L296" s="84" t="s">
        <v>17</v>
      </c>
      <c r="M296" s="64">
        <v>16</v>
      </c>
      <c r="N296" s="64">
        <v>16</v>
      </c>
      <c r="O296" s="64">
        <v>60</v>
      </c>
      <c r="P296" s="86">
        <v>154.80000000000001</v>
      </c>
      <c r="Q296" s="22">
        <v>15.7</v>
      </c>
      <c r="R296" s="22">
        <v>41</v>
      </c>
      <c r="S296" s="22">
        <v>64</v>
      </c>
      <c r="T296" s="22">
        <v>83</v>
      </c>
      <c r="U296" s="22">
        <v>94</v>
      </c>
      <c r="V296" s="22">
        <v>98</v>
      </c>
      <c r="W296" s="22">
        <v>100</v>
      </c>
      <c r="X296" s="22" t="s">
        <v>17</v>
      </c>
      <c r="Y296" s="22" t="s">
        <v>17</v>
      </c>
      <c r="Z296" s="22" t="s">
        <v>17</v>
      </c>
      <c r="AA296" s="22" t="s">
        <v>17</v>
      </c>
      <c r="AB296" s="22">
        <v>0.112</v>
      </c>
      <c r="AC296" s="22">
        <v>1060</v>
      </c>
    </row>
    <row r="297" spans="1:356" x14ac:dyDescent="0.25">
      <c r="A297" s="20">
        <v>1200757</v>
      </c>
      <c r="B297" s="21" t="s">
        <v>3</v>
      </c>
      <c r="C297" s="22" t="s">
        <v>25</v>
      </c>
      <c r="D297" s="22">
        <v>20120315</v>
      </c>
      <c r="E297" s="79">
        <v>1125</v>
      </c>
      <c r="F297" s="81">
        <v>3503.3</v>
      </c>
      <c r="G297" s="22">
        <v>10</v>
      </c>
      <c r="H297" s="22">
        <v>94</v>
      </c>
      <c r="I297" s="19">
        <v>6</v>
      </c>
      <c r="J297" s="84">
        <v>31.959999999999997</v>
      </c>
      <c r="K297" s="84">
        <v>2.0400000000000027</v>
      </c>
      <c r="L297" s="84">
        <v>34</v>
      </c>
      <c r="M297" s="64" t="s">
        <v>17</v>
      </c>
      <c r="N297" s="64" t="s">
        <v>17</v>
      </c>
      <c r="O297" s="64" t="s">
        <v>17</v>
      </c>
      <c r="P297" s="86" t="s">
        <v>17</v>
      </c>
      <c r="Q297" s="22" t="s">
        <v>17</v>
      </c>
      <c r="R297" s="22" t="s">
        <v>17</v>
      </c>
      <c r="S297" s="22" t="s">
        <v>17</v>
      </c>
      <c r="T297" s="22" t="s">
        <v>17</v>
      </c>
      <c r="U297" s="22" t="s">
        <v>17</v>
      </c>
      <c r="V297" s="22" t="s">
        <v>17</v>
      </c>
      <c r="W297" s="22" t="s">
        <v>17</v>
      </c>
      <c r="X297" s="22" t="s">
        <v>17</v>
      </c>
      <c r="Y297" s="22" t="s">
        <v>17</v>
      </c>
      <c r="Z297" s="22" t="s">
        <v>17</v>
      </c>
      <c r="AA297" s="22" t="s">
        <v>17</v>
      </c>
      <c r="AB297" s="22" t="s">
        <v>17</v>
      </c>
      <c r="AC297" s="22">
        <v>3058</v>
      </c>
    </row>
    <row r="298" spans="1:356" s="1" customFormat="1" x14ac:dyDescent="0.25">
      <c r="A298" s="20">
        <v>1200906</v>
      </c>
      <c r="B298" s="21" t="s">
        <v>3</v>
      </c>
      <c r="C298" s="22" t="s">
        <v>25</v>
      </c>
      <c r="D298" s="22">
        <v>20120315</v>
      </c>
      <c r="E298" s="79">
        <v>1242</v>
      </c>
      <c r="F298" s="81">
        <v>3862</v>
      </c>
      <c r="G298" s="22">
        <v>1000</v>
      </c>
      <c r="H298" s="22" t="s">
        <v>17</v>
      </c>
      <c r="I298" s="19" t="s">
        <v>17</v>
      </c>
      <c r="J298" s="84" t="s">
        <v>17</v>
      </c>
      <c r="K298" s="84" t="s">
        <v>17</v>
      </c>
      <c r="L298" s="84" t="s">
        <v>17</v>
      </c>
      <c r="M298" s="64">
        <v>20</v>
      </c>
      <c r="N298" s="64">
        <v>18.5</v>
      </c>
      <c r="O298" s="64">
        <v>60</v>
      </c>
      <c r="P298" s="86">
        <v>20.399999999999999</v>
      </c>
      <c r="Q298" s="22">
        <v>2.4</v>
      </c>
      <c r="R298" s="22">
        <v>0</v>
      </c>
      <c r="S298" s="22">
        <v>0</v>
      </c>
      <c r="T298" s="22">
        <v>8</v>
      </c>
      <c r="U298" s="22">
        <v>93</v>
      </c>
      <c r="V298" s="22">
        <v>97</v>
      </c>
      <c r="W298" s="22">
        <v>98</v>
      </c>
      <c r="X298" s="22">
        <v>100</v>
      </c>
      <c r="Y298" s="22" t="s">
        <v>17</v>
      </c>
      <c r="Z298" s="22" t="s">
        <v>17</v>
      </c>
      <c r="AA298" s="22">
        <v>4.3</v>
      </c>
      <c r="AB298" s="22">
        <v>0.5</v>
      </c>
      <c r="AC298" s="22">
        <v>1060</v>
      </c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7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  <c r="IV298" s="5"/>
      <c r="IW298" s="5"/>
      <c r="IX298" s="5"/>
      <c r="IY298" s="5"/>
      <c r="IZ298" s="5"/>
      <c r="JA298" s="5"/>
      <c r="JB298" s="5"/>
      <c r="JC298" s="5"/>
      <c r="JD298" s="5"/>
      <c r="JE298" s="5"/>
      <c r="JF298" s="5"/>
      <c r="JG298" s="5"/>
      <c r="JH298" s="5"/>
      <c r="JI298" s="5"/>
      <c r="JJ298" s="5"/>
      <c r="JK298" s="5"/>
      <c r="JL298" s="5"/>
      <c r="JM298" s="5"/>
      <c r="JN298" s="5"/>
      <c r="JO298" s="5"/>
      <c r="JP298" s="5"/>
      <c r="JQ298" s="5"/>
      <c r="JR298" s="5"/>
      <c r="JS298" s="5"/>
      <c r="JT298" s="5"/>
      <c r="JU298" s="5"/>
      <c r="JV298" s="5"/>
      <c r="JW298" s="5"/>
      <c r="JX298" s="5"/>
      <c r="JY298" s="5"/>
      <c r="JZ298" s="5"/>
      <c r="KA298" s="5"/>
      <c r="KB298" s="5"/>
      <c r="KC298" s="5"/>
      <c r="KD298" s="5"/>
      <c r="KE298" s="5"/>
      <c r="KF298" s="5"/>
      <c r="KG298" s="5"/>
      <c r="KH298" s="5"/>
      <c r="KI298" s="5"/>
      <c r="KJ298" s="5"/>
      <c r="KK298" s="5"/>
      <c r="KL298" s="5"/>
      <c r="KM298" s="5"/>
      <c r="KN298" s="5"/>
      <c r="KO298" s="5"/>
      <c r="KP298" s="5"/>
      <c r="KQ298" s="5"/>
      <c r="KR298" s="5"/>
      <c r="KS298" s="5"/>
      <c r="KT298" s="5"/>
      <c r="KU298" s="5"/>
      <c r="KV298" s="5"/>
      <c r="KW298" s="5"/>
      <c r="KX298" s="5"/>
      <c r="KY298" s="5"/>
      <c r="KZ298" s="5"/>
      <c r="LA298" s="5"/>
      <c r="LB298" s="5"/>
      <c r="LC298" s="5"/>
      <c r="LD298" s="5"/>
      <c r="LE298" s="5"/>
      <c r="LF298" s="5"/>
      <c r="LG298" s="5"/>
      <c r="LH298" s="5"/>
      <c r="LI298" s="5"/>
      <c r="LJ298" s="5"/>
      <c r="LK298" s="5"/>
      <c r="LL298" s="5"/>
      <c r="LM298" s="5"/>
      <c r="LN298" s="5"/>
      <c r="LO298" s="5"/>
      <c r="LP298" s="5"/>
      <c r="LQ298" s="5"/>
      <c r="LR298" s="5"/>
      <c r="LS298" s="5"/>
      <c r="LT298" s="5"/>
      <c r="LU298" s="5"/>
      <c r="LV298" s="5"/>
      <c r="LW298" s="5"/>
      <c r="LX298" s="5"/>
      <c r="LY298" s="5"/>
      <c r="LZ298" s="5"/>
      <c r="MA298" s="5"/>
      <c r="MB298" s="5"/>
      <c r="MC298" s="5"/>
      <c r="MD298" s="5"/>
      <c r="ME298" s="5"/>
      <c r="MF298" s="5"/>
      <c r="MG298" s="5"/>
      <c r="MH298" s="5"/>
      <c r="MI298" s="5"/>
      <c r="MJ298" s="5"/>
      <c r="MK298" s="5"/>
      <c r="ML298" s="5"/>
      <c r="MM298" s="5"/>
      <c r="MN298" s="5"/>
      <c r="MO298" s="5"/>
      <c r="MP298" s="5"/>
      <c r="MQ298" s="5"/>
      <c r="MR298" s="5"/>
    </row>
    <row r="299" spans="1:356" x14ac:dyDescent="0.25">
      <c r="A299" s="20">
        <v>1200758</v>
      </c>
      <c r="B299" s="21" t="s">
        <v>3</v>
      </c>
      <c r="C299" s="22" t="s">
        <v>25</v>
      </c>
      <c r="D299" s="22">
        <v>20120424</v>
      </c>
      <c r="E299" s="79">
        <v>1147</v>
      </c>
      <c r="F299" s="81">
        <v>3641.3</v>
      </c>
      <c r="G299" s="22">
        <v>10</v>
      </c>
      <c r="H299" s="22">
        <v>92</v>
      </c>
      <c r="I299" s="19">
        <v>8</v>
      </c>
      <c r="J299" s="84">
        <v>31.28</v>
      </c>
      <c r="K299" s="84">
        <v>2.7199999999999989</v>
      </c>
      <c r="L299" s="84">
        <v>34</v>
      </c>
      <c r="M299" s="64" t="s">
        <v>17</v>
      </c>
      <c r="N299" s="64" t="s">
        <v>17</v>
      </c>
      <c r="O299" s="64" t="s">
        <v>17</v>
      </c>
      <c r="P299" s="86" t="s">
        <v>17</v>
      </c>
      <c r="Q299" s="22" t="s">
        <v>17</v>
      </c>
      <c r="R299" s="22" t="s">
        <v>17</v>
      </c>
      <c r="S299" s="22" t="s">
        <v>17</v>
      </c>
      <c r="T299" s="22" t="s">
        <v>17</v>
      </c>
      <c r="U299" s="22" t="s">
        <v>17</v>
      </c>
      <c r="V299" s="22" t="s">
        <v>17</v>
      </c>
      <c r="W299" s="22" t="s">
        <v>17</v>
      </c>
      <c r="X299" s="22" t="s">
        <v>17</v>
      </c>
      <c r="Y299" s="22" t="s">
        <v>17</v>
      </c>
      <c r="Z299" s="22" t="s">
        <v>17</v>
      </c>
      <c r="AA299" s="22" t="s">
        <v>17</v>
      </c>
      <c r="AB299" s="22" t="s">
        <v>17</v>
      </c>
      <c r="AC299" s="22">
        <v>3061</v>
      </c>
    </row>
    <row r="300" spans="1:356" x14ac:dyDescent="0.25">
      <c r="A300" s="20">
        <v>1202025</v>
      </c>
      <c r="B300" s="21" t="s">
        <v>3</v>
      </c>
      <c r="C300" s="22" t="s">
        <v>25</v>
      </c>
      <c r="D300" s="22">
        <v>20120424</v>
      </c>
      <c r="E300" s="79">
        <v>1250</v>
      </c>
      <c r="F300" s="81">
        <v>3573.3</v>
      </c>
      <c r="G300" s="22">
        <v>1000</v>
      </c>
      <c r="H300" s="22" t="s">
        <v>17</v>
      </c>
      <c r="I300" s="19" t="s">
        <v>17</v>
      </c>
      <c r="J300" s="84" t="s">
        <v>17</v>
      </c>
      <c r="K300" s="84" t="s">
        <v>17</v>
      </c>
      <c r="L300" s="84" t="s">
        <v>17</v>
      </c>
      <c r="M300" s="64">
        <v>17</v>
      </c>
      <c r="N300" s="64">
        <v>20</v>
      </c>
      <c r="O300" s="64">
        <v>60</v>
      </c>
      <c r="P300" s="86">
        <v>64.5</v>
      </c>
      <c r="Q300" s="22">
        <v>8.1999999999999993</v>
      </c>
      <c r="R300" s="22">
        <v>0</v>
      </c>
      <c r="S300" s="22">
        <v>0</v>
      </c>
      <c r="T300" s="22">
        <v>5</v>
      </c>
      <c r="U300" s="22">
        <v>88</v>
      </c>
      <c r="V300" s="22">
        <v>96</v>
      </c>
      <c r="W300" s="22">
        <v>99</v>
      </c>
      <c r="X300" s="22">
        <v>100</v>
      </c>
      <c r="Y300" s="22">
        <v>100</v>
      </c>
      <c r="Z300" s="22">
        <v>100</v>
      </c>
      <c r="AA300" s="22">
        <v>4.4000000000000004</v>
      </c>
      <c r="AB300" s="22">
        <v>0.5</v>
      </c>
      <c r="AC300" s="22">
        <v>1060</v>
      </c>
    </row>
    <row r="301" spans="1:356" x14ac:dyDescent="0.25">
      <c r="A301" s="20">
        <v>1200759</v>
      </c>
      <c r="B301" s="21" t="s">
        <v>3</v>
      </c>
      <c r="C301" s="22" t="s">
        <v>25</v>
      </c>
      <c r="D301" s="22">
        <v>20120509</v>
      </c>
      <c r="E301" s="79">
        <v>1025</v>
      </c>
      <c r="F301" s="81">
        <v>17800</v>
      </c>
      <c r="G301" s="22">
        <v>10</v>
      </c>
      <c r="H301" s="22">
        <v>90</v>
      </c>
      <c r="I301" s="19">
        <v>10</v>
      </c>
      <c r="J301" s="84">
        <v>909</v>
      </c>
      <c r="K301" s="84">
        <v>101</v>
      </c>
      <c r="L301" s="84">
        <v>1010</v>
      </c>
      <c r="M301" s="64" t="s">
        <v>17</v>
      </c>
      <c r="N301" s="64" t="s">
        <v>17</v>
      </c>
      <c r="O301" s="64" t="s">
        <v>17</v>
      </c>
      <c r="P301" s="86" t="s">
        <v>17</v>
      </c>
      <c r="Q301" s="22" t="s">
        <v>17</v>
      </c>
      <c r="R301" s="22" t="s">
        <v>17</v>
      </c>
      <c r="S301" s="22" t="s">
        <v>17</v>
      </c>
      <c r="T301" s="22" t="s">
        <v>17</v>
      </c>
      <c r="U301" s="22" t="s">
        <v>17</v>
      </c>
      <c r="V301" s="22" t="s">
        <v>17</v>
      </c>
      <c r="W301" s="22" t="s">
        <v>17</v>
      </c>
      <c r="X301" s="22" t="s">
        <v>17</v>
      </c>
      <c r="Y301" s="22" t="s">
        <v>17</v>
      </c>
      <c r="Z301" s="22" t="s">
        <v>17</v>
      </c>
      <c r="AA301" s="22" t="s">
        <v>17</v>
      </c>
      <c r="AB301" s="22" t="s">
        <v>17</v>
      </c>
      <c r="AC301" s="22">
        <v>3055</v>
      </c>
    </row>
    <row r="302" spans="1:356" x14ac:dyDescent="0.25">
      <c r="A302" s="20">
        <v>1202022</v>
      </c>
      <c r="B302" s="21" t="s">
        <v>3</v>
      </c>
      <c r="C302" s="22" t="s">
        <v>25</v>
      </c>
      <c r="D302" s="22">
        <v>20120510</v>
      </c>
      <c r="E302" s="79">
        <v>845</v>
      </c>
      <c r="F302" s="81">
        <v>18500</v>
      </c>
      <c r="G302" s="22">
        <v>1000</v>
      </c>
      <c r="H302" s="22" t="s">
        <v>17</v>
      </c>
      <c r="I302" s="19" t="s">
        <v>17</v>
      </c>
      <c r="J302" s="84" t="s">
        <v>17</v>
      </c>
      <c r="K302" s="84" t="s">
        <v>17</v>
      </c>
      <c r="L302" s="84" t="s">
        <v>17</v>
      </c>
      <c r="M302" s="64">
        <v>20</v>
      </c>
      <c r="N302" s="64">
        <v>20.5</v>
      </c>
      <c r="O302" s="64">
        <v>30</v>
      </c>
      <c r="P302" s="86">
        <v>71.2</v>
      </c>
      <c r="Q302" s="22">
        <v>18.5</v>
      </c>
      <c r="R302" s="22">
        <v>3</v>
      </c>
      <c r="S302" s="22">
        <v>10</v>
      </c>
      <c r="T302" s="22">
        <v>20</v>
      </c>
      <c r="U302" s="22">
        <v>84</v>
      </c>
      <c r="V302" s="22">
        <v>93</v>
      </c>
      <c r="W302" s="22">
        <v>99</v>
      </c>
      <c r="X302" s="22">
        <v>100</v>
      </c>
      <c r="Y302" s="22">
        <v>100</v>
      </c>
      <c r="Z302" s="22">
        <v>100</v>
      </c>
      <c r="AA302" s="22">
        <v>3.3</v>
      </c>
      <c r="AB302" s="22">
        <v>0.5</v>
      </c>
      <c r="AC302" s="22">
        <v>1060</v>
      </c>
    </row>
    <row r="303" spans="1:356" x14ac:dyDescent="0.25">
      <c r="A303" s="20">
        <v>1200760</v>
      </c>
      <c r="B303" s="21" t="s">
        <v>3</v>
      </c>
      <c r="C303" s="22" t="s">
        <v>25</v>
      </c>
      <c r="D303" s="22">
        <v>20120510</v>
      </c>
      <c r="E303" s="79">
        <v>950</v>
      </c>
      <c r="F303" s="81">
        <v>18100</v>
      </c>
      <c r="G303" s="22">
        <v>10</v>
      </c>
      <c r="H303" s="22">
        <v>87</v>
      </c>
      <c r="I303" s="19">
        <v>13</v>
      </c>
      <c r="J303" s="84">
        <v>780.39</v>
      </c>
      <c r="K303" s="84">
        <v>116.61000000000001</v>
      </c>
      <c r="L303" s="84">
        <v>897</v>
      </c>
      <c r="M303" s="64" t="s">
        <v>17</v>
      </c>
      <c r="N303" s="64" t="s">
        <v>17</v>
      </c>
      <c r="O303" s="64" t="s">
        <v>17</v>
      </c>
      <c r="P303" s="86" t="s">
        <v>17</v>
      </c>
      <c r="Q303" s="22" t="s">
        <v>17</v>
      </c>
      <c r="R303" s="22" t="s">
        <v>17</v>
      </c>
      <c r="S303" s="22" t="s">
        <v>17</v>
      </c>
      <c r="T303" s="22" t="s">
        <v>17</v>
      </c>
      <c r="U303" s="22" t="s">
        <v>17</v>
      </c>
      <c r="V303" s="22" t="s">
        <v>17</v>
      </c>
      <c r="W303" s="22" t="s">
        <v>17</v>
      </c>
      <c r="X303" s="22" t="s">
        <v>17</v>
      </c>
      <c r="Y303" s="22" t="s">
        <v>17</v>
      </c>
      <c r="Z303" s="22" t="s">
        <v>17</v>
      </c>
      <c r="AA303" s="22" t="s">
        <v>17</v>
      </c>
      <c r="AB303" s="22" t="s">
        <v>17</v>
      </c>
      <c r="AC303" s="22">
        <v>3055</v>
      </c>
    </row>
    <row r="304" spans="1:356" x14ac:dyDescent="0.25">
      <c r="A304" s="20">
        <v>1202021</v>
      </c>
      <c r="B304" s="21" t="s">
        <v>3</v>
      </c>
      <c r="C304" s="22" t="s">
        <v>25</v>
      </c>
      <c r="D304" s="22">
        <v>20120511</v>
      </c>
      <c r="E304" s="79">
        <v>825</v>
      </c>
      <c r="F304" s="81">
        <v>18966.7</v>
      </c>
      <c r="G304" s="22">
        <v>1000</v>
      </c>
      <c r="H304" s="22" t="s">
        <v>17</v>
      </c>
      <c r="I304" s="19" t="s">
        <v>17</v>
      </c>
      <c r="J304" s="84" t="s">
        <v>17</v>
      </c>
      <c r="K304" s="84" t="s">
        <v>17</v>
      </c>
      <c r="L304" s="84" t="s">
        <v>17</v>
      </c>
      <c r="M304" s="64">
        <v>20</v>
      </c>
      <c r="N304" s="64">
        <v>20</v>
      </c>
      <c r="O304" s="64">
        <v>30</v>
      </c>
      <c r="P304" s="86">
        <v>225.4</v>
      </c>
      <c r="Q304" s="22">
        <v>57.3</v>
      </c>
      <c r="R304" s="22">
        <v>1</v>
      </c>
      <c r="S304" s="22">
        <v>2</v>
      </c>
      <c r="T304" s="22">
        <v>9</v>
      </c>
      <c r="U304" s="22">
        <v>69</v>
      </c>
      <c r="V304" s="22">
        <v>87</v>
      </c>
      <c r="W304" s="22">
        <v>95</v>
      </c>
      <c r="X304" s="22">
        <v>99</v>
      </c>
      <c r="Y304" s="22">
        <v>100</v>
      </c>
      <c r="Z304" s="22">
        <v>100</v>
      </c>
      <c r="AA304" s="22">
        <v>6.6</v>
      </c>
      <c r="AB304" s="22">
        <v>0.5</v>
      </c>
      <c r="AC304" s="22">
        <v>1060</v>
      </c>
    </row>
    <row r="305" spans="1:356" x14ac:dyDescent="0.25">
      <c r="A305" s="20">
        <v>1200761</v>
      </c>
      <c r="B305" s="21" t="s">
        <v>3</v>
      </c>
      <c r="C305" s="22" t="s">
        <v>25</v>
      </c>
      <c r="D305" s="22">
        <v>20120511</v>
      </c>
      <c r="E305" s="79">
        <v>935</v>
      </c>
      <c r="F305" s="81">
        <v>18866.7</v>
      </c>
      <c r="G305" s="22">
        <v>10</v>
      </c>
      <c r="H305" s="22">
        <v>79</v>
      </c>
      <c r="I305" s="19">
        <v>21</v>
      </c>
      <c r="J305" s="84">
        <v>560.11</v>
      </c>
      <c r="K305" s="84">
        <v>148.88999999999999</v>
      </c>
      <c r="L305" s="84">
        <v>709</v>
      </c>
      <c r="M305" s="64" t="s">
        <v>17</v>
      </c>
      <c r="N305" s="64" t="s">
        <v>17</v>
      </c>
      <c r="O305" s="64" t="s">
        <v>17</v>
      </c>
      <c r="P305" s="86" t="s">
        <v>17</v>
      </c>
      <c r="Q305" s="22" t="s">
        <v>17</v>
      </c>
      <c r="R305" s="22" t="s">
        <v>17</v>
      </c>
      <c r="S305" s="22" t="s">
        <v>17</v>
      </c>
      <c r="T305" s="22" t="s">
        <v>17</v>
      </c>
      <c r="U305" s="22" t="s">
        <v>17</v>
      </c>
      <c r="V305" s="22" t="s">
        <v>17</v>
      </c>
      <c r="W305" s="22" t="s">
        <v>17</v>
      </c>
      <c r="X305" s="22" t="s">
        <v>17</v>
      </c>
      <c r="Y305" s="22" t="s">
        <v>17</v>
      </c>
      <c r="Z305" s="22" t="s">
        <v>17</v>
      </c>
      <c r="AA305" s="22" t="s">
        <v>17</v>
      </c>
      <c r="AB305" s="22" t="s">
        <v>17</v>
      </c>
      <c r="AC305" s="22">
        <v>3055</v>
      </c>
    </row>
    <row r="306" spans="1:356" s="1" customFormat="1" x14ac:dyDescent="0.25">
      <c r="A306" s="20">
        <v>1202026</v>
      </c>
      <c r="B306" s="21" t="s">
        <v>3</v>
      </c>
      <c r="C306" s="22" t="s">
        <v>25</v>
      </c>
      <c r="D306" s="22">
        <v>20120515</v>
      </c>
      <c r="E306" s="79">
        <v>1058</v>
      </c>
      <c r="F306" s="81">
        <v>14186.7</v>
      </c>
      <c r="G306" s="22">
        <v>1000</v>
      </c>
      <c r="H306" s="22" t="s">
        <v>17</v>
      </c>
      <c r="I306" s="19" t="s">
        <v>17</v>
      </c>
      <c r="J306" s="84" t="s">
        <v>17</v>
      </c>
      <c r="K306" s="84" t="s">
        <v>17</v>
      </c>
      <c r="L306" s="84" t="s">
        <v>17</v>
      </c>
      <c r="M306" s="64">
        <v>20</v>
      </c>
      <c r="N306" s="64">
        <v>20</v>
      </c>
      <c r="O306" s="64">
        <v>30</v>
      </c>
      <c r="P306" s="86">
        <v>126</v>
      </c>
      <c r="Q306" s="22">
        <v>32</v>
      </c>
      <c r="R306" s="22">
        <v>0</v>
      </c>
      <c r="S306" s="22">
        <v>2</v>
      </c>
      <c r="T306" s="22">
        <v>11</v>
      </c>
      <c r="U306" s="22">
        <v>69</v>
      </c>
      <c r="V306" s="22">
        <v>81</v>
      </c>
      <c r="W306" s="22">
        <v>90</v>
      </c>
      <c r="X306" s="22">
        <v>97</v>
      </c>
      <c r="Y306" s="22">
        <v>100</v>
      </c>
      <c r="Z306" s="22">
        <v>100</v>
      </c>
      <c r="AA306" s="22">
        <v>12.9</v>
      </c>
      <c r="AB306" s="22">
        <v>0.5</v>
      </c>
      <c r="AC306" s="22">
        <v>1060</v>
      </c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7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  <c r="IW306" s="5"/>
      <c r="IX306" s="5"/>
      <c r="IY306" s="5"/>
      <c r="IZ306" s="5"/>
      <c r="JA306" s="5"/>
      <c r="JB306" s="5"/>
      <c r="JC306" s="5"/>
      <c r="JD306" s="5"/>
      <c r="JE306" s="5"/>
      <c r="JF306" s="5"/>
      <c r="JG306" s="5"/>
      <c r="JH306" s="5"/>
      <c r="JI306" s="5"/>
      <c r="JJ306" s="5"/>
      <c r="JK306" s="5"/>
      <c r="JL306" s="5"/>
      <c r="JM306" s="5"/>
      <c r="JN306" s="5"/>
      <c r="JO306" s="5"/>
      <c r="JP306" s="5"/>
      <c r="JQ306" s="5"/>
      <c r="JR306" s="5"/>
      <c r="JS306" s="5"/>
      <c r="JT306" s="5"/>
      <c r="JU306" s="5"/>
      <c r="JV306" s="5"/>
      <c r="JW306" s="5"/>
      <c r="JX306" s="5"/>
      <c r="JY306" s="5"/>
      <c r="JZ306" s="5"/>
      <c r="KA306" s="5"/>
      <c r="KB306" s="5"/>
      <c r="KC306" s="5"/>
      <c r="KD306" s="5"/>
      <c r="KE306" s="5"/>
      <c r="KF306" s="5"/>
      <c r="KG306" s="5"/>
      <c r="KH306" s="5"/>
      <c r="KI306" s="5"/>
      <c r="KJ306" s="5"/>
      <c r="KK306" s="5"/>
      <c r="KL306" s="5"/>
      <c r="KM306" s="5"/>
      <c r="KN306" s="5"/>
      <c r="KO306" s="5"/>
      <c r="KP306" s="5"/>
      <c r="KQ306" s="5"/>
      <c r="KR306" s="5"/>
      <c r="KS306" s="5"/>
      <c r="KT306" s="5"/>
      <c r="KU306" s="5"/>
      <c r="KV306" s="5"/>
      <c r="KW306" s="5"/>
      <c r="KX306" s="5"/>
      <c r="KY306" s="5"/>
      <c r="KZ306" s="5"/>
      <c r="LA306" s="5"/>
      <c r="LB306" s="5"/>
      <c r="LC306" s="5"/>
      <c r="LD306" s="5"/>
      <c r="LE306" s="5"/>
      <c r="LF306" s="5"/>
      <c r="LG306" s="5"/>
      <c r="LH306" s="5"/>
      <c r="LI306" s="5"/>
      <c r="LJ306" s="5"/>
      <c r="LK306" s="5"/>
      <c r="LL306" s="5"/>
      <c r="LM306" s="5"/>
      <c r="LN306" s="5"/>
      <c r="LO306" s="5"/>
      <c r="LP306" s="5"/>
      <c r="LQ306" s="5"/>
      <c r="LR306" s="5"/>
      <c r="LS306" s="5"/>
      <c r="LT306" s="5"/>
      <c r="LU306" s="5"/>
      <c r="LV306" s="5"/>
      <c r="LW306" s="5"/>
      <c r="LX306" s="5"/>
      <c r="LY306" s="5"/>
      <c r="LZ306" s="5"/>
      <c r="MA306" s="5"/>
      <c r="MB306" s="5"/>
      <c r="MC306" s="5"/>
      <c r="MD306" s="5"/>
      <c r="ME306" s="5"/>
      <c r="MF306" s="5"/>
      <c r="MG306" s="5"/>
      <c r="MH306" s="5"/>
      <c r="MI306" s="5"/>
      <c r="MJ306" s="5"/>
      <c r="MK306" s="5"/>
      <c r="ML306" s="5"/>
      <c r="MM306" s="5"/>
      <c r="MN306" s="5"/>
      <c r="MO306" s="5"/>
      <c r="MP306" s="5"/>
      <c r="MQ306" s="5"/>
      <c r="MR306" s="5"/>
    </row>
    <row r="307" spans="1:356" x14ac:dyDescent="0.25">
      <c r="A307" s="20">
        <v>1201206</v>
      </c>
      <c r="B307" s="21" t="s">
        <v>3</v>
      </c>
      <c r="C307" s="22" t="s">
        <v>25</v>
      </c>
      <c r="D307" s="22">
        <v>20120515</v>
      </c>
      <c r="E307" s="79">
        <v>1220</v>
      </c>
      <c r="F307" s="81">
        <v>13800</v>
      </c>
      <c r="G307" s="22">
        <v>10</v>
      </c>
      <c r="H307" s="22">
        <v>94</v>
      </c>
      <c r="I307" s="19">
        <v>6</v>
      </c>
      <c r="J307" s="84">
        <v>239.7</v>
      </c>
      <c r="K307" s="84">
        <v>15.300000000000011</v>
      </c>
      <c r="L307" s="84">
        <v>255</v>
      </c>
      <c r="M307" s="64" t="s">
        <v>17</v>
      </c>
      <c r="N307" s="64" t="s">
        <v>17</v>
      </c>
      <c r="O307" s="64" t="s">
        <v>17</v>
      </c>
      <c r="P307" s="86" t="s">
        <v>17</v>
      </c>
      <c r="Q307" s="22" t="s">
        <v>17</v>
      </c>
      <c r="R307" s="22" t="s">
        <v>17</v>
      </c>
      <c r="S307" s="22" t="s">
        <v>17</v>
      </c>
      <c r="T307" s="22" t="s">
        <v>17</v>
      </c>
      <c r="U307" s="22" t="s">
        <v>17</v>
      </c>
      <c r="V307" s="22" t="s">
        <v>17</v>
      </c>
      <c r="W307" s="22" t="s">
        <v>17</v>
      </c>
      <c r="X307" s="22" t="s">
        <v>17</v>
      </c>
      <c r="Y307" s="22" t="s">
        <v>17</v>
      </c>
      <c r="Z307" s="22" t="s">
        <v>17</v>
      </c>
      <c r="AA307" s="22" t="s">
        <v>17</v>
      </c>
      <c r="AB307" s="22" t="s">
        <v>17</v>
      </c>
      <c r="AC307" s="22">
        <v>3055</v>
      </c>
    </row>
    <row r="308" spans="1:356" x14ac:dyDescent="0.25">
      <c r="A308" s="20">
        <v>1202023</v>
      </c>
      <c r="B308" s="21" t="s">
        <v>3</v>
      </c>
      <c r="C308" s="22" t="s">
        <v>25</v>
      </c>
      <c r="D308" s="22">
        <v>20120516</v>
      </c>
      <c r="E308" s="79">
        <v>853</v>
      </c>
      <c r="F308" s="81">
        <v>12440</v>
      </c>
      <c r="G308" s="22">
        <v>1000</v>
      </c>
      <c r="H308" s="22" t="s">
        <v>17</v>
      </c>
      <c r="I308" s="19" t="s">
        <v>17</v>
      </c>
      <c r="J308" s="84" t="s">
        <v>17</v>
      </c>
      <c r="K308" s="84" t="s">
        <v>17</v>
      </c>
      <c r="L308" s="84" t="s">
        <v>17</v>
      </c>
      <c r="M308" s="64">
        <v>20</v>
      </c>
      <c r="N308" s="64">
        <v>20</v>
      </c>
      <c r="O308" s="64">
        <v>45</v>
      </c>
      <c r="P308" s="86">
        <v>71.400000000000006</v>
      </c>
      <c r="Q308" s="22">
        <v>12.1</v>
      </c>
      <c r="R308" s="22">
        <v>2</v>
      </c>
      <c r="S308" s="22">
        <v>4</v>
      </c>
      <c r="T308" s="22">
        <v>10</v>
      </c>
      <c r="U308" s="22">
        <v>71</v>
      </c>
      <c r="V308" s="22">
        <v>88</v>
      </c>
      <c r="W308" s="22">
        <v>95</v>
      </c>
      <c r="X308" s="22">
        <v>99</v>
      </c>
      <c r="Y308" s="22">
        <v>100</v>
      </c>
      <c r="Z308" s="22">
        <v>100</v>
      </c>
      <c r="AA308" s="22">
        <v>7.1</v>
      </c>
      <c r="AB308" s="22">
        <v>0.5</v>
      </c>
      <c r="AC308" s="22">
        <v>1060</v>
      </c>
    </row>
    <row r="309" spans="1:356" x14ac:dyDescent="0.25">
      <c r="A309" s="20">
        <v>1201207</v>
      </c>
      <c r="B309" s="21" t="s">
        <v>3</v>
      </c>
      <c r="C309" s="22" t="s">
        <v>25</v>
      </c>
      <c r="D309" s="22">
        <v>20120516</v>
      </c>
      <c r="E309" s="79">
        <v>1010</v>
      </c>
      <c r="F309" s="81">
        <v>11833.3</v>
      </c>
      <c r="G309" s="22">
        <v>10</v>
      </c>
      <c r="H309" s="22">
        <v>93</v>
      </c>
      <c r="I309" s="19">
        <v>7</v>
      </c>
      <c r="J309" s="84">
        <v>321.78000000000003</v>
      </c>
      <c r="K309" s="84">
        <v>24.21999999999997</v>
      </c>
      <c r="L309" s="84">
        <v>346</v>
      </c>
      <c r="M309" s="64" t="s">
        <v>17</v>
      </c>
      <c r="N309" s="64" t="s">
        <v>17</v>
      </c>
      <c r="O309" s="64" t="s">
        <v>17</v>
      </c>
      <c r="P309" s="86" t="s">
        <v>17</v>
      </c>
      <c r="Q309" s="22" t="s">
        <v>17</v>
      </c>
      <c r="R309" s="22" t="s">
        <v>17</v>
      </c>
      <c r="S309" s="22" t="s">
        <v>17</v>
      </c>
      <c r="T309" s="22" t="s">
        <v>17</v>
      </c>
      <c r="U309" s="22" t="s">
        <v>17</v>
      </c>
      <c r="V309" s="22" t="s">
        <v>17</v>
      </c>
      <c r="W309" s="22" t="s">
        <v>17</v>
      </c>
      <c r="X309" s="22" t="s">
        <v>17</v>
      </c>
      <c r="Y309" s="22" t="s">
        <v>17</v>
      </c>
      <c r="Z309" s="22" t="s">
        <v>17</v>
      </c>
      <c r="AA309" s="22" t="s">
        <v>17</v>
      </c>
      <c r="AB309" s="22" t="s">
        <v>17</v>
      </c>
      <c r="AC309" s="22">
        <v>3055</v>
      </c>
    </row>
    <row r="310" spans="1:356" s="1" customFormat="1" x14ac:dyDescent="0.25">
      <c r="A310" s="20">
        <v>1202024</v>
      </c>
      <c r="B310" s="21" t="s">
        <v>3</v>
      </c>
      <c r="C310" s="22" t="s">
        <v>25</v>
      </c>
      <c r="D310" s="22">
        <v>20120517</v>
      </c>
      <c r="E310" s="79">
        <v>936</v>
      </c>
      <c r="F310" s="81">
        <v>9952</v>
      </c>
      <c r="G310" s="22">
        <v>1000</v>
      </c>
      <c r="H310" s="22" t="s">
        <v>17</v>
      </c>
      <c r="I310" s="19" t="s">
        <v>17</v>
      </c>
      <c r="J310" s="84" t="s">
        <v>17</v>
      </c>
      <c r="K310" s="84" t="s">
        <v>17</v>
      </c>
      <c r="L310" s="84" t="s">
        <v>17</v>
      </c>
      <c r="M310" s="64">
        <v>20</v>
      </c>
      <c r="N310" s="64">
        <v>20</v>
      </c>
      <c r="O310" s="64">
        <v>45</v>
      </c>
      <c r="P310" s="86">
        <v>50.8</v>
      </c>
      <c r="Q310" s="22">
        <v>8.6</v>
      </c>
      <c r="R310" s="22">
        <v>1</v>
      </c>
      <c r="S310" s="22">
        <v>3</v>
      </c>
      <c r="T310" s="22">
        <v>7</v>
      </c>
      <c r="U310" s="22">
        <v>55</v>
      </c>
      <c r="V310" s="22">
        <v>74</v>
      </c>
      <c r="W310" s="22">
        <v>85</v>
      </c>
      <c r="X310" s="22">
        <v>94</v>
      </c>
      <c r="Y310" s="22">
        <v>99</v>
      </c>
      <c r="Z310" s="22">
        <v>100</v>
      </c>
      <c r="AA310" s="22">
        <v>15.8</v>
      </c>
      <c r="AB310" s="22">
        <v>0.5</v>
      </c>
      <c r="AC310" s="22">
        <v>1060</v>
      </c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7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  <c r="IW310" s="5"/>
      <c r="IX310" s="5"/>
      <c r="IY310" s="5"/>
      <c r="IZ310" s="5"/>
      <c r="JA310" s="5"/>
      <c r="JB310" s="5"/>
      <c r="JC310" s="5"/>
      <c r="JD310" s="5"/>
      <c r="JE310" s="5"/>
      <c r="JF310" s="5"/>
      <c r="JG310" s="5"/>
      <c r="JH310" s="5"/>
      <c r="JI310" s="5"/>
      <c r="JJ310" s="5"/>
      <c r="JK310" s="5"/>
      <c r="JL310" s="5"/>
      <c r="JM310" s="5"/>
      <c r="JN310" s="5"/>
      <c r="JO310" s="5"/>
      <c r="JP310" s="5"/>
      <c r="JQ310" s="5"/>
      <c r="JR310" s="5"/>
      <c r="JS310" s="5"/>
      <c r="JT310" s="5"/>
      <c r="JU310" s="5"/>
      <c r="JV310" s="5"/>
      <c r="JW310" s="5"/>
      <c r="JX310" s="5"/>
      <c r="JY310" s="5"/>
      <c r="JZ310" s="5"/>
      <c r="KA310" s="5"/>
      <c r="KB310" s="5"/>
      <c r="KC310" s="5"/>
      <c r="KD310" s="5"/>
      <c r="KE310" s="5"/>
      <c r="KF310" s="5"/>
      <c r="KG310" s="5"/>
      <c r="KH310" s="5"/>
      <c r="KI310" s="5"/>
      <c r="KJ310" s="5"/>
      <c r="KK310" s="5"/>
      <c r="KL310" s="5"/>
      <c r="KM310" s="5"/>
      <c r="KN310" s="5"/>
      <c r="KO310" s="5"/>
      <c r="KP310" s="5"/>
      <c r="KQ310" s="5"/>
      <c r="KR310" s="5"/>
      <c r="KS310" s="5"/>
      <c r="KT310" s="5"/>
      <c r="KU310" s="5"/>
      <c r="KV310" s="5"/>
      <c r="KW310" s="5"/>
      <c r="KX310" s="5"/>
      <c r="KY310" s="5"/>
      <c r="KZ310" s="5"/>
      <c r="LA310" s="5"/>
      <c r="LB310" s="5"/>
      <c r="LC310" s="5"/>
      <c r="LD310" s="5"/>
      <c r="LE310" s="5"/>
      <c r="LF310" s="5"/>
      <c r="LG310" s="5"/>
      <c r="LH310" s="5"/>
      <c r="LI310" s="5"/>
      <c r="LJ310" s="5"/>
      <c r="LK310" s="5"/>
      <c r="LL310" s="5"/>
      <c r="LM310" s="5"/>
      <c r="LN310" s="5"/>
      <c r="LO310" s="5"/>
      <c r="LP310" s="5"/>
      <c r="LQ310" s="5"/>
      <c r="LR310" s="5"/>
      <c r="LS310" s="5"/>
      <c r="LT310" s="5"/>
      <c r="LU310" s="5"/>
      <c r="LV310" s="5"/>
      <c r="LW310" s="5"/>
      <c r="LX310" s="5"/>
      <c r="LY310" s="5"/>
      <c r="LZ310" s="5"/>
      <c r="MA310" s="5"/>
      <c r="MB310" s="5"/>
      <c r="MC310" s="5"/>
      <c r="MD310" s="5"/>
      <c r="ME310" s="5"/>
      <c r="MF310" s="5"/>
      <c r="MG310" s="5"/>
      <c r="MH310" s="5"/>
      <c r="MI310" s="5"/>
      <c r="MJ310" s="5"/>
      <c r="MK310" s="5"/>
      <c r="ML310" s="5"/>
      <c r="MM310" s="5"/>
      <c r="MN310" s="5"/>
      <c r="MO310" s="5"/>
      <c r="MP310" s="5"/>
      <c r="MQ310" s="5"/>
      <c r="MR310" s="5"/>
    </row>
    <row r="311" spans="1:356" x14ac:dyDescent="0.25">
      <c r="A311" s="20">
        <v>1201208</v>
      </c>
      <c r="B311" s="21" t="s">
        <v>3</v>
      </c>
      <c r="C311" s="22" t="s">
        <v>25</v>
      </c>
      <c r="D311" s="22">
        <v>20120517</v>
      </c>
      <c r="E311" s="79">
        <v>1045</v>
      </c>
      <c r="F311" s="81">
        <v>10000</v>
      </c>
      <c r="G311" s="22">
        <v>10</v>
      </c>
      <c r="H311" s="22">
        <v>97</v>
      </c>
      <c r="I311" s="19">
        <v>3</v>
      </c>
      <c r="J311" s="84">
        <v>237.65</v>
      </c>
      <c r="K311" s="84">
        <v>7.3499999999999943</v>
      </c>
      <c r="L311" s="84">
        <v>245</v>
      </c>
      <c r="M311" s="64" t="s">
        <v>17</v>
      </c>
      <c r="N311" s="64" t="s">
        <v>17</v>
      </c>
      <c r="O311" s="64" t="s">
        <v>17</v>
      </c>
      <c r="P311" s="86" t="s">
        <v>17</v>
      </c>
      <c r="Q311" s="22" t="s">
        <v>17</v>
      </c>
      <c r="R311" s="22" t="s">
        <v>17</v>
      </c>
      <c r="S311" s="22" t="s">
        <v>17</v>
      </c>
      <c r="T311" s="22" t="s">
        <v>17</v>
      </c>
      <c r="U311" s="22" t="s">
        <v>17</v>
      </c>
      <c r="V311" s="22" t="s">
        <v>17</v>
      </c>
      <c r="W311" s="22" t="s">
        <v>17</v>
      </c>
      <c r="X311" s="22" t="s">
        <v>17</v>
      </c>
      <c r="Y311" s="22" t="s">
        <v>17</v>
      </c>
      <c r="Z311" s="22" t="s">
        <v>17</v>
      </c>
      <c r="AA311" s="22" t="s">
        <v>17</v>
      </c>
      <c r="AB311" s="22" t="s">
        <v>17</v>
      </c>
      <c r="AC311" s="22">
        <v>3058</v>
      </c>
    </row>
    <row r="312" spans="1:356" x14ac:dyDescent="0.25">
      <c r="A312" s="20">
        <v>1201635</v>
      </c>
      <c r="B312" s="21" t="s">
        <v>3</v>
      </c>
      <c r="C312" s="22" t="s">
        <v>25</v>
      </c>
      <c r="D312" s="22">
        <v>20120814</v>
      </c>
      <c r="E312" s="79">
        <v>942</v>
      </c>
      <c r="F312" s="81">
        <v>937.4</v>
      </c>
      <c r="G312" s="22">
        <v>15</v>
      </c>
      <c r="H312" s="22">
        <v>86</v>
      </c>
      <c r="I312" s="19">
        <v>14</v>
      </c>
      <c r="J312" s="84">
        <v>41.28</v>
      </c>
      <c r="K312" s="84">
        <v>6.7199999999999989</v>
      </c>
      <c r="L312" s="84">
        <v>48</v>
      </c>
      <c r="M312" s="64" t="s">
        <v>17</v>
      </c>
      <c r="N312" s="64" t="s">
        <v>17</v>
      </c>
      <c r="O312" s="64" t="s">
        <v>17</v>
      </c>
      <c r="P312" s="86" t="s">
        <v>17</v>
      </c>
      <c r="Q312" s="22" t="s">
        <v>17</v>
      </c>
      <c r="R312" s="22" t="s">
        <v>17</v>
      </c>
      <c r="S312" s="22" t="s">
        <v>17</v>
      </c>
      <c r="T312" s="22" t="s">
        <v>17</v>
      </c>
      <c r="U312" s="22" t="s">
        <v>17</v>
      </c>
      <c r="V312" s="22" t="s">
        <v>17</v>
      </c>
      <c r="W312" s="22" t="s">
        <v>17</v>
      </c>
      <c r="X312" s="22" t="s">
        <v>17</v>
      </c>
      <c r="Y312" s="22" t="s">
        <v>17</v>
      </c>
      <c r="Z312" s="22" t="s">
        <v>17</v>
      </c>
      <c r="AA312" s="22" t="s">
        <v>17</v>
      </c>
      <c r="AB312" s="22" t="s">
        <v>17</v>
      </c>
      <c r="AC312" s="22">
        <v>3061</v>
      </c>
    </row>
    <row r="313" spans="1:356" x14ac:dyDescent="0.25">
      <c r="A313" s="20">
        <v>1200157</v>
      </c>
      <c r="B313" s="21" t="s">
        <v>3</v>
      </c>
      <c r="C313" s="22" t="s">
        <v>25</v>
      </c>
      <c r="D313" s="22">
        <v>20120814</v>
      </c>
      <c r="E313" s="79">
        <v>1003</v>
      </c>
      <c r="F313" s="81">
        <v>985.2</v>
      </c>
      <c r="G313" s="22">
        <v>15</v>
      </c>
      <c r="H313" s="22">
        <v>89</v>
      </c>
      <c r="I313" s="19">
        <v>11</v>
      </c>
      <c r="J313" s="84">
        <v>49.84</v>
      </c>
      <c r="K313" s="84">
        <v>6.1599999999999966</v>
      </c>
      <c r="L313" s="84">
        <v>56</v>
      </c>
      <c r="M313" s="64" t="s">
        <v>17</v>
      </c>
      <c r="N313" s="64" t="s">
        <v>17</v>
      </c>
      <c r="O313" s="64" t="s">
        <v>17</v>
      </c>
      <c r="P313" s="86" t="s">
        <v>17</v>
      </c>
      <c r="Q313" s="22" t="s">
        <v>17</v>
      </c>
      <c r="R313" s="22" t="s">
        <v>17</v>
      </c>
      <c r="S313" s="22" t="s">
        <v>17</v>
      </c>
      <c r="T313" s="22" t="s">
        <v>17</v>
      </c>
      <c r="U313" s="22" t="s">
        <v>17</v>
      </c>
      <c r="V313" s="22" t="s">
        <v>17</v>
      </c>
      <c r="W313" s="22" t="s">
        <v>17</v>
      </c>
      <c r="X313" s="22" t="s">
        <v>17</v>
      </c>
      <c r="Y313" s="22" t="s">
        <v>17</v>
      </c>
      <c r="Z313" s="22" t="s">
        <v>17</v>
      </c>
      <c r="AA313" s="22" t="s">
        <v>17</v>
      </c>
      <c r="AB313" s="22" t="s">
        <v>17</v>
      </c>
      <c r="AC313" s="22">
        <v>3061</v>
      </c>
    </row>
    <row r="314" spans="1:356" x14ac:dyDescent="0.25">
      <c r="A314" s="20">
        <v>1301637</v>
      </c>
      <c r="B314" s="21" t="s">
        <v>3</v>
      </c>
      <c r="C314" s="22" t="s">
        <v>25</v>
      </c>
      <c r="D314" s="22">
        <v>20130424</v>
      </c>
      <c r="E314" s="79">
        <v>905</v>
      </c>
      <c r="F314" s="81">
        <v>12466.666666666666</v>
      </c>
      <c r="G314" s="22">
        <v>10</v>
      </c>
      <c r="H314" s="22">
        <v>85</v>
      </c>
      <c r="I314" s="19">
        <v>15</v>
      </c>
      <c r="J314" s="84">
        <v>310.25</v>
      </c>
      <c r="K314" s="84">
        <v>54.75</v>
      </c>
      <c r="L314" s="84">
        <v>365</v>
      </c>
      <c r="M314" s="64" t="s">
        <v>17</v>
      </c>
      <c r="N314" s="64" t="s">
        <v>17</v>
      </c>
      <c r="O314" s="64" t="s">
        <v>17</v>
      </c>
      <c r="P314" s="86" t="s">
        <v>17</v>
      </c>
      <c r="Q314" s="22" t="s">
        <v>17</v>
      </c>
      <c r="R314" s="22" t="s">
        <v>17</v>
      </c>
      <c r="S314" s="22" t="s">
        <v>17</v>
      </c>
      <c r="T314" s="22" t="s">
        <v>17</v>
      </c>
      <c r="U314" s="22" t="s">
        <v>17</v>
      </c>
      <c r="V314" s="22" t="s">
        <v>17</v>
      </c>
      <c r="W314" s="22" t="s">
        <v>17</v>
      </c>
      <c r="X314" s="22" t="s">
        <v>17</v>
      </c>
      <c r="Y314" s="22" t="s">
        <v>17</v>
      </c>
      <c r="Z314" s="22" t="s">
        <v>17</v>
      </c>
      <c r="AA314" s="22" t="s">
        <v>17</v>
      </c>
      <c r="AB314" s="22" t="s">
        <v>17</v>
      </c>
      <c r="AC314" s="22">
        <v>3058</v>
      </c>
    </row>
    <row r="315" spans="1:356" x14ac:dyDescent="0.25">
      <c r="A315" s="20">
        <v>1301593</v>
      </c>
      <c r="B315" s="21" t="s">
        <v>3</v>
      </c>
      <c r="C315" s="22" t="s">
        <v>25</v>
      </c>
      <c r="D315" s="22">
        <v>20130424</v>
      </c>
      <c r="E315" s="79">
        <v>1010</v>
      </c>
      <c r="F315" s="81">
        <v>13000</v>
      </c>
      <c r="G315" s="22">
        <v>1000</v>
      </c>
      <c r="H315" s="22" t="s">
        <v>17</v>
      </c>
      <c r="I315" s="19" t="s">
        <v>17</v>
      </c>
      <c r="J315" s="84" t="s">
        <v>17</v>
      </c>
      <c r="K315" s="84" t="s">
        <v>17</v>
      </c>
      <c r="L315" s="84" t="s">
        <v>17</v>
      </c>
      <c r="M315" s="64">
        <v>20</v>
      </c>
      <c r="N315" s="64">
        <v>20</v>
      </c>
      <c r="O315" s="64">
        <v>30</v>
      </c>
      <c r="P315" s="86">
        <v>24.8</v>
      </c>
      <c r="Q315" s="22">
        <v>6.3</v>
      </c>
      <c r="R315" s="22" t="s">
        <v>17</v>
      </c>
      <c r="S315" s="22" t="s">
        <v>17</v>
      </c>
      <c r="T315" s="22" t="s">
        <v>17</v>
      </c>
      <c r="U315" s="22" t="s">
        <v>17</v>
      </c>
      <c r="V315" s="22" t="s">
        <v>17</v>
      </c>
      <c r="W315" s="22" t="s">
        <v>17</v>
      </c>
      <c r="X315" s="22" t="s">
        <v>17</v>
      </c>
      <c r="Y315" s="22" t="s">
        <v>17</v>
      </c>
      <c r="Z315" s="22" t="s">
        <v>17</v>
      </c>
      <c r="AA315" s="22" t="s">
        <v>17</v>
      </c>
      <c r="AB315" s="22">
        <v>0.5</v>
      </c>
      <c r="AC315" s="22">
        <v>1060</v>
      </c>
    </row>
    <row r="316" spans="1:356" x14ac:dyDescent="0.25">
      <c r="A316" s="20">
        <v>1301603</v>
      </c>
      <c r="B316" s="21" t="s">
        <v>3</v>
      </c>
      <c r="C316" s="22" t="s">
        <v>25</v>
      </c>
      <c r="D316" s="22">
        <v>20130509</v>
      </c>
      <c r="E316" s="79">
        <v>930</v>
      </c>
      <c r="F316" s="81">
        <v>11400</v>
      </c>
      <c r="G316" s="22">
        <v>1000</v>
      </c>
      <c r="H316" s="22" t="s">
        <v>17</v>
      </c>
      <c r="I316" s="19" t="s">
        <v>17</v>
      </c>
      <c r="J316" s="84" t="s">
        <v>17</v>
      </c>
      <c r="K316" s="84" t="s">
        <v>17</v>
      </c>
      <c r="L316" s="84" t="s">
        <v>17</v>
      </c>
      <c r="M316" s="64">
        <v>20</v>
      </c>
      <c r="N316" s="64">
        <v>17</v>
      </c>
      <c r="O316" s="64">
        <v>30</v>
      </c>
      <c r="P316" s="86">
        <v>6.1</v>
      </c>
      <c r="Q316" s="22">
        <v>1.3</v>
      </c>
      <c r="R316" s="22" t="s">
        <v>17</v>
      </c>
      <c r="S316" s="22" t="s">
        <v>17</v>
      </c>
      <c r="T316" s="22" t="s">
        <v>17</v>
      </c>
      <c r="U316" s="22" t="s">
        <v>17</v>
      </c>
      <c r="V316" s="22" t="s">
        <v>17</v>
      </c>
      <c r="W316" s="22" t="s">
        <v>17</v>
      </c>
      <c r="X316" s="22" t="s">
        <v>17</v>
      </c>
      <c r="Y316" s="22" t="s">
        <v>17</v>
      </c>
      <c r="Z316" s="22" t="s">
        <v>17</v>
      </c>
      <c r="AA316" s="22" t="s">
        <v>17</v>
      </c>
      <c r="AB316" s="22">
        <v>0.5</v>
      </c>
      <c r="AC316" s="22">
        <v>1060</v>
      </c>
    </row>
    <row r="317" spans="1:356" x14ac:dyDescent="0.25">
      <c r="A317" s="20">
        <v>1300355</v>
      </c>
      <c r="B317" s="21" t="s">
        <v>3</v>
      </c>
      <c r="C317" s="22" t="s">
        <v>25</v>
      </c>
      <c r="D317" s="22">
        <v>20130509</v>
      </c>
      <c r="E317" s="79">
        <v>1005</v>
      </c>
      <c r="F317" s="81">
        <v>11266.7</v>
      </c>
      <c r="G317" s="22">
        <v>15</v>
      </c>
      <c r="H317" s="22">
        <v>98</v>
      </c>
      <c r="I317" s="19">
        <v>2</v>
      </c>
      <c r="J317" s="84">
        <v>143.07999999999998</v>
      </c>
      <c r="K317" s="84">
        <v>2.9200000000000159</v>
      </c>
      <c r="L317" s="84">
        <v>146</v>
      </c>
      <c r="M317" s="64" t="s">
        <v>17</v>
      </c>
      <c r="N317" s="64" t="s">
        <v>17</v>
      </c>
      <c r="O317" s="64" t="s">
        <v>17</v>
      </c>
      <c r="P317" s="86" t="s">
        <v>17</v>
      </c>
      <c r="Q317" s="22" t="s">
        <v>17</v>
      </c>
      <c r="R317" s="22" t="s">
        <v>17</v>
      </c>
      <c r="S317" s="22" t="s">
        <v>17</v>
      </c>
      <c r="T317" s="22" t="s">
        <v>17</v>
      </c>
      <c r="U317" s="22" t="s">
        <v>17</v>
      </c>
      <c r="V317" s="22" t="s">
        <v>17</v>
      </c>
      <c r="W317" s="22" t="s">
        <v>17</v>
      </c>
      <c r="X317" s="22" t="s">
        <v>17</v>
      </c>
      <c r="Y317" s="22" t="s">
        <v>17</v>
      </c>
      <c r="Z317" s="22" t="s">
        <v>17</v>
      </c>
      <c r="AA317" s="22" t="s">
        <v>17</v>
      </c>
      <c r="AB317" s="22" t="s">
        <v>17</v>
      </c>
      <c r="AC317" s="22">
        <v>3061</v>
      </c>
    </row>
    <row r="318" spans="1:356" x14ac:dyDescent="0.25">
      <c r="A318" s="20">
        <v>1300356</v>
      </c>
      <c r="B318" s="21" t="s">
        <v>3</v>
      </c>
      <c r="C318" s="22" t="s">
        <v>25</v>
      </c>
      <c r="D318" s="22">
        <v>20130517</v>
      </c>
      <c r="E318" s="79">
        <v>1100</v>
      </c>
      <c r="F318" s="81">
        <v>8780</v>
      </c>
      <c r="G318" s="22">
        <v>15</v>
      </c>
      <c r="H318" s="22">
        <v>98</v>
      </c>
      <c r="I318" s="19">
        <v>2</v>
      </c>
      <c r="J318" s="84">
        <v>150.91999999999999</v>
      </c>
      <c r="K318" s="84">
        <v>3.0800000000000125</v>
      </c>
      <c r="L318" s="84">
        <v>154</v>
      </c>
      <c r="M318" s="64" t="s">
        <v>17</v>
      </c>
      <c r="N318" s="64" t="s">
        <v>17</v>
      </c>
      <c r="O318" s="64" t="s">
        <v>17</v>
      </c>
      <c r="P318" s="86" t="s">
        <v>17</v>
      </c>
      <c r="Q318" s="22" t="s">
        <v>17</v>
      </c>
      <c r="R318" s="22" t="s">
        <v>17</v>
      </c>
      <c r="S318" s="22" t="s">
        <v>17</v>
      </c>
      <c r="T318" s="22" t="s">
        <v>17</v>
      </c>
      <c r="U318" s="22" t="s">
        <v>17</v>
      </c>
      <c r="V318" s="22" t="s">
        <v>17</v>
      </c>
      <c r="W318" s="22" t="s">
        <v>17</v>
      </c>
      <c r="X318" s="22" t="s">
        <v>17</v>
      </c>
      <c r="Y318" s="22" t="s">
        <v>17</v>
      </c>
      <c r="Z318" s="22" t="s">
        <v>17</v>
      </c>
      <c r="AA318" s="22" t="s">
        <v>17</v>
      </c>
      <c r="AB318" s="22" t="s">
        <v>17</v>
      </c>
      <c r="AC318" s="22">
        <v>3061</v>
      </c>
    </row>
    <row r="319" spans="1:356" x14ac:dyDescent="0.25">
      <c r="A319" s="20">
        <v>1301604</v>
      </c>
      <c r="B319" s="21" t="s">
        <v>3</v>
      </c>
      <c r="C319" s="22" t="s">
        <v>25</v>
      </c>
      <c r="D319" s="22">
        <v>20130710</v>
      </c>
      <c r="E319" s="79">
        <v>1022</v>
      </c>
      <c r="F319" s="81">
        <v>20460</v>
      </c>
      <c r="G319" s="22">
        <v>1000</v>
      </c>
      <c r="H319" s="22" t="s">
        <v>17</v>
      </c>
      <c r="I319" s="19" t="s">
        <v>17</v>
      </c>
      <c r="J319" s="84" t="s">
        <v>17</v>
      </c>
      <c r="K319" s="84" t="s">
        <v>17</v>
      </c>
      <c r="L319" s="84" t="s">
        <v>17</v>
      </c>
      <c r="M319" s="64">
        <v>40</v>
      </c>
      <c r="N319" s="64">
        <v>10</v>
      </c>
      <c r="O319" s="64">
        <v>30</v>
      </c>
      <c r="P319" s="86">
        <v>406.7</v>
      </c>
      <c r="Q319" s="22">
        <v>51.7</v>
      </c>
      <c r="R319" s="22">
        <v>0</v>
      </c>
      <c r="S319" s="22">
        <v>0</v>
      </c>
      <c r="T319" s="22">
        <v>3</v>
      </c>
      <c r="U319" s="22">
        <v>47</v>
      </c>
      <c r="V319" s="22">
        <v>92</v>
      </c>
      <c r="W319" s="22">
        <v>98</v>
      </c>
      <c r="X319" s="22">
        <v>99</v>
      </c>
      <c r="Y319" s="22">
        <v>100</v>
      </c>
      <c r="Z319" s="22">
        <v>100</v>
      </c>
      <c r="AA319" s="22">
        <v>6.6</v>
      </c>
      <c r="AB319" s="22">
        <v>0.5</v>
      </c>
      <c r="AC319" s="22">
        <v>1060</v>
      </c>
    </row>
    <row r="320" spans="1:356" x14ac:dyDescent="0.25">
      <c r="A320" s="20">
        <v>1300910</v>
      </c>
      <c r="B320" s="21" t="s">
        <v>3</v>
      </c>
      <c r="C320" s="22" t="s">
        <v>25</v>
      </c>
      <c r="D320" s="22">
        <v>20130710</v>
      </c>
      <c r="E320" s="79">
        <v>1413</v>
      </c>
      <c r="F320" s="81">
        <v>19700</v>
      </c>
      <c r="G320" s="22">
        <v>10</v>
      </c>
      <c r="H320" s="22">
        <v>79</v>
      </c>
      <c r="I320" s="19">
        <v>21</v>
      </c>
      <c r="J320" s="84">
        <v>195.92000000000002</v>
      </c>
      <c r="K320" s="84">
        <v>52.079999999999984</v>
      </c>
      <c r="L320" s="84">
        <v>248</v>
      </c>
      <c r="M320" s="64" t="s">
        <v>17</v>
      </c>
      <c r="N320" s="64" t="s">
        <v>17</v>
      </c>
      <c r="O320" s="64" t="s">
        <v>17</v>
      </c>
      <c r="P320" s="86" t="s">
        <v>17</v>
      </c>
      <c r="Q320" s="22" t="s">
        <v>17</v>
      </c>
      <c r="R320" s="22" t="s">
        <v>17</v>
      </c>
      <c r="S320" s="22" t="s">
        <v>17</v>
      </c>
      <c r="T320" s="22" t="s">
        <v>17</v>
      </c>
      <c r="U320" s="22" t="s">
        <v>17</v>
      </c>
      <c r="V320" s="22" t="s">
        <v>17</v>
      </c>
      <c r="W320" s="22" t="s">
        <v>17</v>
      </c>
      <c r="X320" s="22" t="s">
        <v>17</v>
      </c>
      <c r="Y320" s="22" t="s">
        <v>17</v>
      </c>
      <c r="Z320" s="22" t="s">
        <v>17</v>
      </c>
      <c r="AA320" s="22" t="s">
        <v>17</v>
      </c>
      <c r="AB320" s="22" t="s">
        <v>17</v>
      </c>
      <c r="AC320" s="22">
        <v>3058</v>
      </c>
    </row>
    <row r="321" spans="1:356" x14ac:dyDescent="0.25">
      <c r="A321" s="20">
        <v>1301605</v>
      </c>
      <c r="B321" s="21" t="s">
        <v>3</v>
      </c>
      <c r="C321" s="22" t="s">
        <v>25</v>
      </c>
      <c r="D321" s="22">
        <v>20130715</v>
      </c>
      <c r="E321" s="79">
        <v>1011</v>
      </c>
      <c r="F321" s="81">
        <v>14773.3</v>
      </c>
      <c r="G321" s="22">
        <v>1000</v>
      </c>
      <c r="H321" s="22" t="s">
        <v>17</v>
      </c>
      <c r="I321" s="19" t="s">
        <v>17</v>
      </c>
      <c r="J321" s="84" t="s">
        <v>17</v>
      </c>
      <c r="K321" s="84" t="s">
        <v>17</v>
      </c>
      <c r="L321" s="84" t="s">
        <v>17</v>
      </c>
      <c r="M321" s="64">
        <v>20</v>
      </c>
      <c r="N321" s="64">
        <v>10</v>
      </c>
      <c r="O321" s="64">
        <v>30</v>
      </c>
      <c r="P321" s="86">
        <v>401.1</v>
      </c>
      <c r="Q321" s="22">
        <v>50.9</v>
      </c>
      <c r="R321" s="22">
        <v>0</v>
      </c>
      <c r="S321" s="22">
        <v>0</v>
      </c>
      <c r="T321" s="22">
        <v>3</v>
      </c>
      <c r="U321" s="22">
        <v>37</v>
      </c>
      <c r="V321" s="22">
        <v>82</v>
      </c>
      <c r="W321" s="22">
        <v>95</v>
      </c>
      <c r="X321" s="22">
        <v>99</v>
      </c>
      <c r="Y321" s="22">
        <v>100</v>
      </c>
      <c r="Z321" s="22">
        <v>100</v>
      </c>
      <c r="AA321" s="22">
        <v>7.3</v>
      </c>
      <c r="AB321" s="22">
        <v>0.5</v>
      </c>
      <c r="AC321" s="22">
        <v>1060</v>
      </c>
    </row>
    <row r="322" spans="1:356" x14ac:dyDescent="0.25">
      <c r="A322" s="20">
        <v>1300911</v>
      </c>
      <c r="B322" s="21" t="s">
        <v>3</v>
      </c>
      <c r="C322" s="22" t="s">
        <v>25</v>
      </c>
      <c r="D322" s="22">
        <v>20130715</v>
      </c>
      <c r="E322" s="79">
        <v>1230</v>
      </c>
      <c r="F322" s="81">
        <v>14800</v>
      </c>
      <c r="G322" s="22">
        <v>10</v>
      </c>
      <c r="H322" s="22">
        <v>82</v>
      </c>
      <c r="I322" s="19">
        <v>18</v>
      </c>
      <c r="J322" s="84">
        <v>200.07999999999998</v>
      </c>
      <c r="K322" s="84">
        <v>43.920000000000016</v>
      </c>
      <c r="L322" s="84">
        <v>244</v>
      </c>
      <c r="M322" s="64" t="s">
        <v>17</v>
      </c>
      <c r="N322" s="64" t="s">
        <v>17</v>
      </c>
      <c r="O322" s="64" t="s">
        <v>17</v>
      </c>
      <c r="P322" s="86" t="s">
        <v>17</v>
      </c>
      <c r="Q322" s="22" t="s">
        <v>17</v>
      </c>
      <c r="R322" s="22" t="s">
        <v>17</v>
      </c>
      <c r="S322" s="22" t="s">
        <v>17</v>
      </c>
      <c r="T322" s="22" t="s">
        <v>17</v>
      </c>
      <c r="U322" s="22" t="s">
        <v>17</v>
      </c>
      <c r="V322" s="22" t="s">
        <v>17</v>
      </c>
      <c r="W322" s="22" t="s">
        <v>17</v>
      </c>
      <c r="X322" s="22" t="s">
        <v>17</v>
      </c>
      <c r="Y322" s="22" t="s">
        <v>17</v>
      </c>
      <c r="Z322" s="22" t="s">
        <v>17</v>
      </c>
      <c r="AA322" s="22" t="s">
        <v>17</v>
      </c>
      <c r="AB322" s="22" t="s">
        <v>17</v>
      </c>
      <c r="AC322" s="22">
        <v>3058</v>
      </c>
    </row>
    <row r="323" spans="1:356" x14ac:dyDescent="0.25">
      <c r="A323" s="20">
        <v>1301303</v>
      </c>
      <c r="B323" s="21" t="s">
        <v>3</v>
      </c>
      <c r="C323" s="22" t="s">
        <v>25</v>
      </c>
      <c r="D323" s="22">
        <v>20130809</v>
      </c>
      <c r="E323" s="79">
        <v>1100</v>
      </c>
      <c r="F323" s="81">
        <v>3210</v>
      </c>
      <c r="G323" s="22">
        <v>15</v>
      </c>
      <c r="H323" s="22">
        <v>91</v>
      </c>
      <c r="I323" s="19">
        <v>9</v>
      </c>
      <c r="J323" s="84">
        <v>65.52</v>
      </c>
      <c r="K323" s="84">
        <v>6.480000000000004</v>
      </c>
      <c r="L323" s="84">
        <v>72</v>
      </c>
      <c r="M323" s="64" t="s">
        <v>17</v>
      </c>
      <c r="N323" s="64" t="s">
        <v>17</v>
      </c>
      <c r="O323" s="64" t="s">
        <v>17</v>
      </c>
      <c r="P323" s="86" t="s">
        <v>17</v>
      </c>
      <c r="Q323" s="22" t="s">
        <v>17</v>
      </c>
      <c r="R323" s="22" t="s">
        <v>17</v>
      </c>
      <c r="S323" s="22" t="s">
        <v>17</v>
      </c>
      <c r="T323" s="22" t="s">
        <v>17</v>
      </c>
      <c r="U323" s="22" t="s">
        <v>17</v>
      </c>
      <c r="V323" s="22" t="s">
        <v>17</v>
      </c>
      <c r="W323" s="22" t="s">
        <v>17</v>
      </c>
      <c r="X323" s="22" t="s">
        <v>17</v>
      </c>
      <c r="Y323" s="22" t="s">
        <v>17</v>
      </c>
      <c r="Z323" s="22" t="s">
        <v>17</v>
      </c>
      <c r="AA323" s="22" t="s">
        <v>17</v>
      </c>
      <c r="AB323" s="22" t="s">
        <v>17</v>
      </c>
      <c r="AC323" s="22">
        <v>3061</v>
      </c>
    </row>
    <row r="324" spans="1:356" x14ac:dyDescent="0.25">
      <c r="A324" s="20">
        <v>1400025</v>
      </c>
      <c r="B324" s="21" t="s">
        <v>3</v>
      </c>
      <c r="C324" s="22" t="s">
        <v>25</v>
      </c>
      <c r="D324" s="22">
        <v>20131022</v>
      </c>
      <c r="E324" s="79">
        <v>1000</v>
      </c>
      <c r="F324" s="81">
        <v>1540</v>
      </c>
      <c r="G324" s="22">
        <v>15</v>
      </c>
      <c r="H324" s="22">
        <v>61</v>
      </c>
      <c r="I324" s="19">
        <v>39</v>
      </c>
      <c r="J324" s="84">
        <v>42.089999999999996</v>
      </c>
      <c r="K324" s="84">
        <v>26.910000000000004</v>
      </c>
      <c r="L324" s="84">
        <v>69</v>
      </c>
      <c r="M324" s="64" t="s">
        <v>17</v>
      </c>
      <c r="N324" s="64" t="s">
        <v>17</v>
      </c>
      <c r="O324" s="64" t="s">
        <v>17</v>
      </c>
      <c r="P324" s="86" t="s">
        <v>17</v>
      </c>
      <c r="Q324" s="22" t="s">
        <v>17</v>
      </c>
      <c r="R324" s="22" t="s">
        <v>17</v>
      </c>
      <c r="S324" s="22" t="s">
        <v>17</v>
      </c>
      <c r="T324" s="22" t="s">
        <v>17</v>
      </c>
      <c r="U324" s="22" t="s">
        <v>17</v>
      </c>
      <c r="V324" s="22" t="s">
        <v>17</v>
      </c>
      <c r="W324" s="22" t="s">
        <v>17</v>
      </c>
      <c r="X324" s="22" t="s">
        <v>17</v>
      </c>
      <c r="Y324" s="22" t="s">
        <v>17</v>
      </c>
      <c r="Z324" s="22" t="s">
        <v>17</v>
      </c>
      <c r="AA324" s="22" t="s">
        <v>17</v>
      </c>
      <c r="AB324" s="22" t="s">
        <v>17</v>
      </c>
      <c r="AC324" s="22">
        <v>3009</v>
      </c>
    </row>
    <row r="325" spans="1:356" x14ac:dyDescent="0.25">
      <c r="A325" s="20">
        <v>1400026</v>
      </c>
      <c r="B325" s="21" t="s">
        <v>3</v>
      </c>
      <c r="C325" s="22" t="s">
        <v>25</v>
      </c>
      <c r="D325" s="22">
        <v>20131105</v>
      </c>
      <c r="E325" s="79">
        <v>1000</v>
      </c>
      <c r="F325" s="81">
        <v>1620</v>
      </c>
      <c r="G325" s="22">
        <v>15</v>
      </c>
      <c r="H325" s="22">
        <v>85</v>
      </c>
      <c r="I325" s="19">
        <v>15</v>
      </c>
      <c r="J325" s="84">
        <v>44.199999999999996</v>
      </c>
      <c r="K325" s="84">
        <v>7.8000000000000043</v>
      </c>
      <c r="L325" s="84">
        <v>52</v>
      </c>
      <c r="M325" s="64" t="s">
        <v>17</v>
      </c>
      <c r="N325" s="64" t="s">
        <v>17</v>
      </c>
      <c r="O325" s="64" t="s">
        <v>17</v>
      </c>
      <c r="P325" s="86" t="s">
        <v>17</v>
      </c>
      <c r="Q325" s="22" t="s">
        <v>17</v>
      </c>
      <c r="R325" s="22" t="s">
        <v>17</v>
      </c>
      <c r="S325" s="22" t="s">
        <v>17</v>
      </c>
      <c r="T325" s="22" t="s">
        <v>17</v>
      </c>
      <c r="U325" s="22" t="s">
        <v>17</v>
      </c>
      <c r="V325" s="22" t="s">
        <v>17</v>
      </c>
      <c r="W325" s="22" t="s">
        <v>17</v>
      </c>
      <c r="X325" s="22" t="s">
        <v>17</v>
      </c>
      <c r="Y325" s="22" t="s">
        <v>17</v>
      </c>
      <c r="Z325" s="22" t="s">
        <v>17</v>
      </c>
      <c r="AA325" s="22" t="s">
        <v>17</v>
      </c>
      <c r="AB325" s="22" t="s">
        <v>17</v>
      </c>
      <c r="AC325" s="22">
        <v>3009</v>
      </c>
    </row>
    <row r="326" spans="1:356" x14ac:dyDescent="0.25">
      <c r="A326" s="20">
        <v>1400366</v>
      </c>
      <c r="B326" s="21" t="s">
        <v>3</v>
      </c>
      <c r="C326" s="22" t="s">
        <v>25</v>
      </c>
      <c r="D326" s="22">
        <v>20140410</v>
      </c>
      <c r="E326" s="79">
        <v>1030</v>
      </c>
      <c r="F326" s="81">
        <v>9620</v>
      </c>
      <c r="G326" s="22">
        <v>15</v>
      </c>
      <c r="H326" s="22">
        <v>94</v>
      </c>
      <c r="I326" s="19">
        <v>6</v>
      </c>
      <c r="J326" s="84">
        <v>190.82</v>
      </c>
      <c r="K326" s="84">
        <v>12.180000000000007</v>
      </c>
      <c r="L326" s="84">
        <v>203</v>
      </c>
      <c r="M326" s="64" t="s">
        <v>17</v>
      </c>
      <c r="N326" s="64" t="s">
        <v>17</v>
      </c>
      <c r="O326" s="64" t="s">
        <v>17</v>
      </c>
      <c r="P326" s="86" t="s">
        <v>17</v>
      </c>
      <c r="Q326" s="22" t="s">
        <v>17</v>
      </c>
      <c r="R326" s="22" t="s">
        <v>17</v>
      </c>
      <c r="S326" s="22" t="s">
        <v>17</v>
      </c>
      <c r="T326" s="22" t="s">
        <v>17</v>
      </c>
      <c r="U326" s="22" t="s">
        <v>17</v>
      </c>
      <c r="V326" s="22" t="s">
        <v>17</v>
      </c>
      <c r="W326" s="22" t="s">
        <v>17</v>
      </c>
      <c r="X326" s="22" t="s">
        <v>17</v>
      </c>
      <c r="Y326" s="22" t="s">
        <v>17</v>
      </c>
      <c r="Z326" s="22" t="s">
        <v>17</v>
      </c>
      <c r="AA326" s="22" t="s">
        <v>17</v>
      </c>
      <c r="AB326" s="22" t="s">
        <v>17</v>
      </c>
      <c r="AC326" s="22">
        <v>3058</v>
      </c>
    </row>
    <row r="327" spans="1:356" s="4" customFormat="1" x14ac:dyDescent="0.25">
      <c r="A327" s="20">
        <v>1400367</v>
      </c>
      <c r="B327" s="21" t="s">
        <v>3</v>
      </c>
      <c r="C327" s="22" t="s">
        <v>25</v>
      </c>
      <c r="D327" s="22">
        <v>20140414</v>
      </c>
      <c r="E327" s="79">
        <v>1200</v>
      </c>
      <c r="F327" s="81">
        <v>7450</v>
      </c>
      <c r="G327" s="22">
        <v>15</v>
      </c>
      <c r="H327" s="22">
        <v>95</v>
      </c>
      <c r="I327" s="19">
        <v>5</v>
      </c>
      <c r="J327" s="84">
        <v>114</v>
      </c>
      <c r="K327" s="84">
        <v>6</v>
      </c>
      <c r="L327" s="84">
        <v>120</v>
      </c>
      <c r="M327" s="64" t="s">
        <v>17</v>
      </c>
      <c r="N327" s="64" t="s">
        <v>17</v>
      </c>
      <c r="O327" s="64" t="s">
        <v>17</v>
      </c>
      <c r="P327" s="86" t="s">
        <v>17</v>
      </c>
      <c r="Q327" s="22" t="s">
        <v>17</v>
      </c>
      <c r="R327" s="22" t="s">
        <v>17</v>
      </c>
      <c r="S327" s="22" t="s">
        <v>17</v>
      </c>
      <c r="T327" s="22" t="s">
        <v>17</v>
      </c>
      <c r="U327" s="22" t="s">
        <v>17</v>
      </c>
      <c r="V327" s="22" t="s">
        <v>17</v>
      </c>
      <c r="W327" s="22" t="s">
        <v>17</v>
      </c>
      <c r="X327" s="22" t="s">
        <v>17</v>
      </c>
      <c r="Y327" s="22" t="s">
        <v>17</v>
      </c>
      <c r="Z327" s="22" t="s">
        <v>17</v>
      </c>
      <c r="AA327" s="22" t="s">
        <v>17</v>
      </c>
      <c r="AB327" s="22" t="s">
        <v>17</v>
      </c>
      <c r="AC327" s="22">
        <v>3058</v>
      </c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7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  <c r="IV327" s="5"/>
      <c r="IW327" s="5"/>
      <c r="IX327" s="5"/>
      <c r="IY327" s="5"/>
      <c r="IZ327" s="5"/>
      <c r="JA327" s="5"/>
      <c r="JB327" s="5"/>
      <c r="JC327" s="5"/>
      <c r="JD327" s="5"/>
      <c r="JE327" s="5"/>
      <c r="JF327" s="5"/>
      <c r="JG327" s="5"/>
      <c r="JH327" s="5"/>
      <c r="JI327" s="5"/>
      <c r="JJ327" s="5"/>
      <c r="JK327" s="5"/>
      <c r="JL327" s="5"/>
      <c r="JM327" s="5"/>
      <c r="JN327" s="5"/>
      <c r="JO327" s="5"/>
      <c r="JP327" s="5"/>
      <c r="JQ327" s="5"/>
      <c r="JR327" s="5"/>
      <c r="JS327" s="5"/>
      <c r="JT327" s="5"/>
      <c r="JU327" s="5"/>
      <c r="JV327" s="5"/>
      <c r="JW327" s="5"/>
      <c r="JX327" s="5"/>
      <c r="JY327" s="5"/>
      <c r="JZ327" s="5"/>
      <c r="KA327" s="5"/>
      <c r="KB327" s="5"/>
      <c r="KC327" s="5"/>
      <c r="KD327" s="5"/>
      <c r="KE327" s="5"/>
      <c r="KF327" s="5"/>
      <c r="KG327" s="5"/>
      <c r="KH327" s="5"/>
      <c r="KI327" s="5"/>
      <c r="KJ327" s="5"/>
      <c r="KK327" s="5"/>
      <c r="KL327" s="5"/>
      <c r="KM327" s="5"/>
      <c r="KN327" s="5"/>
      <c r="KO327" s="5"/>
      <c r="KP327" s="5"/>
      <c r="KQ327" s="5"/>
      <c r="KR327" s="5"/>
      <c r="KS327" s="5"/>
      <c r="KT327" s="5"/>
      <c r="KU327" s="5"/>
      <c r="KV327" s="5"/>
      <c r="KW327" s="5"/>
      <c r="KX327" s="5"/>
      <c r="KY327" s="5"/>
      <c r="KZ327" s="5"/>
      <c r="LA327" s="5"/>
      <c r="LB327" s="5"/>
      <c r="LC327" s="5"/>
      <c r="LD327" s="5"/>
      <c r="LE327" s="5"/>
      <c r="LF327" s="5"/>
      <c r="LG327" s="5"/>
      <c r="LH327" s="5"/>
      <c r="LI327" s="5"/>
      <c r="LJ327" s="5"/>
      <c r="LK327" s="5"/>
      <c r="LL327" s="5"/>
      <c r="LM327" s="5"/>
      <c r="LN327" s="5"/>
      <c r="LO327" s="5"/>
      <c r="LP327" s="5"/>
      <c r="LQ327" s="5"/>
      <c r="LR327" s="5"/>
      <c r="LS327" s="5"/>
      <c r="LT327" s="5"/>
      <c r="LU327" s="5"/>
      <c r="LV327" s="5"/>
      <c r="LW327" s="5"/>
      <c r="LX327" s="5"/>
      <c r="LY327" s="5"/>
      <c r="LZ327" s="5"/>
      <c r="MA327" s="5"/>
      <c r="MB327" s="5"/>
      <c r="MC327" s="5"/>
      <c r="MD327" s="5"/>
      <c r="ME327" s="5"/>
      <c r="MF327" s="5"/>
      <c r="MG327" s="5"/>
      <c r="MH327" s="5"/>
      <c r="MI327" s="5"/>
      <c r="MJ327" s="5"/>
      <c r="MK327" s="5"/>
      <c r="ML327" s="5"/>
      <c r="MM327" s="5"/>
      <c r="MN327" s="5"/>
      <c r="MO327" s="5"/>
      <c r="MP327" s="5"/>
      <c r="MQ327" s="5"/>
      <c r="MR327" s="5"/>
    </row>
    <row r="328" spans="1:356" s="4" customFormat="1" x14ac:dyDescent="0.25">
      <c r="A328" s="20">
        <v>1400368</v>
      </c>
      <c r="B328" s="21" t="s">
        <v>3</v>
      </c>
      <c r="C328" s="22" t="s">
        <v>25</v>
      </c>
      <c r="D328" s="22">
        <v>20140415</v>
      </c>
      <c r="E328" s="79">
        <v>1415</v>
      </c>
      <c r="F328" s="81">
        <v>6590</v>
      </c>
      <c r="G328" s="22">
        <v>15</v>
      </c>
      <c r="H328" s="22">
        <v>92</v>
      </c>
      <c r="I328" s="19">
        <v>8</v>
      </c>
      <c r="J328" s="84">
        <v>72.680000000000007</v>
      </c>
      <c r="K328" s="84">
        <v>6.3199999999999932</v>
      </c>
      <c r="L328" s="84">
        <v>79</v>
      </c>
      <c r="M328" s="64" t="s">
        <v>17</v>
      </c>
      <c r="N328" s="64" t="s">
        <v>17</v>
      </c>
      <c r="O328" s="64" t="s">
        <v>17</v>
      </c>
      <c r="P328" s="86" t="s">
        <v>17</v>
      </c>
      <c r="Q328" s="22" t="s">
        <v>17</v>
      </c>
      <c r="R328" s="22" t="s">
        <v>17</v>
      </c>
      <c r="S328" s="22" t="s">
        <v>17</v>
      </c>
      <c r="T328" s="22" t="s">
        <v>17</v>
      </c>
      <c r="U328" s="22" t="s">
        <v>17</v>
      </c>
      <c r="V328" s="22" t="s">
        <v>17</v>
      </c>
      <c r="W328" s="22" t="s">
        <v>17</v>
      </c>
      <c r="X328" s="22" t="s">
        <v>17</v>
      </c>
      <c r="Y328" s="22" t="s">
        <v>17</v>
      </c>
      <c r="Z328" s="22" t="s">
        <v>17</v>
      </c>
      <c r="AA328" s="22" t="s">
        <v>17</v>
      </c>
      <c r="AB328" s="22" t="s">
        <v>17</v>
      </c>
      <c r="AC328" s="22">
        <v>3058</v>
      </c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7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  <c r="IV328" s="5"/>
      <c r="IW328" s="5"/>
      <c r="IX328" s="5"/>
      <c r="IY328" s="5"/>
      <c r="IZ328" s="5"/>
      <c r="JA328" s="5"/>
      <c r="JB328" s="5"/>
      <c r="JC328" s="5"/>
      <c r="JD328" s="5"/>
      <c r="JE328" s="5"/>
      <c r="JF328" s="5"/>
      <c r="JG328" s="5"/>
      <c r="JH328" s="5"/>
      <c r="JI328" s="5"/>
      <c r="JJ328" s="5"/>
      <c r="JK328" s="5"/>
      <c r="JL328" s="5"/>
      <c r="JM328" s="5"/>
      <c r="JN328" s="5"/>
      <c r="JO328" s="5"/>
      <c r="JP328" s="5"/>
      <c r="JQ328" s="5"/>
      <c r="JR328" s="5"/>
      <c r="JS328" s="5"/>
      <c r="JT328" s="5"/>
      <c r="JU328" s="5"/>
      <c r="JV328" s="5"/>
      <c r="JW328" s="5"/>
      <c r="JX328" s="5"/>
      <c r="JY328" s="5"/>
      <c r="JZ328" s="5"/>
      <c r="KA328" s="5"/>
      <c r="KB328" s="5"/>
      <c r="KC328" s="5"/>
      <c r="KD328" s="5"/>
      <c r="KE328" s="5"/>
      <c r="KF328" s="5"/>
      <c r="KG328" s="5"/>
      <c r="KH328" s="5"/>
      <c r="KI328" s="5"/>
      <c r="KJ328" s="5"/>
      <c r="KK328" s="5"/>
      <c r="KL328" s="5"/>
      <c r="KM328" s="5"/>
      <c r="KN328" s="5"/>
      <c r="KO328" s="5"/>
      <c r="KP328" s="5"/>
      <c r="KQ328" s="5"/>
      <c r="KR328" s="5"/>
      <c r="KS328" s="5"/>
      <c r="KT328" s="5"/>
      <c r="KU328" s="5"/>
      <c r="KV328" s="5"/>
      <c r="KW328" s="5"/>
      <c r="KX328" s="5"/>
      <c r="KY328" s="5"/>
      <c r="KZ328" s="5"/>
      <c r="LA328" s="5"/>
      <c r="LB328" s="5"/>
      <c r="LC328" s="5"/>
      <c r="LD328" s="5"/>
      <c r="LE328" s="5"/>
      <c r="LF328" s="5"/>
      <c r="LG328" s="5"/>
      <c r="LH328" s="5"/>
      <c r="LI328" s="5"/>
      <c r="LJ328" s="5"/>
      <c r="LK328" s="5"/>
      <c r="LL328" s="5"/>
      <c r="LM328" s="5"/>
      <c r="LN328" s="5"/>
      <c r="LO328" s="5"/>
      <c r="LP328" s="5"/>
      <c r="LQ328" s="5"/>
      <c r="LR328" s="5"/>
      <c r="LS328" s="5"/>
      <c r="LT328" s="5"/>
      <c r="LU328" s="5"/>
      <c r="LV328" s="5"/>
      <c r="LW328" s="5"/>
      <c r="LX328" s="5"/>
      <c r="LY328" s="5"/>
      <c r="LZ328" s="5"/>
      <c r="MA328" s="5"/>
      <c r="MB328" s="5"/>
      <c r="MC328" s="5"/>
      <c r="MD328" s="5"/>
      <c r="ME328" s="5"/>
      <c r="MF328" s="5"/>
      <c r="MG328" s="5"/>
      <c r="MH328" s="5"/>
      <c r="MI328" s="5"/>
      <c r="MJ328" s="5"/>
      <c r="MK328" s="5"/>
      <c r="ML328" s="5"/>
      <c r="MM328" s="5"/>
      <c r="MN328" s="5"/>
      <c r="MO328" s="5"/>
      <c r="MP328" s="5"/>
      <c r="MQ328" s="5"/>
      <c r="MR328" s="5"/>
    </row>
    <row r="329" spans="1:356" s="4" customFormat="1" x14ac:dyDescent="0.25">
      <c r="A329" s="20">
        <v>1402708</v>
      </c>
      <c r="B329" s="21" t="s">
        <v>3</v>
      </c>
      <c r="C329" s="22" t="s">
        <v>25</v>
      </c>
      <c r="D329" s="22">
        <v>20140422</v>
      </c>
      <c r="E329" s="79">
        <v>1550</v>
      </c>
      <c r="F329" s="81">
        <v>4156.0126484652164</v>
      </c>
      <c r="G329" s="22">
        <v>1000</v>
      </c>
      <c r="H329" s="22" t="s">
        <v>17</v>
      </c>
      <c r="I329" s="19" t="s">
        <v>17</v>
      </c>
      <c r="J329" s="84" t="s">
        <v>17</v>
      </c>
      <c r="K329" s="84" t="s">
        <v>17</v>
      </c>
      <c r="L329" s="84" t="s">
        <v>17</v>
      </c>
      <c r="M329" s="64">
        <v>20</v>
      </c>
      <c r="N329" s="64">
        <v>16</v>
      </c>
      <c r="O329" s="64">
        <v>30</v>
      </c>
      <c r="P329" s="86">
        <v>1.3</v>
      </c>
      <c r="Q329" s="22">
        <v>0.3</v>
      </c>
      <c r="R329" s="22" t="s">
        <v>17</v>
      </c>
      <c r="S329" s="22" t="s">
        <v>17</v>
      </c>
      <c r="T329" s="22" t="s">
        <v>17</v>
      </c>
      <c r="U329" s="22" t="s">
        <v>17</v>
      </c>
      <c r="V329" s="22" t="s">
        <v>17</v>
      </c>
      <c r="W329" s="22" t="s">
        <v>17</v>
      </c>
      <c r="X329" s="22" t="s">
        <v>17</v>
      </c>
      <c r="Y329" s="22" t="s">
        <v>17</v>
      </c>
      <c r="Z329" s="22" t="s">
        <v>17</v>
      </c>
      <c r="AA329" s="22" t="s">
        <v>17</v>
      </c>
      <c r="AB329" s="22">
        <v>0.5</v>
      </c>
      <c r="AC329" s="22">
        <v>1060</v>
      </c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7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  <c r="IV329" s="5"/>
      <c r="IW329" s="5"/>
      <c r="IX329" s="5"/>
      <c r="IY329" s="5"/>
      <c r="IZ329" s="5"/>
      <c r="JA329" s="5"/>
      <c r="JB329" s="5"/>
      <c r="JC329" s="5"/>
      <c r="JD329" s="5"/>
      <c r="JE329" s="5"/>
      <c r="JF329" s="5"/>
      <c r="JG329" s="5"/>
      <c r="JH329" s="5"/>
      <c r="JI329" s="5"/>
      <c r="JJ329" s="5"/>
      <c r="JK329" s="5"/>
      <c r="JL329" s="5"/>
      <c r="JM329" s="5"/>
      <c r="JN329" s="5"/>
      <c r="JO329" s="5"/>
      <c r="JP329" s="5"/>
      <c r="JQ329" s="5"/>
      <c r="JR329" s="5"/>
      <c r="JS329" s="5"/>
      <c r="JT329" s="5"/>
      <c r="JU329" s="5"/>
      <c r="JV329" s="5"/>
      <c r="JW329" s="5"/>
      <c r="JX329" s="5"/>
      <c r="JY329" s="5"/>
      <c r="JZ329" s="5"/>
      <c r="KA329" s="5"/>
      <c r="KB329" s="5"/>
      <c r="KC329" s="5"/>
      <c r="KD329" s="5"/>
      <c r="KE329" s="5"/>
      <c r="KF329" s="5"/>
      <c r="KG329" s="5"/>
      <c r="KH329" s="5"/>
      <c r="KI329" s="5"/>
      <c r="KJ329" s="5"/>
      <c r="KK329" s="5"/>
      <c r="KL329" s="5"/>
      <c r="KM329" s="5"/>
      <c r="KN329" s="5"/>
      <c r="KO329" s="5"/>
      <c r="KP329" s="5"/>
      <c r="KQ329" s="5"/>
      <c r="KR329" s="5"/>
      <c r="KS329" s="5"/>
      <c r="KT329" s="5"/>
      <c r="KU329" s="5"/>
      <c r="KV329" s="5"/>
      <c r="KW329" s="5"/>
      <c r="KX329" s="5"/>
      <c r="KY329" s="5"/>
      <c r="KZ329" s="5"/>
      <c r="LA329" s="5"/>
      <c r="LB329" s="5"/>
      <c r="LC329" s="5"/>
      <c r="LD329" s="5"/>
      <c r="LE329" s="5"/>
      <c r="LF329" s="5"/>
      <c r="LG329" s="5"/>
      <c r="LH329" s="5"/>
      <c r="LI329" s="5"/>
      <c r="LJ329" s="5"/>
      <c r="LK329" s="5"/>
      <c r="LL329" s="5"/>
      <c r="LM329" s="5"/>
      <c r="LN329" s="5"/>
      <c r="LO329" s="5"/>
      <c r="LP329" s="5"/>
      <c r="LQ329" s="5"/>
      <c r="LR329" s="5"/>
      <c r="LS329" s="5"/>
      <c r="LT329" s="5"/>
      <c r="LU329" s="5"/>
      <c r="LV329" s="5"/>
      <c r="LW329" s="5"/>
      <c r="LX329" s="5"/>
      <c r="LY329" s="5"/>
      <c r="LZ329" s="5"/>
      <c r="MA329" s="5"/>
      <c r="MB329" s="5"/>
      <c r="MC329" s="5"/>
      <c r="MD329" s="5"/>
      <c r="ME329" s="5"/>
      <c r="MF329" s="5"/>
      <c r="MG329" s="5"/>
      <c r="MH329" s="5"/>
      <c r="MI329" s="5"/>
      <c r="MJ329" s="5"/>
      <c r="MK329" s="5"/>
      <c r="ML329" s="5"/>
      <c r="MM329" s="5"/>
      <c r="MN329" s="5"/>
      <c r="MO329" s="5"/>
      <c r="MP329" s="5"/>
      <c r="MQ329" s="5"/>
      <c r="MR329" s="5"/>
    </row>
    <row r="330" spans="1:356" x14ac:dyDescent="0.25">
      <c r="A330" s="20">
        <v>1400369</v>
      </c>
      <c r="B330" s="21" t="s">
        <v>3</v>
      </c>
      <c r="C330" s="22" t="s">
        <v>25</v>
      </c>
      <c r="D330" s="22">
        <v>20140422</v>
      </c>
      <c r="E330" s="79">
        <v>1745</v>
      </c>
      <c r="F330" s="81">
        <v>4090</v>
      </c>
      <c r="G330" s="22">
        <v>10</v>
      </c>
      <c r="H330" s="22">
        <v>97</v>
      </c>
      <c r="I330" s="19">
        <v>3</v>
      </c>
      <c r="J330" s="84">
        <v>51.41</v>
      </c>
      <c r="K330" s="84">
        <v>1.5900000000000034</v>
      </c>
      <c r="L330" s="84">
        <v>53</v>
      </c>
      <c r="M330" s="64" t="s">
        <v>17</v>
      </c>
      <c r="N330" s="64" t="s">
        <v>17</v>
      </c>
      <c r="O330" s="64" t="s">
        <v>17</v>
      </c>
      <c r="P330" s="86" t="s">
        <v>17</v>
      </c>
      <c r="Q330" s="22" t="s">
        <v>17</v>
      </c>
      <c r="R330" s="22" t="s">
        <v>17</v>
      </c>
      <c r="S330" s="22" t="s">
        <v>17</v>
      </c>
      <c r="T330" s="22" t="s">
        <v>17</v>
      </c>
      <c r="U330" s="22" t="s">
        <v>17</v>
      </c>
      <c r="V330" s="22" t="s">
        <v>17</v>
      </c>
      <c r="W330" s="22" t="s">
        <v>17</v>
      </c>
      <c r="X330" s="22" t="s">
        <v>17</v>
      </c>
      <c r="Y330" s="22" t="s">
        <v>17</v>
      </c>
      <c r="Z330" s="22" t="s">
        <v>17</v>
      </c>
      <c r="AA330" s="22" t="s">
        <v>17</v>
      </c>
      <c r="AB330" s="22" t="s">
        <v>17</v>
      </c>
      <c r="AC330" s="22">
        <v>3058</v>
      </c>
    </row>
    <row r="331" spans="1:356" x14ac:dyDescent="0.25">
      <c r="A331" s="20">
        <v>1400370</v>
      </c>
      <c r="B331" s="21" t="s">
        <v>3</v>
      </c>
      <c r="C331" s="22" t="s">
        <v>25</v>
      </c>
      <c r="D331" s="22">
        <v>20140430</v>
      </c>
      <c r="E331" s="79">
        <v>1037</v>
      </c>
      <c r="F331" s="81">
        <v>11617.829898667882</v>
      </c>
      <c r="G331" s="22">
        <v>15</v>
      </c>
      <c r="H331" s="22">
        <v>99</v>
      </c>
      <c r="I331" s="19">
        <v>1</v>
      </c>
      <c r="J331" s="84">
        <v>514.79999999999995</v>
      </c>
      <c r="K331" s="84">
        <v>5.2000000000000455</v>
      </c>
      <c r="L331" s="84">
        <v>520</v>
      </c>
      <c r="M331" s="64" t="s">
        <v>17</v>
      </c>
      <c r="N331" s="64" t="s">
        <v>17</v>
      </c>
      <c r="O331" s="64" t="s">
        <v>17</v>
      </c>
      <c r="P331" s="86" t="s">
        <v>17</v>
      </c>
      <c r="Q331" s="22" t="s">
        <v>17</v>
      </c>
      <c r="R331" s="22" t="s">
        <v>17</v>
      </c>
      <c r="S331" s="22" t="s">
        <v>17</v>
      </c>
      <c r="T331" s="22" t="s">
        <v>17</v>
      </c>
      <c r="U331" s="22" t="s">
        <v>17</v>
      </c>
      <c r="V331" s="22" t="s">
        <v>17</v>
      </c>
      <c r="W331" s="22" t="s">
        <v>17</v>
      </c>
      <c r="X331" s="22" t="s">
        <v>17</v>
      </c>
      <c r="Y331" s="22" t="s">
        <v>17</v>
      </c>
      <c r="Z331" s="22" t="s">
        <v>17</v>
      </c>
      <c r="AA331" s="22" t="s">
        <v>17</v>
      </c>
      <c r="AB331" s="22" t="s">
        <v>17</v>
      </c>
      <c r="AC331" s="22">
        <v>3055</v>
      </c>
    </row>
    <row r="332" spans="1:356" x14ac:dyDescent="0.25">
      <c r="A332" s="20">
        <v>1400371</v>
      </c>
      <c r="B332" s="21" t="s">
        <v>3</v>
      </c>
      <c r="C332" s="22" t="s">
        <v>25</v>
      </c>
      <c r="D332" s="22">
        <v>20140501</v>
      </c>
      <c r="E332" s="79">
        <v>940</v>
      </c>
      <c r="F332" s="81">
        <v>14509.263102975036</v>
      </c>
      <c r="G332" s="22">
        <v>15</v>
      </c>
      <c r="H332" s="22">
        <v>99</v>
      </c>
      <c r="I332" s="19">
        <v>1</v>
      </c>
      <c r="J332" s="84">
        <v>486.09</v>
      </c>
      <c r="K332" s="84">
        <v>4.910000000000025</v>
      </c>
      <c r="L332" s="84">
        <v>491</v>
      </c>
      <c r="M332" s="64" t="s">
        <v>17</v>
      </c>
      <c r="N332" s="64" t="s">
        <v>17</v>
      </c>
      <c r="O332" s="64" t="s">
        <v>17</v>
      </c>
      <c r="P332" s="86" t="s">
        <v>17</v>
      </c>
      <c r="Q332" s="22" t="s">
        <v>17</v>
      </c>
      <c r="R332" s="22" t="s">
        <v>17</v>
      </c>
      <c r="S332" s="22" t="s">
        <v>17</v>
      </c>
      <c r="T332" s="22" t="s">
        <v>17</v>
      </c>
      <c r="U332" s="22" t="s">
        <v>17</v>
      </c>
      <c r="V332" s="22" t="s">
        <v>17</v>
      </c>
      <c r="W332" s="22" t="s">
        <v>17</v>
      </c>
      <c r="X332" s="22" t="s">
        <v>17</v>
      </c>
      <c r="Y332" s="22" t="s">
        <v>17</v>
      </c>
      <c r="Z332" s="22" t="s">
        <v>17</v>
      </c>
      <c r="AA332" s="22" t="s">
        <v>17</v>
      </c>
      <c r="AB332" s="22" t="s">
        <v>17</v>
      </c>
      <c r="AC332" s="22">
        <v>3055</v>
      </c>
    </row>
    <row r="333" spans="1:356" ht="15" customHeight="1" x14ac:dyDescent="0.25">
      <c r="A333" s="20">
        <v>1400372</v>
      </c>
      <c r="B333" s="21" t="s">
        <v>3</v>
      </c>
      <c r="C333" s="22" t="s">
        <v>25</v>
      </c>
      <c r="D333" s="22">
        <v>20140507</v>
      </c>
      <c r="E333" s="79">
        <v>1030</v>
      </c>
      <c r="F333" s="81">
        <v>14200</v>
      </c>
      <c r="G333" s="22">
        <v>10</v>
      </c>
      <c r="H333" s="22">
        <v>89</v>
      </c>
      <c r="I333" s="19">
        <v>11</v>
      </c>
      <c r="J333" s="84">
        <v>133.5</v>
      </c>
      <c r="K333" s="84">
        <v>16.5</v>
      </c>
      <c r="L333" s="84">
        <v>150</v>
      </c>
      <c r="M333" s="64" t="s">
        <v>17</v>
      </c>
      <c r="N333" s="64" t="s">
        <v>17</v>
      </c>
      <c r="O333" s="64" t="s">
        <v>17</v>
      </c>
      <c r="P333" s="86" t="s">
        <v>17</v>
      </c>
      <c r="Q333" s="22" t="s">
        <v>17</v>
      </c>
      <c r="R333" s="22" t="s">
        <v>17</v>
      </c>
      <c r="S333" s="22" t="s">
        <v>17</v>
      </c>
      <c r="T333" s="22" t="s">
        <v>17</v>
      </c>
      <c r="U333" s="22" t="s">
        <v>17</v>
      </c>
      <c r="V333" s="22" t="s">
        <v>17</v>
      </c>
      <c r="W333" s="22" t="s">
        <v>17</v>
      </c>
      <c r="X333" s="22" t="s">
        <v>17</v>
      </c>
      <c r="Y333" s="22" t="s">
        <v>17</v>
      </c>
      <c r="Z333" s="22" t="s">
        <v>17</v>
      </c>
      <c r="AA333" s="22" t="s">
        <v>17</v>
      </c>
      <c r="AB333" s="22" t="s">
        <v>17</v>
      </c>
      <c r="AC333" s="22">
        <v>3055</v>
      </c>
    </row>
    <row r="334" spans="1:356" x14ac:dyDescent="0.25">
      <c r="A334" s="20">
        <v>1400717</v>
      </c>
      <c r="B334" s="21" t="s">
        <v>3</v>
      </c>
      <c r="C334" s="22" t="s">
        <v>25</v>
      </c>
      <c r="D334" s="22">
        <v>20140529</v>
      </c>
      <c r="E334" s="79">
        <v>1008</v>
      </c>
      <c r="F334" s="81">
        <v>7220.666666666667</v>
      </c>
      <c r="G334" s="22">
        <v>15</v>
      </c>
      <c r="H334" s="22">
        <v>94</v>
      </c>
      <c r="I334" s="19">
        <v>6</v>
      </c>
      <c r="J334" s="84">
        <v>54.519999999999996</v>
      </c>
      <c r="K334" s="84">
        <v>3.480000000000004</v>
      </c>
      <c r="L334" s="84">
        <v>58</v>
      </c>
      <c r="M334" s="64" t="s">
        <v>17</v>
      </c>
      <c r="N334" s="64" t="s">
        <v>17</v>
      </c>
      <c r="O334" s="64" t="s">
        <v>17</v>
      </c>
      <c r="P334" s="86" t="s">
        <v>17</v>
      </c>
      <c r="Q334" s="22" t="s">
        <v>17</v>
      </c>
      <c r="R334" s="22" t="s">
        <v>17</v>
      </c>
      <c r="S334" s="22" t="s">
        <v>17</v>
      </c>
      <c r="T334" s="22" t="s">
        <v>17</v>
      </c>
      <c r="U334" s="22" t="s">
        <v>17</v>
      </c>
      <c r="V334" s="22" t="s">
        <v>17</v>
      </c>
      <c r="W334" s="22" t="s">
        <v>17</v>
      </c>
      <c r="X334" s="22" t="s">
        <v>17</v>
      </c>
      <c r="Y334" s="22" t="s">
        <v>17</v>
      </c>
      <c r="Z334" s="22" t="s">
        <v>17</v>
      </c>
      <c r="AA334" s="22" t="s">
        <v>17</v>
      </c>
      <c r="AB334" s="22" t="s">
        <v>17</v>
      </c>
      <c r="AC334" s="22">
        <v>3058</v>
      </c>
    </row>
    <row r="335" spans="1:356" x14ac:dyDescent="0.25">
      <c r="A335" s="20">
        <v>1402070</v>
      </c>
      <c r="B335" s="21" t="s">
        <v>3</v>
      </c>
      <c r="C335" s="22" t="s">
        <v>25</v>
      </c>
      <c r="D335" s="22">
        <v>20140702</v>
      </c>
      <c r="E335" s="79">
        <v>1038</v>
      </c>
      <c r="F335" s="81">
        <v>46522.558922558921</v>
      </c>
      <c r="G335" s="22">
        <v>1000</v>
      </c>
      <c r="H335" s="22" t="s">
        <v>17</v>
      </c>
      <c r="I335" s="19" t="s">
        <v>17</v>
      </c>
      <c r="J335" s="84" t="s">
        <v>17</v>
      </c>
      <c r="K335" s="84" t="s">
        <v>17</v>
      </c>
      <c r="L335" s="84" t="s">
        <v>17</v>
      </c>
      <c r="M335" s="64">
        <v>20</v>
      </c>
      <c r="N335" s="64">
        <v>14.8</v>
      </c>
      <c r="O335" s="64">
        <v>30</v>
      </c>
      <c r="P335" s="86">
        <v>131.6</v>
      </c>
      <c r="Q335" s="22">
        <v>24.7</v>
      </c>
      <c r="R335" s="22">
        <v>0</v>
      </c>
      <c r="S335" s="22">
        <v>0</v>
      </c>
      <c r="T335" s="22">
        <v>0</v>
      </c>
      <c r="U335" s="22">
        <v>10</v>
      </c>
      <c r="V335" s="22">
        <v>59</v>
      </c>
      <c r="W335" s="22">
        <v>73</v>
      </c>
      <c r="X335" s="22">
        <v>81</v>
      </c>
      <c r="Y335" s="22">
        <v>87</v>
      </c>
      <c r="Z335" s="22">
        <v>88</v>
      </c>
      <c r="AA335" s="22">
        <v>20</v>
      </c>
      <c r="AB335" s="22">
        <v>0.5</v>
      </c>
      <c r="AC335" s="22">
        <v>1060</v>
      </c>
    </row>
    <row r="336" spans="1:356" x14ac:dyDescent="0.25">
      <c r="A336" s="20">
        <v>1402043</v>
      </c>
      <c r="B336" s="21" t="s">
        <v>3</v>
      </c>
      <c r="C336" s="22" t="s">
        <v>25</v>
      </c>
      <c r="D336" s="22">
        <v>20140703</v>
      </c>
      <c r="E336" s="79">
        <v>1107</v>
      </c>
      <c r="F336" s="81">
        <v>44022.463426144408</v>
      </c>
      <c r="G336" s="22">
        <v>10</v>
      </c>
      <c r="H336" s="22">
        <v>41</v>
      </c>
      <c r="I336" s="19">
        <v>59</v>
      </c>
      <c r="J336" s="84">
        <v>43.46</v>
      </c>
      <c r="K336" s="84">
        <v>62.54</v>
      </c>
      <c r="L336" s="84">
        <v>106</v>
      </c>
      <c r="M336" s="64" t="s">
        <v>17</v>
      </c>
      <c r="N336" s="64" t="s">
        <v>17</v>
      </c>
      <c r="O336" s="64" t="s">
        <v>17</v>
      </c>
      <c r="P336" s="86" t="s">
        <v>17</v>
      </c>
      <c r="Q336" s="22" t="s">
        <v>17</v>
      </c>
      <c r="R336" s="22" t="s">
        <v>17</v>
      </c>
      <c r="S336" s="22" t="s">
        <v>17</v>
      </c>
      <c r="T336" s="22" t="s">
        <v>17</v>
      </c>
      <c r="U336" s="22" t="s">
        <v>17</v>
      </c>
      <c r="V336" s="22" t="s">
        <v>17</v>
      </c>
      <c r="W336" s="22" t="s">
        <v>17</v>
      </c>
      <c r="X336" s="22" t="s">
        <v>17</v>
      </c>
      <c r="Y336" s="22" t="s">
        <v>17</v>
      </c>
      <c r="Z336" s="22" t="s">
        <v>17</v>
      </c>
      <c r="AA336" s="22" t="s">
        <v>17</v>
      </c>
      <c r="AB336" s="22" t="s">
        <v>17</v>
      </c>
      <c r="AC336" s="22">
        <v>3055</v>
      </c>
    </row>
    <row r="337" spans="1:356" x14ac:dyDescent="0.25">
      <c r="A337" s="20">
        <v>1402825</v>
      </c>
      <c r="B337" s="21" t="s">
        <v>3</v>
      </c>
      <c r="C337" s="22" t="s">
        <v>25</v>
      </c>
      <c r="D337" s="22">
        <v>20140703</v>
      </c>
      <c r="E337" s="79">
        <v>1151</v>
      </c>
      <c r="F337" s="81">
        <v>41106.755207982205</v>
      </c>
      <c r="G337" s="22">
        <v>1000</v>
      </c>
      <c r="H337" s="22" t="s">
        <v>17</v>
      </c>
      <c r="I337" s="19" t="s">
        <v>17</v>
      </c>
      <c r="J337" s="84" t="s">
        <v>17</v>
      </c>
      <c r="K337" s="84" t="s">
        <v>17</v>
      </c>
      <c r="L337" s="84" t="s">
        <v>17</v>
      </c>
      <c r="M337" s="64">
        <v>8</v>
      </c>
      <c r="N337" s="64">
        <v>14.8</v>
      </c>
      <c r="O337" s="64">
        <v>30</v>
      </c>
      <c r="P337" s="86">
        <v>85.5</v>
      </c>
      <c r="Q337" s="22">
        <v>16.100000000000001</v>
      </c>
      <c r="R337" s="22">
        <v>0</v>
      </c>
      <c r="S337" s="22">
        <v>0</v>
      </c>
      <c r="T337" s="22">
        <v>1</v>
      </c>
      <c r="U337" s="22">
        <v>16</v>
      </c>
      <c r="V337" s="22">
        <v>78</v>
      </c>
      <c r="W337" s="22">
        <v>91</v>
      </c>
      <c r="X337" s="22">
        <v>98</v>
      </c>
      <c r="Y337" s="22">
        <v>100</v>
      </c>
      <c r="Z337" s="22">
        <v>100</v>
      </c>
      <c r="AA337" s="22">
        <v>6.7</v>
      </c>
      <c r="AB337" s="22">
        <v>0.5</v>
      </c>
      <c r="AC337" s="22">
        <v>1060</v>
      </c>
    </row>
    <row r="338" spans="1:356" s="1" customFormat="1" x14ac:dyDescent="0.25">
      <c r="A338" s="50" t="s">
        <v>34</v>
      </c>
      <c r="B338" s="23"/>
      <c r="C338" s="24"/>
      <c r="D338" s="24"/>
      <c r="E338" s="24"/>
      <c r="F338" s="25"/>
      <c r="G338" s="24"/>
      <c r="H338" s="24"/>
      <c r="I338" s="24"/>
      <c r="J338" s="55"/>
      <c r="K338" s="55"/>
      <c r="L338" s="55"/>
      <c r="M338" s="56"/>
      <c r="N338" s="56"/>
      <c r="O338" s="56"/>
      <c r="P338" s="55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7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  <c r="IV338" s="5"/>
      <c r="IW338" s="5"/>
      <c r="IX338" s="5"/>
      <c r="IY338" s="5"/>
      <c r="IZ338" s="5"/>
      <c r="JA338" s="5"/>
      <c r="JB338" s="5"/>
      <c r="JC338" s="5"/>
      <c r="JD338" s="5"/>
      <c r="JE338" s="5"/>
      <c r="JF338" s="5"/>
      <c r="JG338" s="5"/>
      <c r="JH338" s="5"/>
      <c r="JI338" s="5"/>
      <c r="JJ338" s="5"/>
      <c r="JK338" s="5"/>
      <c r="JL338" s="5"/>
      <c r="JM338" s="5"/>
      <c r="JN338" s="5"/>
      <c r="JO338" s="5"/>
      <c r="JP338" s="5"/>
      <c r="JQ338" s="5"/>
      <c r="JR338" s="5"/>
      <c r="JS338" s="5"/>
      <c r="JT338" s="5"/>
      <c r="JU338" s="5"/>
      <c r="JV338" s="5"/>
      <c r="JW338" s="5"/>
      <c r="JX338" s="5"/>
      <c r="JY338" s="5"/>
      <c r="JZ338" s="5"/>
      <c r="KA338" s="5"/>
      <c r="KB338" s="5"/>
      <c r="KC338" s="5"/>
      <c r="KD338" s="5"/>
      <c r="KE338" s="5"/>
      <c r="KF338" s="5"/>
      <c r="KG338" s="5"/>
      <c r="KH338" s="5"/>
      <c r="KI338" s="5"/>
      <c r="KJ338" s="5"/>
      <c r="KK338" s="5"/>
      <c r="KL338" s="5"/>
      <c r="KM338" s="5"/>
      <c r="KN338" s="5"/>
      <c r="KO338" s="5"/>
      <c r="KP338" s="5"/>
      <c r="KQ338" s="5"/>
      <c r="KR338" s="5"/>
      <c r="KS338" s="5"/>
      <c r="KT338" s="5"/>
      <c r="KU338" s="5"/>
      <c r="KV338" s="5"/>
      <c r="KW338" s="5"/>
      <c r="KX338" s="5"/>
      <c r="KY338" s="5"/>
      <c r="KZ338" s="5"/>
      <c r="LA338" s="5"/>
      <c r="LB338" s="5"/>
      <c r="LC338" s="5"/>
      <c r="LD338" s="5"/>
      <c r="LE338" s="5"/>
      <c r="LF338" s="5"/>
      <c r="LG338" s="5"/>
      <c r="LH338" s="5"/>
      <c r="LI338" s="5"/>
      <c r="LJ338" s="5"/>
      <c r="LK338" s="5"/>
      <c r="LL338" s="5"/>
      <c r="LM338" s="5"/>
      <c r="LN338" s="5"/>
      <c r="LO338" s="5"/>
      <c r="LP338" s="5"/>
      <c r="LQ338" s="5"/>
      <c r="LR338" s="5"/>
      <c r="LS338" s="5"/>
      <c r="LT338" s="5"/>
      <c r="LU338" s="5"/>
      <c r="LV338" s="5"/>
      <c r="LW338" s="5"/>
      <c r="LX338" s="5"/>
      <c r="LY338" s="5"/>
      <c r="LZ338" s="5"/>
      <c r="MA338" s="5"/>
      <c r="MB338" s="5"/>
      <c r="MC338" s="5"/>
      <c r="MD338" s="5"/>
      <c r="ME338" s="5"/>
      <c r="MF338" s="5"/>
      <c r="MG338" s="5"/>
      <c r="MH338" s="5"/>
      <c r="MI338" s="5"/>
      <c r="MJ338" s="5"/>
      <c r="MK338" s="5"/>
      <c r="ML338" s="5"/>
      <c r="MM338" s="5"/>
      <c r="MN338" s="5"/>
      <c r="MO338" s="5"/>
      <c r="MP338" s="5"/>
      <c r="MQ338" s="5"/>
      <c r="MR338" s="5"/>
    </row>
    <row r="339" spans="1:356" s="11" customFormat="1" x14ac:dyDescent="0.25">
      <c r="A339" s="11" t="s">
        <v>26</v>
      </c>
      <c r="J339" s="66"/>
      <c r="K339" s="66"/>
      <c r="L339" s="67"/>
      <c r="M339" s="68"/>
      <c r="N339" s="68"/>
      <c r="O339" s="68"/>
      <c r="P339" s="67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  <c r="IW339" s="15"/>
      <c r="IX339" s="15"/>
      <c r="IY339" s="15"/>
      <c r="IZ339" s="15"/>
      <c r="JA339" s="15"/>
      <c r="JB339" s="15"/>
      <c r="JC339" s="15"/>
      <c r="JD339" s="15"/>
      <c r="JE339" s="15"/>
      <c r="JF339" s="15"/>
      <c r="JG339" s="15"/>
      <c r="JH339" s="15"/>
      <c r="JI339" s="15"/>
      <c r="JJ339" s="15"/>
      <c r="JK339" s="15"/>
      <c r="JL339" s="15"/>
      <c r="JM339" s="15"/>
      <c r="JN339" s="15"/>
      <c r="JO339" s="15"/>
      <c r="JP339" s="15"/>
      <c r="JQ339" s="15"/>
      <c r="JR339" s="15"/>
      <c r="JS339" s="15"/>
      <c r="JT339" s="15"/>
      <c r="JU339" s="15"/>
      <c r="JV339" s="15"/>
      <c r="JW339" s="15"/>
      <c r="JX339" s="15"/>
      <c r="JY339" s="15"/>
      <c r="JZ339" s="15"/>
      <c r="KA339" s="15"/>
      <c r="KB339" s="15"/>
      <c r="KC339" s="15"/>
      <c r="KD339" s="15"/>
      <c r="KE339" s="15"/>
      <c r="KF339" s="15"/>
      <c r="KG339" s="15"/>
      <c r="KH339" s="15"/>
      <c r="KI339" s="15"/>
      <c r="KJ339" s="15"/>
      <c r="KK339" s="15"/>
      <c r="KL339" s="15"/>
      <c r="KM339" s="15"/>
      <c r="KN339" s="15"/>
      <c r="KO339" s="15"/>
      <c r="KP339" s="15"/>
      <c r="KQ339" s="15"/>
      <c r="KR339" s="15"/>
      <c r="KS339" s="15"/>
      <c r="KT339" s="15"/>
      <c r="KU339" s="15"/>
      <c r="KV339" s="15"/>
      <c r="KW339" s="15"/>
      <c r="KX339" s="15"/>
      <c r="KY339" s="15"/>
      <c r="KZ339" s="15"/>
      <c r="LA339" s="15"/>
      <c r="LB339" s="15"/>
      <c r="LC339" s="15"/>
      <c r="LD339" s="15"/>
      <c r="LE339" s="15"/>
      <c r="LF339" s="15"/>
      <c r="LG339" s="15"/>
      <c r="LH339" s="15"/>
      <c r="LI339" s="15"/>
      <c r="LJ339" s="15"/>
      <c r="LK339" s="15"/>
      <c r="LL339" s="15"/>
      <c r="LM339" s="15"/>
      <c r="LN339" s="15"/>
      <c r="LO339" s="15"/>
      <c r="LP339" s="15"/>
      <c r="LQ339" s="15"/>
      <c r="LR339" s="15"/>
      <c r="LS339" s="15"/>
      <c r="LT339" s="15"/>
      <c r="LU339" s="15"/>
      <c r="LV339" s="15"/>
      <c r="LW339" s="15"/>
      <c r="LX339" s="15"/>
      <c r="LY339" s="15"/>
      <c r="LZ339" s="15"/>
      <c r="MA339" s="15"/>
      <c r="MB339" s="15"/>
      <c r="MC339" s="15"/>
      <c r="MD339" s="15"/>
      <c r="ME339" s="15"/>
      <c r="MF339" s="15"/>
      <c r="MG339" s="15"/>
      <c r="MH339" s="15"/>
      <c r="MI339" s="15"/>
      <c r="MJ339" s="15"/>
      <c r="MK339" s="15"/>
      <c r="ML339" s="15"/>
      <c r="MM339" s="15"/>
      <c r="MN339" s="15"/>
      <c r="MO339" s="15"/>
      <c r="MP339" s="15"/>
      <c r="MQ339" s="15"/>
      <c r="MR339" s="15"/>
    </row>
    <row r="340" spans="1:356" s="11" customFormat="1" x14ac:dyDescent="0.25">
      <c r="A340" s="11" t="s">
        <v>32</v>
      </c>
      <c r="J340" s="66"/>
      <c r="K340" s="66"/>
      <c r="L340" s="67"/>
      <c r="M340" s="68"/>
      <c r="N340" s="68"/>
      <c r="O340" s="68"/>
      <c r="P340" s="67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  <c r="IW340" s="15"/>
      <c r="IX340" s="15"/>
      <c r="IY340" s="15"/>
      <c r="IZ340" s="15"/>
      <c r="JA340" s="15"/>
      <c r="JB340" s="15"/>
      <c r="JC340" s="15"/>
      <c r="JD340" s="15"/>
      <c r="JE340" s="15"/>
      <c r="JF340" s="15"/>
      <c r="JG340" s="15"/>
      <c r="JH340" s="15"/>
      <c r="JI340" s="15"/>
      <c r="JJ340" s="15"/>
      <c r="JK340" s="15"/>
      <c r="JL340" s="15"/>
      <c r="JM340" s="15"/>
      <c r="JN340" s="15"/>
      <c r="JO340" s="15"/>
      <c r="JP340" s="15"/>
      <c r="JQ340" s="15"/>
      <c r="JR340" s="15"/>
      <c r="JS340" s="15"/>
      <c r="JT340" s="15"/>
      <c r="JU340" s="15"/>
      <c r="JV340" s="15"/>
      <c r="JW340" s="15"/>
      <c r="JX340" s="15"/>
      <c r="JY340" s="15"/>
      <c r="JZ340" s="15"/>
      <c r="KA340" s="15"/>
      <c r="KB340" s="15"/>
      <c r="KC340" s="15"/>
      <c r="KD340" s="15"/>
      <c r="KE340" s="15"/>
      <c r="KF340" s="15"/>
      <c r="KG340" s="15"/>
      <c r="KH340" s="15"/>
      <c r="KI340" s="15"/>
      <c r="KJ340" s="15"/>
      <c r="KK340" s="15"/>
      <c r="KL340" s="15"/>
      <c r="KM340" s="15"/>
      <c r="KN340" s="15"/>
      <c r="KO340" s="15"/>
      <c r="KP340" s="15"/>
      <c r="KQ340" s="15"/>
      <c r="KR340" s="15"/>
      <c r="KS340" s="15"/>
      <c r="KT340" s="15"/>
      <c r="KU340" s="15"/>
      <c r="KV340" s="15"/>
      <c r="KW340" s="15"/>
      <c r="KX340" s="15"/>
      <c r="KY340" s="15"/>
      <c r="KZ340" s="15"/>
      <c r="LA340" s="15"/>
      <c r="LB340" s="15"/>
      <c r="LC340" s="15"/>
      <c r="LD340" s="15"/>
      <c r="LE340" s="15"/>
      <c r="LF340" s="15"/>
      <c r="LG340" s="15"/>
      <c r="LH340" s="15"/>
      <c r="LI340" s="15"/>
      <c r="LJ340" s="15"/>
      <c r="LK340" s="15"/>
      <c r="LL340" s="15"/>
      <c r="LM340" s="15"/>
      <c r="LN340" s="15"/>
      <c r="LO340" s="15"/>
      <c r="LP340" s="15"/>
      <c r="LQ340" s="15"/>
      <c r="LR340" s="15"/>
      <c r="LS340" s="15"/>
      <c r="LT340" s="15"/>
      <c r="LU340" s="15"/>
      <c r="LV340" s="15"/>
      <c r="LW340" s="15"/>
      <c r="LX340" s="15"/>
      <c r="LY340" s="15"/>
      <c r="LZ340" s="15"/>
      <c r="MA340" s="15"/>
      <c r="MB340" s="15"/>
      <c r="MC340" s="15"/>
      <c r="MD340" s="15"/>
      <c r="ME340" s="15"/>
      <c r="MF340" s="15"/>
      <c r="MG340" s="15"/>
      <c r="MH340" s="15"/>
      <c r="MI340" s="15"/>
      <c r="MJ340" s="15"/>
      <c r="MK340" s="15"/>
      <c r="ML340" s="15"/>
      <c r="MM340" s="15"/>
      <c r="MN340" s="15"/>
      <c r="MO340" s="15"/>
      <c r="MP340" s="15"/>
      <c r="MQ340" s="15"/>
      <c r="MR340" s="15"/>
    </row>
    <row r="341" spans="1:356" s="11" customFormat="1" x14ac:dyDescent="0.25">
      <c r="A341" s="11" t="s">
        <v>39</v>
      </c>
      <c r="J341" s="66"/>
      <c r="K341" s="66"/>
      <c r="L341" s="67"/>
      <c r="M341" s="68"/>
      <c r="N341" s="68"/>
      <c r="O341" s="68"/>
      <c r="P341" s="67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  <c r="IW341" s="15"/>
      <c r="IX341" s="15"/>
      <c r="IY341" s="15"/>
      <c r="IZ341" s="15"/>
      <c r="JA341" s="15"/>
      <c r="JB341" s="15"/>
      <c r="JC341" s="15"/>
      <c r="JD341" s="15"/>
      <c r="JE341" s="15"/>
      <c r="JF341" s="15"/>
      <c r="JG341" s="15"/>
      <c r="JH341" s="15"/>
      <c r="JI341" s="15"/>
      <c r="JJ341" s="15"/>
      <c r="JK341" s="15"/>
      <c r="JL341" s="15"/>
      <c r="JM341" s="15"/>
      <c r="JN341" s="15"/>
      <c r="JO341" s="15"/>
      <c r="JP341" s="15"/>
      <c r="JQ341" s="15"/>
      <c r="JR341" s="15"/>
      <c r="JS341" s="15"/>
      <c r="JT341" s="15"/>
      <c r="JU341" s="15"/>
      <c r="JV341" s="15"/>
      <c r="JW341" s="15"/>
      <c r="JX341" s="15"/>
      <c r="JY341" s="15"/>
      <c r="JZ341" s="15"/>
      <c r="KA341" s="15"/>
      <c r="KB341" s="15"/>
      <c r="KC341" s="15"/>
      <c r="KD341" s="15"/>
      <c r="KE341" s="15"/>
      <c r="KF341" s="15"/>
      <c r="KG341" s="15"/>
      <c r="KH341" s="15"/>
      <c r="KI341" s="15"/>
      <c r="KJ341" s="15"/>
      <c r="KK341" s="15"/>
      <c r="KL341" s="15"/>
      <c r="KM341" s="15"/>
      <c r="KN341" s="15"/>
      <c r="KO341" s="15"/>
      <c r="KP341" s="15"/>
      <c r="KQ341" s="15"/>
      <c r="KR341" s="15"/>
      <c r="KS341" s="15"/>
      <c r="KT341" s="15"/>
      <c r="KU341" s="15"/>
      <c r="KV341" s="15"/>
      <c r="KW341" s="15"/>
      <c r="KX341" s="15"/>
      <c r="KY341" s="15"/>
      <c r="KZ341" s="15"/>
      <c r="LA341" s="15"/>
      <c r="LB341" s="15"/>
      <c r="LC341" s="15"/>
      <c r="LD341" s="15"/>
      <c r="LE341" s="15"/>
      <c r="LF341" s="15"/>
      <c r="LG341" s="15"/>
      <c r="LH341" s="15"/>
      <c r="LI341" s="15"/>
      <c r="LJ341" s="15"/>
      <c r="LK341" s="15"/>
      <c r="LL341" s="15"/>
      <c r="LM341" s="15"/>
      <c r="LN341" s="15"/>
      <c r="LO341" s="15"/>
      <c r="LP341" s="15"/>
      <c r="LQ341" s="15"/>
      <c r="LR341" s="15"/>
      <c r="LS341" s="15"/>
      <c r="LT341" s="15"/>
      <c r="LU341" s="15"/>
      <c r="LV341" s="15"/>
      <c r="LW341" s="15"/>
      <c r="LX341" s="15"/>
      <c r="LY341" s="15"/>
      <c r="LZ341" s="15"/>
      <c r="MA341" s="15"/>
      <c r="MB341" s="15"/>
      <c r="MC341" s="15"/>
      <c r="MD341" s="15"/>
      <c r="ME341" s="15"/>
      <c r="MF341" s="15"/>
      <c r="MG341" s="15"/>
      <c r="MH341" s="15"/>
      <c r="MI341" s="15"/>
      <c r="MJ341" s="15"/>
      <c r="MK341" s="15"/>
      <c r="ML341" s="15"/>
      <c r="MM341" s="15"/>
      <c r="MN341" s="15"/>
      <c r="MO341" s="15"/>
      <c r="MP341" s="15"/>
      <c r="MQ341" s="15"/>
      <c r="MR341" s="15"/>
    </row>
    <row r="353" spans="1:356" s="4" customFormat="1" x14ac:dyDescent="0.25">
      <c r="A353" s="24"/>
      <c r="B353" s="23"/>
      <c r="C353" s="24"/>
      <c r="D353" s="24"/>
      <c r="E353" s="24"/>
      <c r="F353" s="25"/>
      <c r="G353" s="24"/>
      <c r="H353" s="24"/>
      <c r="I353" s="24"/>
      <c r="J353" s="55"/>
      <c r="K353" s="55"/>
      <c r="L353" s="55"/>
      <c r="M353" s="56"/>
      <c r="N353" s="56"/>
      <c r="O353" s="56"/>
      <c r="P353" s="55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7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  <c r="IV353" s="5"/>
      <c r="IW353" s="5"/>
      <c r="IX353" s="5"/>
      <c r="IY353" s="5"/>
      <c r="IZ353" s="5"/>
      <c r="JA353" s="5"/>
      <c r="JB353" s="5"/>
      <c r="JC353" s="5"/>
      <c r="JD353" s="5"/>
      <c r="JE353" s="5"/>
      <c r="JF353" s="5"/>
      <c r="JG353" s="5"/>
      <c r="JH353" s="5"/>
      <c r="JI353" s="5"/>
      <c r="JJ353" s="5"/>
      <c r="JK353" s="5"/>
      <c r="JL353" s="5"/>
      <c r="JM353" s="5"/>
      <c r="JN353" s="5"/>
      <c r="JO353" s="5"/>
      <c r="JP353" s="5"/>
      <c r="JQ353" s="5"/>
      <c r="JR353" s="5"/>
      <c r="JS353" s="5"/>
      <c r="JT353" s="5"/>
      <c r="JU353" s="5"/>
      <c r="JV353" s="5"/>
      <c r="JW353" s="5"/>
      <c r="JX353" s="5"/>
      <c r="JY353" s="5"/>
      <c r="JZ353" s="5"/>
      <c r="KA353" s="5"/>
      <c r="KB353" s="5"/>
      <c r="KC353" s="5"/>
      <c r="KD353" s="5"/>
      <c r="KE353" s="5"/>
      <c r="KF353" s="5"/>
      <c r="KG353" s="5"/>
      <c r="KH353" s="5"/>
      <c r="KI353" s="5"/>
      <c r="KJ353" s="5"/>
      <c r="KK353" s="5"/>
      <c r="KL353" s="5"/>
      <c r="KM353" s="5"/>
      <c r="KN353" s="5"/>
      <c r="KO353" s="5"/>
      <c r="KP353" s="5"/>
      <c r="KQ353" s="5"/>
      <c r="KR353" s="5"/>
      <c r="KS353" s="5"/>
      <c r="KT353" s="5"/>
      <c r="KU353" s="5"/>
      <c r="KV353" s="5"/>
      <c r="KW353" s="5"/>
      <c r="KX353" s="5"/>
      <c r="KY353" s="5"/>
      <c r="KZ353" s="5"/>
      <c r="LA353" s="5"/>
      <c r="LB353" s="5"/>
      <c r="LC353" s="5"/>
      <c r="LD353" s="5"/>
      <c r="LE353" s="5"/>
      <c r="LF353" s="5"/>
      <c r="LG353" s="5"/>
      <c r="LH353" s="5"/>
      <c r="LI353" s="5"/>
      <c r="LJ353" s="5"/>
      <c r="LK353" s="5"/>
      <c r="LL353" s="5"/>
      <c r="LM353" s="5"/>
      <c r="LN353" s="5"/>
      <c r="LO353" s="5"/>
      <c r="LP353" s="5"/>
      <c r="LQ353" s="5"/>
      <c r="LR353" s="5"/>
      <c r="LS353" s="5"/>
      <c r="LT353" s="5"/>
      <c r="LU353" s="5"/>
      <c r="LV353" s="5"/>
      <c r="LW353" s="5"/>
      <c r="LX353" s="5"/>
      <c r="LY353" s="5"/>
      <c r="LZ353" s="5"/>
      <c r="MA353" s="5"/>
      <c r="MB353" s="5"/>
      <c r="MC353" s="5"/>
      <c r="MD353" s="5"/>
      <c r="ME353" s="5"/>
      <c r="MF353" s="5"/>
      <c r="MG353" s="5"/>
      <c r="MH353" s="5"/>
      <c r="MI353" s="5"/>
      <c r="MJ353" s="5"/>
      <c r="MK353" s="5"/>
      <c r="ML353" s="5"/>
      <c r="MM353" s="5"/>
      <c r="MN353" s="5"/>
      <c r="MO353" s="5"/>
      <c r="MP353" s="5"/>
      <c r="MQ353" s="5"/>
      <c r="MR353" s="5"/>
    </row>
    <row r="356" spans="1:356" s="4" customFormat="1" x14ac:dyDescent="0.25">
      <c r="A356" s="24"/>
      <c r="B356" s="23"/>
      <c r="C356" s="24"/>
      <c r="D356" s="24"/>
      <c r="E356" s="24"/>
      <c r="F356" s="25"/>
      <c r="G356" s="24"/>
      <c r="H356" s="24"/>
      <c r="I356" s="24"/>
      <c r="J356" s="55"/>
      <c r="K356" s="55"/>
      <c r="L356" s="55"/>
      <c r="M356" s="56"/>
      <c r="N356" s="56"/>
      <c r="O356" s="56"/>
      <c r="P356" s="55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7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  <c r="IV356" s="5"/>
      <c r="IW356" s="5"/>
      <c r="IX356" s="5"/>
      <c r="IY356" s="5"/>
      <c r="IZ356" s="5"/>
      <c r="JA356" s="5"/>
      <c r="JB356" s="5"/>
      <c r="JC356" s="5"/>
      <c r="JD356" s="5"/>
      <c r="JE356" s="5"/>
      <c r="JF356" s="5"/>
      <c r="JG356" s="5"/>
      <c r="JH356" s="5"/>
      <c r="JI356" s="5"/>
      <c r="JJ356" s="5"/>
      <c r="JK356" s="5"/>
      <c r="JL356" s="5"/>
      <c r="JM356" s="5"/>
      <c r="JN356" s="5"/>
      <c r="JO356" s="5"/>
      <c r="JP356" s="5"/>
      <c r="JQ356" s="5"/>
      <c r="JR356" s="5"/>
      <c r="JS356" s="5"/>
      <c r="JT356" s="5"/>
      <c r="JU356" s="5"/>
      <c r="JV356" s="5"/>
      <c r="JW356" s="5"/>
      <c r="JX356" s="5"/>
      <c r="JY356" s="5"/>
      <c r="JZ356" s="5"/>
      <c r="KA356" s="5"/>
      <c r="KB356" s="5"/>
      <c r="KC356" s="5"/>
      <c r="KD356" s="5"/>
      <c r="KE356" s="5"/>
      <c r="KF356" s="5"/>
      <c r="KG356" s="5"/>
      <c r="KH356" s="5"/>
      <c r="KI356" s="5"/>
      <c r="KJ356" s="5"/>
      <c r="KK356" s="5"/>
      <c r="KL356" s="5"/>
      <c r="KM356" s="5"/>
      <c r="KN356" s="5"/>
      <c r="KO356" s="5"/>
      <c r="KP356" s="5"/>
      <c r="KQ356" s="5"/>
      <c r="KR356" s="5"/>
      <c r="KS356" s="5"/>
      <c r="KT356" s="5"/>
      <c r="KU356" s="5"/>
      <c r="KV356" s="5"/>
      <c r="KW356" s="5"/>
      <c r="KX356" s="5"/>
      <c r="KY356" s="5"/>
      <c r="KZ356" s="5"/>
      <c r="LA356" s="5"/>
      <c r="LB356" s="5"/>
      <c r="LC356" s="5"/>
      <c r="LD356" s="5"/>
      <c r="LE356" s="5"/>
      <c r="LF356" s="5"/>
      <c r="LG356" s="5"/>
      <c r="LH356" s="5"/>
      <c r="LI356" s="5"/>
      <c r="LJ356" s="5"/>
      <c r="LK356" s="5"/>
      <c r="LL356" s="5"/>
      <c r="LM356" s="5"/>
      <c r="LN356" s="5"/>
      <c r="LO356" s="5"/>
      <c r="LP356" s="5"/>
      <c r="LQ356" s="5"/>
      <c r="LR356" s="5"/>
      <c r="LS356" s="5"/>
      <c r="LT356" s="5"/>
      <c r="LU356" s="5"/>
      <c r="LV356" s="5"/>
      <c r="LW356" s="5"/>
      <c r="LX356" s="5"/>
      <c r="LY356" s="5"/>
      <c r="LZ356" s="5"/>
      <c r="MA356" s="5"/>
      <c r="MB356" s="5"/>
      <c r="MC356" s="5"/>
      <c r="MD356" s="5"/>
      <c r="ME356" s="5"/>
      <c r="MF356" s="5"/>
      <c r="MG356" s="5"/>
      <c r="MH356" s="5"/>
      <c r="MI356" s="5"/>
      <c r="MJ356" s="5"/>
      <c r="MK356" s="5"/>
      <c r="ML356" s="5"/>
      <c r="MM356" s="5"/>
      <c r="MN356" s="5"/>
      <c r="MO356" s="5"/>
      <c r="MP356" s="5"/>
      <c r="MQ356" s="5"/>
      <c r="MR356" s="5"/>
    </row>
    <row r="357" spans="1:356" s="4" customFormat="1" x14ac:dyDescent="0.25">
      <c r="A357" s="24"/>
      <c r="B357" s="23"/>
      <c r="C357" s="24"/>
      <c r="D357" s="24"/>
      <c r="E357" s="24"/>
      <c r="F357" s="25"/>
      <c r="G357" s="24"/>
      <c r="H357" s="24"/>
      <c r="I357" s="24"/>
      <c r="J357" s="55"/>
      <c r="K357" s="55"/>
      <c r="L357" s="55"/>
      <c r="M357" s="56"/>
      <c r="N357" s="56"/>
      <c r="O357" s="56"/>
      <c r="P357" s="55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7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  <c r="IV357" s="5"/>
      <c r="IW357" s="5"/>
      <c r="IX357" s="5"/>
      <c r="IY357" s="5"/>
      <c r="IZ357" s="5"/>
      <c r="JA357" s="5"/>
      <c r="JB357" s="5"/>
      <c r="JC357" s="5"/>
      <c r="JD357" s="5"/>
      <c r="JE357" s="5"/>
      <c r="JF357" s="5"/>
      <c r="JG357" s="5"/>
      <c r="JH357" s="5"/>
      <c r="JI357" s="5"/>
      <c r="JJ357" s="5"/>
      <c r="JK357" s="5"/>
      <c r="JL357" s="5"/>
      <c r="JM357" s="5"/>
      <c r="JN357" s="5"/>
      <c r="JO357" s="5"/>
      <c r="JP357" s="5"/>
      <c r="JQ357" s="5"/>
      <c r="JR357" s="5"/>
      <c r="JS357" s="5"/>
      <c r="JT357" s="5"/>
      <c r="JU357" s="5"/>
      <c r="JV357" s="5"/>
      <c r="JW357" s="5"/>
      <c r="JX357" s="5"/>
      <c r="JY357" s="5"/>
      <c r="JZ357" s="5"/>
      <c r="KA357" s="5"/>
      <c r="KB357" s="5"/>
      <c r="KC357" s="5"/>
      <c r="KD357" s="5"/>
      <c r="KE357" s="5"/>
      <c r="KF357" s="5"/>
      <c r="KG357" s="5"/>
      <c r="KH357" s="5"/>
      <c r="KI357" s="5"/>
      <c r="KJ357" s="5"/>
      <c r="KK357" s="5"/>
      <c r="KL357" s="5"/>
      <c r="KM357" s="5"/>
      <c r="KN357" s="5"/>
      <c r="KO357" s="5"/>
      <c r="KP357" s="5"/>
      <c r="KQ357" s="5"/>
      <c r="KR357" s="5"/>
      <c r="KS357" s="5"/>
      <c r="KT357" s="5"/>
      <c r="KU357" s="5"/>
      <c r="KV357" s="5"/>
      <c r="KW357" s="5"/>
      <c r="KX357" s="5"/>
      <c r="KY357" s="5"/>
      <c r="KZ357" s="5"/>
      <c r="LA357" s="5"/>
      <c r="LB357" s="5"/>
      <c r="LC357" s="5"/>
      <c r="LD357" s="5"/>
      <c r="LE357" s="5"/>
      <c r="LF357" s="5"/>
      <c r="LG357" s="5"/>
      <c r="LH357" s="5"/>
      <c r="LI357" s="5"/>
      <c r="LJ357" s="5"/>
      <c r="LK357" s="5"/>
      <c r="LL357" s="5"/>
      <c r="LM357" s="5"/>
      <c r="LN357" s="5"/>
      <c r="LO357" s="5"/>
      <c r="LP357" s="5"/>
      <c r="LQ357" s="5"/>
      <c r="LR357" s="5"/>
      <c r="LS357" s="5"/>
      <c r="LT357" s="5"/>
      <c r="LU357" s="5"/>
      <c r="LV357" s="5"/>
      <c r="LW357" s="5"/>
      <c r="LX357" s="5"/>
      <c r="LY357" s="5"/>
      <c r="LZ357" s="5"/>
      <c r="MA357" s="5"/>
      <c r="MB357" s="5"/>
      <c r="MC357" s="5"/>
      <c r="MD357" s="5"/>
      <c r="ME357" s="5"/>
      <c r="MF357" s="5"/>
      <c r="MG357" s="5"/>
      <c r="MH357" s="5"/>
      <c r="MI357" s="5"/>
      <c r="MJ357" s="5"/>
      <c r="MK357" s="5"/>
      <c r="ML357" s="5"/>
      <c r="MM357" s="5"/>
      <c r="MN357" s="5"/>
      <c r="MO357" s="5"/>
      <c r="MP357" s="5"/>
      <c r="MQ357" s="5"/>
      <c r="MR357" s="5"/>
    </row>
    <row r="368" spans="1:356" s="1" customFormat="1" x14ac:dyDescent="0.25">
      <c r="A368" s="24"/>
      <c r="B368" s="23"/>
      <c r="C368" s="24"/>
      <c r="D368" s="24"/>
      <c r="E368" s="24"/>
      <c r="F368" s="25"/>
      <c r="G368" s="24"/>
      <c r="H368" s="24"/>
      <c r="I368" s="24"/>
      <c r="J368" s="55"/>
      <c r="K368" s="55"/>
      <c r="L368" s="55"/>
      <c r="M368" s="56"/>
      <c r="N368" s="56"/>
      <c r="O368" s="56"/>
      <c r="P368" s="55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7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  <c r="IV368" s="5"/>
      <c r="IW368" s="5"/>
      <c r="IX368" s="5"/>
      <c r="IY368" s="5"/>
      <c r="IZ368" s="5"/>
      <c r="JA368" s="5"/>
      <c r="JB368" s="5"/>
      <c r="JC368" s="5"/>
      <c r="JD368" s="5"/>
      <c r="JE368" s="5"/>
      <c r="JF368" s="5"/>
      <c r="JG368" s="5"/>
      <c r="JH368" s="5"/>
      <c r="JI368" s="5"/>
      <c r="JJ368" s="5"/>
      <c r="JK368" s="5"/>
      <c r="JL368" s="5"/>
      <c r="JM368" s="5"/>
      <c r="JN368" s="5"/>
      <c r="JO368" s="5"/>
      <c r="JP368" s="5"/>
      <c r="JQ368" s="5"/>
      <c r="JR368" s="5"/>
      <c r="JS368" s="5"/>
      <c r="JT368" s="5"/>
      <c r="JU368" s="5"/>
      <c r="JV368" s="5"/>
      <c r="JW368" s="5"/>
      <c r="JX368" s="5"/>
      <c r="JY368" s="5"/>
      <c r="JZ368" s="5"/>
      <c r="KA368" s="5"/>
      <c r="KB368" s="5"/>
      <c r="KC368" s="5"/>
      <c r="KD368" s="5"/>
      <c r="KE368" s="5"/>
      <c r="KF368" s="5"/>
      <c r="KG368" s="5"/>
      <c r="KH368" s="5"/>
      <c r="KI368" s="5"/>
      <c r="KJ368" s="5"/>
      <c r="KK368" s="5"/>
      <c r="KL368" s="5"/>
      <c r="KM368" s="5"/>
      <c r="KN368" s="5"/>
      <c r="KO368" s="5"/>
      <c r="KP368" s="5"/>
      <c r="KQ368" s="5"/>
      <c r="KR368" s="5"/>
      <c r="KS368" s="5"/>
      <c r="KT368" s="5"/>
      <c r="KU368" s="5"/>
      <c r="KV368" s="5"/>
      <c r="KW368" s="5"/>
      <c r="KX368" s="5"/>
      <c r="KY368" s="5"/>
      <c r="KZ368" s="5"/>
      <c r="LA368" s="5"/>
      <c r="LB368" s="5"/>
      <c r="LC368" s="5"/>
      <c r="LD368" s="5"/>
      <c r="LE368" s="5"/>
      <c r="LF368" s="5"/>
      <c r="LG368" s="5"/>
      <c r="LH368" s="5"/>
      <c r="LI368" s="5"/>
      <c r="LJ368" s="5"/>
      <c r="LK368" s="5"/>
      <c r="LL368" s="5"/>
      <c r="LM368" s="5"/>
      <c r="LN368" s="5"/>
      <c r="LO368" s="5"/>
      <c r="LP368" s="5"/>
      <c r="LQ368" s="5"/>
      <c r="LR368" s="5"/>
      <c r="LS368" s="5"/>
      <c r="LT368" s="5"/>
      <c r="LU368" s="5"/>
      <c r="LV368" s="5"/>
      <c r="LW368" s="5"/>
      <c r="LX368" s="5"/>
      <c r="LY368" s="5"/>
      <c r="LZ368" s="5"/>
      <c r="MA368" s="5"/>
      <c r="MB368" s="5"/>
      <c r="MC368" s="5"/>
      <c r="MD368" s="5"/>
      <c r="ME368" s="5"/>
      <c r="MF368" s="5"/>
      <c r="MG368" s="5"/>
      <c r="MH368" s="5"/>
      <c r="MI368" s="5"/>
      <c r="MJ368" s="5"/>
      <c r="MK368" s="5"/>
      <c r="ML368" s="5"/>
      <c r="MM368" s="5"/>
      <c r="MN368" s="5"/>
      <c r="MO368" s="5"/>
      <c r="MP368" s="5"/>
      <c r="MQ368" s="5"/>
      <c r="MR368" s="5"/>
    </row>
    <row r="371" spans="1:356" s="1" customFormat="1" x14ac:dyDescent="0.25">
      <c r="A371" s="24"/>
      <c r="B371" s="23"/>
      <c r="C371" s="24"/>
      <c r="D371" s="24"/>
      <c r="E371" s="24"/>
      <c r="F371" s="25"/>
      <c r="G371" s="24"/>
      <c r="H371" s="24"/>
      <c r="I371" s="24"/>
      <c r="J371" s="55"/>
      <c r="K371" s="55"/>
      <c r="L371" s="55"/>
      <c r="M371" s="56"/>
      <c r="N371" s="56"/>
      <c r="O371" s="56"/>
      <c r="P371" s="55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7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  <c r="IV371" s="5"/>
      <c r="IW371" s="5"/>
      <c r="IX371" s="5"/>
      <c r="IY371" s="5"/>
      <c r="IZ371" s="5"/>
      <c r="JA371" s="5"/>
      <c r="JB371" s="5"/>
      <c r="JC371" s="5"/>
      <c r="JD371" s="5"/>
      <c r="JE371" s="5"/>
      <c r="JF371" s="5"/>
      <c r="JG371" s="5"/>
      <c r="JH371" s="5"/>
      <c r="JI371" s="5"/>
      <c r="JJ371" s="5"/>
      <c r="JK371" s="5"/>
      <c r="JL371" s="5"/>
      <c r="JM371" s="5"/>
      <c r="JN371" s="5"/>
      <c r="JO371" s="5"/>
      <c r="JP371" s="5"/>
      <c r="JQ371" s="5"/>
      <c r="JR371" s="5"/>
      <c r="JS371" s="5"/>
      <c r="JT371" s="5"/>
      <c r="JU371" s="5"/>
      <c r="JV371" s="5"/>
      <c r="JW371" s="5"/>
      <c r="JX371" s="5"/>
      <c r="JY371" s="5"/>
      <c r="JZ371" s="5"/>
      <c r="KA371" s="5"/>
      <c r="KB371" s="5"/>
      <c r="KC371" s="5"/>
      <c r="KD371" s="5"/>
      <c r="KE371" s="5"/>
      <c r="KF371" s="5"/>
      <c r="KG371" s="5"/>
      <c r="KH371" s="5"/>
      <c r="KI371" s="5"/>
      <c r="KJ371" s="5"/>
      <c r="KK371" s="5"/>
      <c r="KL371" s="5"/>
      <c r="KM371" s="5"/>
      <c r="KN371" s="5"/>
      <c r="KO371" s="5"/>
      <c r="KP371" s="5"/>
      <c r="KQ371" s="5"/>
      <c r="KR371" s="5"/>
      <c r="KS371" s="5"/>
      <c r="KT371" s="5"/>
      <c r="KU371" s="5"/>
      <c r="KV371" s="5"/>
      <c r="KW371" s="5"/>
      <c r="KX371" s="5"/>
      <c r="KY371" s="5"/>
      <c r="KZ371" s="5"/>
      <c r="LA371" s="5"/>
      <c r="LB371" s="5"/>
      <c r="LC371" s="5"/>
      <c r="LD371" s="5"/>
      <c r="LE371" s="5"/>
      <c r="LF371" s="5"/>
      <c r="LG371" s="5"/>
      <c r="LH371" s="5"/>
      <c r="LI371" s="5"/>
      <c r="LJ371" s="5"/>
      <c r="LK371" s="5"/>
      <c r="LL371" s="5"/>
      <c r="LM371" s="5"/>
      <c r="LN371" s="5"/>
      <c r="LO371" s="5"/>
      <c r="LP371" s="5"/>
      <c r="LQ371" s="5"/>
      <c r="LR371" s="5"/>
      <c r="LS371" s="5"/>
      <c r="LT371" s="5"/>
      <c r="LU371" s="5"/>
      <c r="LV371" s="5"/>
      <c r="LW371" s="5"/>
      <c r="LX371" s="5"/>
      <c r="LY371" s="5"/>
      <c r="LZ371" s="5"/>
      <c r="MA371" s="5"/>
      <c r="MB371" s="5"/>
      <c r="MC371" s="5"/>
      <c r="MD371" s="5"/>
      <c r="ME371" s="5"/>
      <c r="MF371" s="5"/>
      <c r="MG371" s="5"/>
      <c r="MH371" s="5"/>
      <c r="MI371" s="5"/>
      <c r="MJ371" s="5"/>
      <c r="MK371" s="5"/>
      <c r="ML371" s="5"/>
      <c r="MM371" s="5"/>
      <c r="MN371" s="5"/>
      <c r="MO371" s="5"/>
      <c r="MP371" s="5"/>
      <c r="MQ371" s="5"/>
      <c r="MR371" s="5"/>
    </row>
    <row r="372" spans="1:356" s="1" customFormat="1" x14ac:dyDescent="0.25">
      <c r="A372" s="24"/>
      <c r="B372" s="23"/>
      <c r="C372" s="24"/>
      <c r="D372" s="24"/>
      <c r="E372" s="24"/>
      <c r="F372" s="25"/>
      <c r="G372" s="24"/>
      <c r="H372" s="24"/>
      <c r="I372" s="24"/>
      <c r="J372" s="55"/>
      <c r="K372" s="55"/>
      <c r="L372" s="55"/>
      <c r="M372" s="56"/>
      <c r="N372" s="56"/>
      <c r="O372" s="56"/>
      <c r="P372" s="55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7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  <c r="IV372" s="5"/>
      <c r="IW372" s="5"/>
      <c r="IX372" s="5"/>
      <c r="IY372" s="5"/>
      <c r="IZ372" s="5"/>
      <c r="JA372" s="5"/>
      <c r="JB372" s="5"/>
      <c r="JC372" s="5"/>
      <c r="JD372" s="5"/>
      <c r="JE372" s="5"/>
      <c r="JF372" s="5"/>
      <c r="JG372" s="5"/>
      <c r="JH372" s="5"/>
      <c r="JI372" s="5"/>
      <c r="JJ372" s="5"/>
      <c r="JK372" s="5"/>
      <c r="JL372" s="5"/>
      <c r="JM372" s="5"/>
      <c r="JN372" s="5"/>
      <c r="JO372" s="5"/>
      <c r="JP372" s="5"/>
      <c r="JQ372" s="5"/>
      <c r="JR372" s="5"/>
      <c r="JS372" s="5"/>
      <c r="JT372" s="5"/>
      <c r="JU372" s="5"/>
      <c r="JV372" s="5"/>
      <c r="JW372" s="5"/>
      <c r="JX372" s="5"/>
      <c r="JY372" s="5"/>
      <c r="JZ372" s="5"/>
      <c r="KA372" s="5"/>
      <c r="KB372" s="5"/>
      <c r="KC372" s="5"/>
      <c r="KD372" s="5"/>
      <c r="KE372" s="5"/>
      <c r="KF372" s="5"/>
      <c r="KG372" s="5"/>
      <c r="KH372" s="5"/>
      <c r="KI372" s="5"/>
      <c r="KJ372" s="5"/>
      <c r="KK372" s="5"/>
      <c r="KL372" s="5"/>
      <c r="KM372" s="5"/>
      <c r="KN372" s="5"/>
      <c r="KO372" s="5"/>
      <c r="KP372" s="5"/>
      <c r="KQ372" s="5"/>
      <c r="KR372" s="5"/>
      <c r="KS372" s="5"/>
      <c r="KT372" s="5"/>
      <c r="KU372" s="5"/>
      <c r="KV372" s="5"/>
      <c r="KW372" s="5"/>
      <c r="KX372" s="5"/>
      <c r="KY372" s="5"/>
      <c r="KZ372" s="5"/>
      <c r="LA372" s="5"/>
      <c r="LB372" s="5"/>
      <c r="LC372" s="5"/>
      <c r="LD372" s="5"/>
      <c r="LE372" s="5"/>
      <c r="LF372" s="5"/>
      <c r="LG372" s="5"/>
      <c r="LH372" s="5"/>
      <c r="LI372" s="5"/>
      <c r="LJ372" s="5"/>
      <c r="LK372" s="5"/>
      <c r="LL372" s="5"/>
      <c r="LM372" s="5"/>
      <c r="LN372" s="5"/>
      <c r="LO372" s="5"/>
      <c r="LP372" s="5"/>
      <c r="LQ372" s="5"/>
      <c r="LR372" s="5"/>
      <c r="LS372" s="5"/>
      <c r="LT372" s="5"/>
      <c r="LU372" s="5"/>
      <c r="LV372" s="5"/>
      <c r="LW372" s="5"/>
      <c r="LX372" s="5"/>
      <c r="LY372" s="5"/>
      <c r="LZ372" s="5"/>
      <c r="MA372" s="5"/>
      <c r="MB372" s="5"/>
      <c r="MC372" s="5"/>
      <c r="MD372" s="5"/>
      <c r="ME372" s="5"/>
      <c r="MF372" s="5"/>
      <c r="MG372" s="5"/>
      <c r="MH372" s="5"/>
      <c r="MI372" s="5"/>
      <c r="MJ372" s="5"/>
      <c r="MK372" s="5"/>
      <c r="ML372" s="5"/>
      <c r="MM372" s="5"/>
      <c r="MN372" s="5"/>
      <c r="MO372" s="5"/>
      <c r="MP372" s="5"/>
      <c r="MQ372" s="5"/>
      <c r="MR372" s="5"/>
    </row>
    <row r="377" spans="1:356" s="4" customFormat="1" x14ac:dyDescent="0.25">
      <c r="A377" s="24"/>
      <c r="B377" s="23"/>
      <c r="C377" s="24"/>
      <c r="D377" s="24"/>
      <c r="E377" s="24"/>
      <c r="F377" s="25"/>
      <c r="G377" s="24"/>
      <c r="H377" s="24"/>
      <c r="I377" s="24"/>
      <c r="J377" s="55"/>
      <c r="K377" s="55"/>
      <c r="L377" s="55"/>
      <c r="M377" s="56"/>
      <c r="N377" s="56"/>
      <c r="O377" s="56"/>
      <c r="P377" s="55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7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  <c r="IV377" s="5"/>
      <c r="IW377" s="5"/>
      <c r="IX377" s="5"/>
      <c r="IY377" s="5"/>
      <c r="IZ377" s="5"/>
      <c r="JA377" s="5"/>
      <c r="JB377" s="5"/>
      <c r="JC377" s="5"/>
      <c r="JD377" s="5"/>
      <c r="JE377" s="5"/>
      <c r="JF377" s="5"/>
      <c r="JG377" s="5"/>
      <c r="JH377" s="5"/>
      <c r="JI377" s="5"/>
      <c r="JJ377" s="5"/>
      <c r="JK377" s="5"/>
      <c r="JL377" s="5"/>
      <c r="JM377" s="5"/>
      <c r="JN377" s="5"/>
      <c r="JO377" s="5"/>
      <c r="JP377" s="5"/>
      <c r="JQ377" s="5"/>
      <c r="JR377" s="5"/>
      <c r="JS377" s="5"/>
      <c r="JT377" s="5"/>
      <c r="JU377" s="5"/>
      <c r="JV377" s="5"/>
      <c r="JW377" s="5"/>
      <c r="JX377" s="5"/>
      <c r="JY377" s="5"/>
      <c r="JZ377" s="5"/>
      <c r="KA377" s="5"/>
      <c r="KB377" s="5"/>
      <c r="KC377" s="5"/>
      <c r="KD377" s="5"/>
      <c r="KE377" s="5"/>
      <c r="KF377" s="5"/>
      <c r="KG377" s="5"/>
      <c r="KH377" s="5"/>
      <c r="KI377" s="5"/>
      <c r="KJ377" s="5"/>
      <c r="KK377" s="5"/>
      <c r="KL377" s="5"/>
      <c r="KM377" s="5"/>
      <c r="KN377" s="5"/>
      <c r="KO377" s="5"/>
      <c r="KP377" s="5"/>
      <c r="KQ377" s="5"/>
      <c r="KR377" s="5"/>
      <c r="KS377" s="5"/>
      <c r="KT377" s="5"/>
      <c r="KU377" s="5"/>
      <c r="KV377" s="5"/>
      <c r="KW377" s="5"/>
      <c r="KX377" s="5"/>
      <c r="KY377" s="5"/>
      <c r="KZ377" s="5"/>
      <c r="LA377" s="5"/>
      <c r="LB377" s="5"/>
      <c r="LC377" s="5"/>
      <c r="LD377" s="5"/>
      <c r="LE377" s="5"/>
      <c r="LF377" s="5"/>
      <c r="LG377" s="5"/>
      <c r="LH377" s="5"/>
      <c r="LI377" s="5"/>
      <c r="LJ377" s="5"/>
      <c r="LK377" s="5"/>
      <c r="LL377" s="5"/>
      <c r="LM377" s="5"/>
      <c r="LN377" s="5"/>
      <c r="LO377" s="5"/>
      <c r="LP377" s="5"/>
      <c r="LQ377" s="5"/>
      <c r="LR377" s="5"/>
      <c r="LS377" s="5"/>
      <c r="LT377" s="5"/>
      <c r="LU377" s="5"/>
      <c r="LV377" s="5"/>
      <c r="LW377" s="5"/>
      <c r="LX377" s="5"/>
      <c r="LY377" s="5"/>
      <c r="LZ377" s="5"/>
      <c r="MA377" s="5"/>
      <c r="MB377" s="5"/>
      <c r="MC377" s="5"/>
      <c r="MD377" s="5"/>
      <c r="ME377" s="5"/>
      <c r="MF377" s="5"/>
      <c r="MG377" s="5"/>
      <c r="MH377" s="5"/>
      <c r="MI377" s="5"/>
      <c r="MJ377" s="5"/>
      <c r="MK377" s="5"/>
      <c r="ML377" s="5"/>
      <c r="MM377" s="5"/>
      <c r="MN377" s="5"/>
      <c r="MO377" s="5"/>
      <c r="MP377" s="5"/>
      <c r="MQ377" s="5"/>
      <c r="MR377" s="5"/>
    </row>
    <row r="386" spans="1:356" s="1" customFormat="1" x14ac:dyDescent="0.25">
      <c r="A386" s="24"/>
      <c r="B386" s="23"/>
      <c r="C386" s="24"/>
      <c r="D386" s="24"/>
      <c r="E386" s="24"/>
      <c r="F386" s="25"/>
      <c r="G386" s="24"/>
      <c r="H386" s="24"/>
      <c r="I386" s="24"/>
      <c r="J386" s="55"/>
      <c r="K386" s="55"/>
      <c r="L386" s="55"/>
      <c r="M386" s="56"/>
      <c r="N386" s="56"/>
      <c r="O386" s="56"/>
      <c r="P386" s="55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7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  <c r="IV386" s="5"/>
      <c r="IW386" s="5"/>
      <c r="IX386" s="5"/>
      <c r="IY386" s="5"/>
      <c r="IZ386" s="5"/>
      <c r="JA386" s="5"/>
      <c r="JB386" s="5"/>
      <c r="JC386" s="5"/>
      <c r="JD386" s="5"/>
      <c r="JE386" s="5"/>
      <c r="JF386" s="5"/>
      <c r="JG386" s="5"/>
      <c r="JH386" s="5"/>
      <c r="JI386" s="5"/>
      <c r="JJ386" s="5"/>
      <c r="JK386" s="5"/>
      <c r="JL386" s="5"/>
      <c r="JM386" s="5"/>
      <c r="JN386" s="5"/>
      <c r="JO386" s="5"/>
      <c r="JP386" s="5"/>
      <c r="JQ386" s="5"/>
      <c r="JR386" s="5"/>
      <c r="JS386" s="5"/>
      <c r="JT386" s="5"/>
      <c r="JU386" s="5"/>
      <c r="JV386" s="5"/>
      <c r="JW386" s="5"/>
      <c r="JX386" s="5"/>
      <c r="JY386" s="5"/>
      <c r="JZ386" s="5"/>
      <c r="KA386" s="5"/>
      <c r="KB386" s="5"/>
      <c r="KC386" s="5"/>
      <c r="KD386" s="5"/>
      <c r="KE386" s="5"/>
      <c r="KF386" s="5"/>
      <c r="KG386" s="5"/>
      <c r="KH386" s="5"/>
      <c r="KI386" s="5"/>
      <c r="KJ386" s="5"/>
      <c r="KK386" s="5"/>
      <c r="KL386" s="5"/>
      <c r="KM386" s="5"/>
      <c r="KN386" s="5"/>
      <c r="KO386" s="5"/>
      <c r="KP386" s="5"/>
      <c r="KQ386" s="5"/>
      <c r="KR386" s="5"/>
      <c r="KS386" s="5"/>
      <c r="KT386" s="5"/>
      <c r="KU386" s="5"/>
      <c r="KV386" s="5"/>
      <c r="KW386" s="5"/>
      <c r="KX386" s="5"/>
      <c r="KY386" s="5"/>
      <c r="KZ386" s="5"/>
      <c r="LA386" s="5"/>
      <c r="LB386" s="5"/>
      <c r="LC386" s="5"/>
      <c r="LD386" s="5"/>
      <c r="LE386" s="5"/>
      <c r="LF386" s="5"/>
      <c r="LG386" s="5"/>
      <c r="LH386" s="5"/>
      <c r="LI386" s="5"/>
      <c r="LJ386" s="5"/>
      <c r="LK386" s="5"/>
      <c r="LL386" s="5"/>
      <c r="LM386" s="5"/>
      <c r="LN386" s="5"/>
      <c r="LO386" s="5"/>
      <c r="LP386" s="5"/>
      <c r="LQ386" s="5"/>
      <c r="LR386" s="5"/>
      <c r="LS386" s="5"/>
      <c r="LT386" s="5"/>
      <c r="LU386" s="5"/>
      <c r="LV386" s="5"/>
      <c r="LW386" s="5"/>
      <c r="LX386" s="5"/>
      <c r="LY386" s="5"/>
      <c r="LZ386" s="5"/>
      <c r="MA386" s="5"/>
      <c r="MB386" s="5"/>
      <c r="MC386" s="5"/>
      <c r="MD386" s="5"/>
      <c r="ME386" s="5"/>
      <c r="MF386" s="5"/>
      <c r="MG386" s="5"/>
      <c r="MH386" s="5"/>
      <c r="MI386" s="5"/>
      <c r="MJ386" s="5"/>
      <c r="MK386" s="5"/>
      <c r="ML386" s="5"/>
      <c r="MM386" s="5"/>
      <c r="MN386" s="5"/>
      <c r="MO386" s="5"/>
      <c r="MP386" s="5"/>
      <c r="MQ386" s="5"/>
      <c r="MR386" s="5"/>
    </row>
    <row r="392" spans="1:356" s="1" customFormat="1" x14ac:dyDescent="0.25">
      <c r="A392" s="24"/>
      <c r="B392" s="23"/>
      <c r="C392" s="24"/>
      <c r="D392" s="24"/>
      <c r="E392" s="24"/>
      <c r="F392" s="25"/>
      <c r="G392" s="24"/>
      <c r="H392" s="24"/>
      <c r="I392" s="24"/>
      <c r="J392" s="55"/>
      <c r="K392" s="55"/>
      <c r="L392" s="55"/>
      <c r="M392" s="56"/>
      <c r="N392" s="56"/>
      <c r="O392" s="56"/>
      <c r="P392" s="55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7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  <c r="IV392" s="5"/>
      <c r="IW392" s="5"/>
      <c r="IX392" s="5"/>
      <c r="IY392" s="5"/>
      <c r="IZ392" s="5"/>
      <c r="JA392" s="5"/>
      <c r="JB392" s="5"/>
      <c r="JC392" s="5"/>
      <c r="JD392" s="5"/>
      <c r="JE392" s="5"/>
      <c r="JF392" s="5"/>
      <c r="JG392" s="5"/>
      <c r="JH392" s="5"/>
      <c r="JI392" s="5"/>
      <c r="JJ392" s="5"/>
      <c r="JK392" s="5"/>
      <c r="JL392" s="5"/>
      <c r="JM392" s="5"/>
      <c r="JN392" s="5"/>
      <c r="JO392" s="5"/>
      <c r="JP392" s="5"/>
      <c r="JQ392" s="5"/>
      <c r="JR392" s="5"/>
      <c r="JS392" s="5"/>
      <c r="JT392" s="5"/>
      <c r="JU392" s="5"/>
      <c r="JV392" s="5"/>
      <c r="JW392" s="5"/>
      <c r="JX392" s="5"/>
      <c r="JY392" s="5"/>
      <c r="JZ392" s="5"/>
      <c r="KA392" s="5"/>
      <c r="KB392" s="5"/>
      <c r="KC392" s="5"/>
      <c r="KD392" s="5"/>
      <c r="KE392" s="5"/>
      <c r="KF392" s="5"/>
      <c r="KG392" s="5"/>
      <c r="KH392" s="5"/>
      <c r="KI392" s="5"/>
      <c r="KJ392" s="5"/>
      <c r="KK392" s="5"/>
      <c r="KL392" s="5"/>
      <c r="KM392" s="5"/>
      <c r="KN392" s="5"/>
      <c r="KO392" s="5"/>
      <c r="KP392" s="5"/>
      <c r="KQ392" s="5"/>
      <c r="KR392" s="5"/>
      <c r="KS392" s="5"/>
      <c r="KT392" s="5"/>
      <c r="KU392" s="5"/>
      <c r="KV392" s="5"/>
      <c r="KW392" s="5"/>
      <c r="KX392" s="5"/>
      <c r="KY392" s="5"/>
      <c r="KZ392" s="5"/>
      <c r="LA392" s="5"/>
      <c r="LB392" s="5"/>
      <c r="LC392" s="5"/>
      <c r="LD392" s="5"/>
      <c r="LE392" s="5"/>
      <c r="LF392" s="5"/>
      <c r="LG392" s="5"/>
      <c r="LH392" s="5"/>
      <c r="LI392" s="5"/>
      <c r="LJ392" s="5"/>
      <c r="LK392" s="5"/>
      <c r="LL392" s="5"/>
      <c r="LM392" s="5"/>
      <c r="LN392" s="5"/>
      <c r="LO392" s="5"/>
      <c r="LP392" s="5"/>
      <c r="LQ392" s="5"/>
      <c r="LR392" s="5"/>
      <c r="LS392" s="5"/>
      <c r="LT392" s="5"/>
      <c r="LU392" s="5"/>
      <c r="LV392" s="5"/>
      <c r="LW392" s="5"/>
      <c r="LX392" s="5"/>
      <c r="LY392" s="5"/>
      <c r="LZ392" s="5"/>
      <c r="MA392" s="5"/>
      <c r="MB392" s="5"/>
      <c r="MC392" s="5"/>
      <c r="MD392" s="5"/>
      <c r="ME392" s="5"/>
      <c r="MF392" s="5"/>
      <c r="MG392" s="5"/>
      <c r="MH392" s="5"/>
      <c r="MI392" s="5"/>
      <c r="MJ392" s="5"/>
      <c r="MK392" s="5"/>
      <c r="ML392" s="5"/>
      <c r="MM392" s="5"/>
      <c r="MN392" s="5"/>
      <c r="MO392" s="5"/>
      <c r="MP392" s="5"/>
      <c r="MQ392" s="5"/>
      <c r="MR392" s="5"/>
    </row>
    <row r="410" spans="1:356" s="4" customFormat="1" x14ac:dyDescent="0.25">
      <c r="A410" s="24"/>
      <c r="B410" s="23"/>
      <c r="C410" s="24"/>
      <c r="D410" s="24"/>
      <c r="E410" s="24"/>
      <c r="F410" s="25"/>
      <c r="G410" s="24"/>
      <c r="H410" s="24"/>
      <c r="I410" s="24"/>
      <c r="J410" s="55"/>
      <c r="K410" s="55"/>
      <c r="L410" s="55"/>
      <c r="M410" s="56"/>
      <c r="N410" s="56"/>
      <c r="O410" s="56"/>
      <c r="P410" s="55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7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  <c r="IW410" s="5"/>
      <c r="IX410" s="5"/>
      <c r="IY410" s="5"/>
      <c r="IZ410" s="5"/>
      <c r="JA410" s="5"/>
      <c r="JB410" s="5"/>
      <c r="JC410" s="5"/>
      <c r="JD410" s="5"/>
      <c r="JE410" s="5"/>
      <c r="JF410" s="5"/>
      <c r="JG410" s="5"/>
      <c r="JH410" s="5"/>
      <c r="JI410" s="5"/>
      <c r="JJ410" s="5"/>
      <c r="JK410" s="5"/>
      <c r="JL410" s="5"/>
      <c r="JM410" s="5"/>
      <c r="JN410" s="5"/>
      <c r="JO410" s="5"/>
      <c r="JP410" s="5"/>
      <c r="JQ410" s="5"/>
      <c r="JR410" s="5"/>
      <c r="JS410" s="5"/>
      <c r="JT410" s="5"/>
      <c r="JU410" s="5"/>
      <c r="JV410" s="5"/>
      <c r="JW410" s="5"/>
      <c r="JX410" s="5"/>
      <c r="JY410" s="5"/>
      <c r="JZ410" s="5"/>
      <c r="KA410" s="5"/>
      <c r="KB410" s="5"/>
      <c r="KC410" s="5"/>
      <c r="KD410" s="5"/>
      <c r="KE410" s="5"/>
      <c r="KF410" s="5"/>
      <c r="KG410" s="5"/>
      <c r="KH410" s="5"/>
      <c r="KI410" s="5"/>
      <c r="KJ410" s="5"/>
      <c r="KK410" s="5"/>
      <c r="KL410" s="5"/>
      <c r="KM410" s="5"/>
      <c r="KN410" s="5"/>
      <c r="KO410" s="5"/>
      <c r="KP410" s="5"/>
      <c r="KQ410" s="5"/>
      <c r="KR410" s="5"/>
      <c r="KS410" s="5"/>
      <c r="KT410" s="5"/>
      <c r="KU410" s="5"/>
      <c r="KV410" s="5"/>
      <c r="KW410" s="5"/>
      <c r="KX410" s="5"/>
      <c r="KY410" s="5"/>
      <c r="KZ410" s="5"/>
      <c r="LA410" s="5"/>
      <c r="LB410" s="5"/>
      <c r="LC410" s="5"/>
      <c r="LD410" s="5"/>
      <c r="LE410" s="5"/>
      <c r="LF410" s="5"/>
      <c r="LG410" s="5"/>
      <c r="LH410" s="5"/>
      <c r="LI410" s="5"/>
      <c r="LJ410" s="5"/>
      <c r="LK410" s="5"/>
      <c r="LL410" s="5"/>
      <c r="LM410" s="5"/>
      <c r="LN410" s="5"/>
      <c r="LO410" s="5"/>
      <c r="LP410" s="5"/>
      <c r="LQ410" s="5"/>
      <c r="LR410" s="5"/>
      <c r="LS410" s="5"/>
      <c r="LT410" s="5"/>
      <c r="LU410" s="5"/>
      <c r="LV410" s="5"/>
      <c r="LW410" s="5"/>
      <c r="LX410" s="5"/>
      <c r="LY410" s="5"/>
      <c r="LZ410" s="5"/>
      <c r="MA410" s="5"/>
      <c r="MB410" s="5"/>
      <c r="MC410" s="5"/>
      <c r="MD410" s="5"/>
      <c r="ME410" s="5"/>
      <c r="MF410" s="5"/>
      <c r="MG410" s="5"/>
      <c r="MH410" s="5"/>
      <c r="MI410" s="5"/>
      <c r="MJ410" s="5"/>
      <c r="MK410" s="5"/>
      <c r="ML410" s="5"/>
      <c r="MM410" s="5"/>
      <c r="MN410" s="5"/>
      <c r="MO410" s="5"/>
      <c r="MP410" s="5"/>
      <c r="MQ410" s="5"/>
      <c r="MR410" s="5"/>
    </row>
    <row r="417" spans="1:356" s="4" customFormat="1" x14ac:dyDescent="0.25">
      <c r="A417" s="24"/>
      <c r="B417" s="23"/>
      <c r="C417" s="24"/>
      <c r="D417" s="24"/>
      <c r="E417" s="24"/>
      <c r="F417" s="25"/>
      <c r="G417" s="24"/>
      <c r="H417" s="24"/>
      <c r="I417" s="24"/>
      <c r="J417" s="55"/>
      <c r="K417" s="55"/>
      <c r="L417" s="55"/>
      <c r="M417" s="56"/>
      <c r="N417" s="56"/>
      <c r="O417" s="56"/>
      <c r="P417" s="55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7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  <c r="IV417" s="5"/>
      <c r="IW417" s="5"/>
      <c r="IX417" s="5"/>
      <c r="IY417" s="5"/>
      <c r="IZ417" s="5"/>
      <c r="JA417" s="5"/>
      <c r="JB417" s="5"/>
      <c r="JC417" s="5"/>
      <c r="JD417" s="5"/>
      <c r="JE417" s="5"/>
      <c r="JF417" s="5"/>
      <c r="JG417" s="5"/>
      <c r="JH417" s="5"/>
      <c r="JI417" s="5"/>
      <c r="JJ417" s="5"/>
      <c r="JK417" s="5"/>
      <c r="JL417" s="5"/>
      <c r="JM417" s="5"/>
      <c r="JN417" s="5"/>
      <c r="JO417" s="5"/>
      <c r="JP417" s="5"/>
      <c r="JQ417" s="5"/>
      <c r="JR417" s="5"/>
      <c r="JS417" s="5"/>
      <c r="JT417" s="5"/>
      <c r="JU417" s="5"/>
      <c r="JV417" s="5"/>
      <c r="JW417" s="5"/>
      <c r="JX417" s="5"/>
      <c r="JY417" s="5"/>
      <c r="JZ417" s="5"/>
      <c r="KA417" s="5"/>
      <c r="KB417" s="5"/>
      <c r="KC417" s="5"/>
      <c r="KD417" s="5"/>
      <c r="KE417" s="5"/>
      <c r="KF417" s="5"/>
      <c r="KG417" s="5"/>
      <c r="KH417" s="5"/>
      <c r="KI417" s="5"/>
      <c r="KJ417" s="5"/>
      <c r="KK417" s="5"/>
      <c r="KL417" s="5"/>
      <c r="KM417" s="5"/>
      <c r="KN417" s="5"/>
      <c r="KO417" s="5"/>
      <c r="KP417" s="5"/>
      <c r="KQ417" s="5"/>
      <c r="KR417" s="5"/>
      <c r="KS417" s="5"/>
      <c r="KT417" s="5"/>
      <c r="KU417" s="5"/>
      <c r="KV417" s="5"/>
      <c r="KW417" s="5"/>
      <c r="KX417" s="5"/>
      <c r="KY417" s="5"/>
      <c r="KZ417" s="5"/>
      <c r="LA417" s="5"/>
      <c r="LB417" s="5"/>
      <c r="LC417" s="5"/>
      <c r="LD417" s="5"/>
      <c r="LE417" s="5"/>
      <c r="LF417" s="5"/>
      <c r="LG417" s="5"/>
      <c r="LH417" s="5"/>
      <c r="LI417" s="5"/>
      <c r="LJ417" s="5"/>
      <c r="LK417" s="5"/>
      <c r="LL417" s="5"/>
      <c r="LM417" s="5"/>
      <c r="LN417" s="5"/>
      <c r="LO417" s="5"/>
      <c r="LP417" s="5"/>
      <c r="LQ417" s="5"/>
      <c r="LR417" s="5"/>
      <c r="LS417" s="5"/>
      <c r="LT417" s="5"/>
      <c r="LU417" s="5"/>
      <c r="LV417" s="5"/>
      <c r="LW417" s="5"/>
      <c r="LX417" s="5"/>
      <c r="LY417" s="5"/>
      <c r="LZ417" s="5"/>
      <c r="MA417" s="5"/>
      <c r="MB417" s="5"/>
      <c r="MC417" s="5"/>
      <c r="MD417" s="5"/>
      <c r="ME417" s="5"/>
      <c r="MF417" s="5"/>
      <c r="MG417" s="5"/>
      <c r="MH417" s="5"/>
      <c r="MI417" s="5"/>
      <c r="MJ417" s="5"/>
      <c r="MK417" s="5"/>
      <c r="ML417" s="5"/>
      <c r="MM417" s="5"/>
      <c r="MN417" s="5"/>
      <c r="MO417" s="5"/>
      <c r="MP417" s="5"/>
      <c r="MQ417" s="5"/>
      <c r="MR417" s="5"/>
    </row>
    <row r="424" spans="1:356" s="4" customFormat="1" x14ac:dyDescent="0.25">
      <c r="A424" s="24"/>
      <c r="B424" s="23"/>
      <c r="C424" s="24"/>
      <c r="D424" s="24"/>
      <c r="E424" s="24"/>
      <c r="F424" s="25"/>
      <c r="G424" s="24"/>
      <c r="H424" s="24"/>
      <c r="I424" s="24"/>
      <c r="J424" s="55"/>
      <c r="K424" s="55"/>
      <c r="L424" s="55"/>
      <c r="M424" s="56"/>
      <c r="N424" s="56"/>
      <c r="O424" s="56"/>
      <c r="P424" s="55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7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  <c r="IV424" s="5"/>
      <c r="IW424" s="5"/>
      <c r="IX424" s="5"/>
      <c r="IY424" s="5"/>
      <c r="IZ424" s="5"/>
      <c r="JA424" s="5"/>
      <c r="JB424" s="5"/>
      <c r="JC424" s="5"/>
      <c r="JD424" s="5"/>
      <c r="JE424" s="5"/>
      <c r="JF424" s="5"/>
      <c r="JG424" s="5"/>
      <c r="JH424" s="5"/>
      <c r="JI424" s="5"/>
      <c r="JJ424" s="5"/>
      <c r="JK424" s="5"/>
      <c r="JL424" s="5"/>
      <c r="JM424" s="5"/>
      <c r="JN424" s="5"/>
      <c r="JO424" s="5"/>
      <c r="JP424" s="5"/>
      <c r="JQ424" s="5"/>
      <c r="JR424" s="5"/>
      <c r="JS424" s="5"/>
      <c r="JT424" s="5"/>
      <c r="JU424" s="5"/>
      <c r="JV424" s="5"/>
      <c r="JW424" s="5"/>
      <c r="JX424" s="5"/>
      <c r="JY424" s="5"/>
      <c r="JZ424" s="5"/>
      <c r="KA424" s="5"/>
      <c r="KB424" s="5"/>
      <c r="KC424" s="5"/>
      <c r="KD424" s="5"/>
      <c r="KE424" s="5"/>
      <c r="KF424" s="5"/>
      <c r="KG424" s="5"/>
      <c r="KH424" s="5"/>
      <c r="KI424" s="5"/>
      <c r="KJ424" s="5"/>
      <c r="KK424" s="5"/>
      <c r="KL424" s="5"/>
      <c r="KM424" s="5"/>
      <c r="KN424" s="5"/>
      <c r="KO424" s="5"/>
      <c r="KP424" s="5"/>
      <c r="KQ424" s="5"/>
      <c r="KR424" s="5"/>
      <c r="KS424" s="5"/>
      <c r="KT424" s="5"/>
      <c r="KU424" s="5"/>
      <c r="KV424" s="5"/>
      <c r="KW424" s="5"/>
      <c r="KX424" s="5"/>
      <c r="KY424" s="5"/>
      <c r="KZ424" s="5"/>
      <c r="LA424" s="5"/>
      <c r="LB424" s="5"/>
      <c r="LC424" s="5"/>
      <c r="LD424" s="5"/>
      <c r="LE424" s="5"/>
      <c r="LF424" s="5"/>
      <c r="LG424" s="5"/>
      <c r="LH424" s="5"/>
      <c r="LI424" s="5"/>
      <c r="LJ424" s="5"/>
      <c r="LK424" s="5"/>
      <c r="LL424" s="5"/>
      <c r="LM424" s="5"/>
      <c r="LN424" s="5"/>
      <c r="LO424" s="5"/>
      <c r="LP424" s="5"/>
      <c r="LQ424" s="5"/>
      <c r="LR424" s="5"/>
      <c r="LS424" s="5"/>
      <c r="LT424" s="5"/>
      <c r="LU424" s="5"/>
      <c r="LV424" s="5"/>
      <c r="LW424" s="5"/>
      <c r="LX424" s="5"/>
      <c r="LY424" s="5"/>
      <c r="LZ424" s="5"/>
      <c r="MA424" s="5"/>
      <c r="MB424" s="5"/>
      <c r="MC424" s="5"/>
      <c r="MD424" s="5"/>
      <c r="ME424" s="5"/>
      <c r="MF424" s="5"/>
      <c r="MG424" s="5"/>
      <c r="MH424" s="5"/>
      <c r="MI424" s="5"/>
      <c r="MJ424" s="5"/>
      <c r="MK424" s="5"/>
      <c r="ML424" s="5"/>
      <c r="MM424" s="5"/>
      <c r="MN424" s="5"/>
      <c r="MO424" s="5"/>
      <c r="MP424" s="5"/>
      <c r="MQ424" s="5"/>
      <c r="MR424" s="5"/>
    </row>
    <row r="425" spans="1:356" s="1" customFormat="1" x14ac:dyDescent="0.25">
      <c r="A425" s="24"/>
      <c r="B425" s="23"/>
      <c r="C425" s="24"/>
      <c r="D425" s="24"/>
      <c r="E425" s="24"/>
      <c r="F425" s="25"/>
      <c r="G425" s="24"/>
      <c r="H425" s="24"/>
      <c r="I425" s="24"/>
      <c r="J425" s="55"/>
      <c r="K425" s="55"/>
      <c r="L425" s="55"/>
      <c r="M425" s="56"/>
      <c r="N425" s="56"/>
      <c r="O425" s="56"/>
      <c r="P425" s="55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7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  <c r="IV425" s="5"/>
      <c r="IW425" s="5"/>
      <c r="IX425" s="5"/>
      <c r="IY425" s="5"/>
      <c r="IZ425" s="5"/>
      <c r="JA425" s="5"/>
      <c r="JB425" s="5"/>
      <c r="JC425" s="5"/>
      <c r="JD425" s="5"/>
      <c r="JE425" s="5"/>
      <c r="JF425" s="5"/>
      <c r="JG425" s="5"/>
      <c r="JH425" s="5"/>
      <c r="JI425" s="5"/>
      <c r="JJ425" s="5"/>
      <c r="JK425" s="5"/>
      <c r="JL425" s="5"/>
      <c r="JM425" s="5"/>
      <c r="JN425" s="5"/>
      <c r="JO425" s="5"/>
      <c r="JP425" s="5"/>
      <c r="JQ425" s="5"/>
      <c r="JR425" s="5"/>
      <c r="JS425" s="5"/>
      <c r="JT425" s="5"/>
      <c r="JU425" s="5"/>
      <c r="JV425" s="5"/>
      <c r="JW425" s="5"/>
      <c r="JX425" s="5"/>
      <c r="JY425" s="5"/>
      <c r="JZ425" s="5"/>
      <c r="KA425" s="5"/>
      <c r="KB425" s="5"/>
      <c r="KC425" s="5"/>
      <c r="KD425" s="5"/>
      <c r="KE425" s="5"/>
      <c r="KF425" s="5"/>
      <c r="KG425" s="5"/>
      <c r="KH425" s="5"/>
      <c r="KI425" s="5"/>
      <c r="KJ425" s="5"/>
      <c r="KK425" s="5"/>
      <c r="KL425" s="5"/>
      <c r="KM425" s="5"/>
      <c r="KN425" s="5"/>
      <c r="KO425" s="5"/>
      <c r="KP425" s="5"/>
      <c r="KQ425" s="5"/>
      <c r="KR425" s="5"/>
      <c r="KS425" s="5"/>
      <c r="KT425" s="5"/>
      <c r="KU425" s="5"/>
      <c r="KV425" s="5"/>
      <c r="KW425" s="5"/>
      <c r="KX425" s="5"/>
      <c r="KY425" s="5"/>
      <c r="KZ425" s="5"/>
      <c r="LA425" s="5"/>
      <c r="LB425" s="5"/>
      <c r="LC425" s="5"/>
      <c r="LD425" s="5"/>
      <c r="LE425" s="5"/>
      <c r="LF425" s="5"/>
      <c r="LG425" s="5"/>
      <c r="LH425" s="5"/>
      <c r="LI425" s="5"/>
      <c r="LJ425" s="5"/>
      <c r="LK425" s="5"/>
      <c r="LL425" s="5"/>
      <c r="LM425" s="5"/>
      <c r="LN425" s="5"/>
      <c r="LO425" s="5"/>
      <c r="LP425" s="5"/>
      <c r="LQ425" s="5"/>
      <c r="LR425" s="5"/>
      <c r="LS425" s="5"/>
      <c r="LT425" s="5"/>
      <c r="LU425" s="5"/>
      <c r="LV425" s="5"/>
      <c r="LW425" s="5"/>
      <c r="LX425" s="5"/>
      <c r="LY425" s="5"/>
      <c r="LZ425" s="5"/>
      <c r="MA425" s="5"/>
      <c r="MB425" s="5"/>
      <c r="MC425" s="5"/>
      <c r="MD425" s="5"/>
      <c r="ME425" s="5"/>
      <c r="MF425" s="5"/>
      <c r="MG425" s="5"/>
      <c r="MH425" s="5"/>
      <c r="MI425" s="5"/>
      <c r="MJ425" s="5"/>
      <c r="MK425" s="5"/>
      <c r="ML425" s="5"/>
      <c r="MM425" s="5"/>
      <c r="MN425" s="5"/>
      <c r="MO425" s="5"/>
      <c r="MP425" s="5"/>
      <c r="MQ425" s="5"/>
      <c r="MR425" s="5"/>
    </row>
    <row r="431" spans="1:356" s="4" customFormat="1" x14ac:dyDescent="0.25">
      <c r="A431" s="24"/>
      <c r="B431" s="23"/>
      <c r="C431" s="24"/>
      <c r="D431" s="24"/>
      <c r="E431" s="24"/>
      <c r="F431" s="25"/>
      <c r="G431" s="24"/>
      <c r="H431" s="24"/>
      <c r="I431" s="24"/>
      <c r="J431" s="55"/>
      <c r="K431" s="55"/>
      <c r="L431" s="55"/>
      <c r="M431" s="56"/>
      <c r="N431" s="56"/>
      <c r="O431" s="56"/>
      <c r="P431" s="55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7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  <c r="IV431" s="5"/>
      <c r="IW431" s="5"/>
      <c r="IX431" s="5"/>
      <c r="IY431" s="5"/>
      <c r="IZ431" s="5"/>
      <c r="JA431" s="5"/>
      <c r="JB431" s="5"/>
      <c r="JC431" s="5"/>
      <c r="JD431" s="5"/>
      <c r="JE431" s="5"/>
      <c r="JF431" s="5"/>
      <c r="JG431" s="5"/>
      <c r="JH431" s="5"/>
      <c r="JI431" s="5"/>
      <c r="JJ431" s="5"/>
      <c r="JK431" s="5"/>
      <c r="JL431" s="5"/>
      <c r="JM431" s="5"/>
      <c r="JN431" s="5"/>
      <c r="JO431" s="5"/>
      <c r="JP431" s="5"/>
      <c r="JQ431" s="5"/>
      <c r="JR431" s="5"/>
      <c r="JS431" s="5"/>
      <c r="JT431" s="5"/>
      <c r="JU431" s="5"/>
      <c r="JV431" s="5"/>
      <c r="JW431" s="5"/>
      <c r="JX431" s="5"/>
      <c r="JY431" s="5"/>
      <c r="JZ431" s="5"/>
      <c r="KA431" s="5"/>
      <c r="KB431" s="5"/>
      <c r="KC431" s="5"/>
      <c r="KD431" s="5"/>
      <c r="KE431" s="5"/>
      <c r="KF431" s="5"/>
      <c r="KG431" s="5"/>
      <c r="KH431" s="5"/>
      <c r="KI431" s="5"/>
      <c r="KJ431" s="5"/>
      <c r="KK431" s="5"/>
      <c r="KL431" s="5"/>
      <c r="KM431" s="5"/>
      <c r="KN431" s="5"/>
      <c r="KO431" s="5"/>
      <c r="KP431" s="5"/>
      <c r="KQ431" s="5"/>
      <c r="KR431" s="5"/>
      <c r="KS431" s="5"/>
      <c r="KT431" s="5"/>
      <c r="KU431" s="5"/>
      <c r="KV431" s="5"/>
      <c r="KW431" s="5"/>
      <c r="KX431" s="5"/>
      <c r="KY431" s="5"/>
      <c r="KZ431" s="5"/>
      <c r="LA431" s="5"/>
      <c r="LB431" s="5"/>
      <c r="LC431" s="5"/>
      <c r="LD431" s="5"/>
      <c r="LE431" s="5"/>
      <c r="LF431" s="5"/>
      <c r="LG431" s="5"/>
      <c r="LH431" s="5"/>
      <c r="LI431" s="5"/>
      <c r="LJ431" s="5"/>
      <c r="LK431" s="5"/>
      <c r="LL431" s="5"/>
      <c r="LM431" s="5"/>
      <c r="LN431" s="5"/>
      <c r="LO431" s="5"/>
      <c r="LP431" s="5"/>
      <c r="LQ431" s="5"/>
      <c r="LR431" s="5"/>
      <c r="LS431" s="5"/>
      <c r="LT431" s="5"/>
      <c r="LU431" s="5"/>
      <c r="LV431" s="5"/>
      <c r="LW431" s="5"/>
      <c r="LX431" s="5"/>
      <c r="LY431" s="5"/>
      <c r="LZ431" s="5"/>
      <c r="MA431" s="5"/>
      <c r="MB431" s="5"/>
      <c r="MC431" s="5"/>
      <c r="MD431" s="5"/>
      <c r="ME431" s="5"/>
      <c r="MF431" s="5"/>
      <c r="MG431" s="5"/>
      <c r="MH431" s="5"/>
      <c r="MI431" s="5"/>
      <c r="MJ431" s="5"/>
      <c r="MK431" s="5"/>
      <c r="ML431" s="5"/>
      <c r="MM431" s="5"/>
      <c r="MN431" s="5"/>
      <c r="MO431" s="5"/>
      <c r="MP431" s="5"/>
      <c r="MQ431" s="5"/>
      <c r="MR431" s="5"/>
    </row>
    <row r="432" spans="1:356" s="1" customFormat="1" x14ac:dyDescent="0.25">
      <c r="A432" s="24"/>
      <c r="B432" s="23"/>
      <c r="C432" s="24"/>
      <c r="D432" s="24"/>
      <c r="E432" s="24"/>
      <c r="F432" s="25"/>
      <c r="G432" s="24"/>
      <c r="H432" s="24"/>
      <c r="I432" s="24"/>
      <c r="J432" s="55"/>
      <c r="K432" s="55"/>
      <c r="L432" s="55"/>
      <c r="M432" s="56"/>
      <c r="N432" s="56"/>
      <c r="O432" s="56"/>
      <c r="P432" s="55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7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  <c r="IW432" s="5"/>
      <c r="IX432" s="5"/>
      <c r="IY432" s="5"/>
      <c r="IZ432" s="5"/>
      <c r="JA432" s="5"/>
      <c r="JB432" s="5"/>
      <c r="JC432" s="5"/>
      <c r="JD432" s="5"/>
      <c r="JE432" s="5"/>
      <c r="JF432" s="5"/>
      <c r="JG432" s="5"/>
      <c r="JH432" s="5"/>
      <c r="JI432" s="5"/>
      <c r="JJ432" s="5"/>
      <c r="JK432" s="5"/>
      <c r="JL432" s="5"/>
      <c r="JM432" s="5"/>
      <c r="JN432" s="5"/>
      <c r="JO432" s="5"/>
      <c r="JP432" s="5"/>
      <c r="JQ432" s="5"/>
      <c r="JR432" s="5"/>
      <c r="JS432" s="5"/>
      <c r="JT432" s="5"/>
      <c r="JU432" s="5"/>
      <c r="JV432" s="5"/>
      <c r="JW432" s="5"/>
      <c r="JX432" s="5"/>
      <c r="JY432" s="5"/>
      <c r="JZ432" s="5"/>
      <c r="KA432" s="5"/>
      <c r="KB432" s="5"/>
      <c r="KC432" s="5"/>
      <c r="KD432" s="5"/>
      <c r="KE432" s="5"/>
      <c r="KF432" s="5"/>
      <c r="KG432" s="5"/>
      <c r="KH432" s="5"/>
      <c r="KI432" s="5"/>
      <c r="KJ432" s="5"/>
      <c r="KK432" s="5"/>
      <c r="KL432" s="5"/>
      <c r="KM432" s="5"/>
      <c r="KN432" s="5"/>
      <c r="KO432" s="5"/>
      <c r="KP432" s="5"/>
      <c r="KQ432" s="5"/>
      <c r="KR432" s="5"/>
      <c r="KS432" s="5"/>
      <c r="KT432" s="5"/>
      <c r="KU432" s="5"/>
      <c r="KV432" s="5"/>
      <c r="KW432" s="5"/>
      <c r="KX432" s="5"/>
      <c r="KY432" s="5"/>
      <c r="KZ432" s="5"/>
      <c r="LA432" s="5"/>
      <c r="LB432" s="5"/>
      <c r="LC432" s="5"/>
      <c r="LD432" s="5"/>
      <c r="LE432" s="5"/>
      <c r="LF432" s="5"/>
      <c r="LG432" s="5"/>
      <c r="LH432" s="5"/>
      <c r="LI432" s="5"/>
      <c r="LJ432" s="5"/>
      <c r="LK432" s="5"/>
      <c r="LL432" s="5"/>
      <c r="LM432" s="5"/>
      <c r="LN432" s="5"/>
      <c r="LO432" s="5"/>
      <c r="LP432" s="5"/>
      <c r="LQ432" s="5"/>
      <c r="LR432" s="5"/>
      <c r="LS432" s="5"/>
      <c r="LT432" s="5"/>
      <c r="LU432" s="5"/>
      <c r="LV432" s="5"/>
      <c r="LW432" s="5"/>
      <c r="LX432" s="5"/>
      <c r="LY432" s="5"/>
      <c r="LZ432" s="5"/>
      <c r="MA432" s="5"/>
      <c r="MB432" s="5"/>
      <c r="MC432" s="5"/>
      <c r="MD432" s="5"/>
      <c r="ME432" s="5"/>
      <c r="MF432" s="5"/>
      <c r="MG432" s="5"/>
      <c r="MH432" s="5"/>
      <c r="MI432" s="5"/>
      <c r="MJ432" s="5"/>
      <c r="MK432" s="5"/>
      <c r="ML432" s="5"/>
      <c r="MM432" s="5"/>
      <c r="MN432" s="5"/>
      <c r="MO432" s="5"/>
      <c r="MP432" s="5"/>
      <c r="MQ432" s="5"/>
      <c r="MR432" s="5"/>
    </row>
    <row r="433" spans="1:356" s="1" customFormat="1" x14ac:dyDescent="0.25">
      <c r="A433" s="24"/>
      <c r="B433" s="23"/>
      <c r="C433" s="24"/>
      <c r="D433" s="24"/>
      <c r="E433" s="24"/>
      <c r="F433" s="25"/>
      <c r="G433" s="24"/>
      <c r="H433" s="24"/>
      <c r="I433" s="24"/>
      <c r="J433" s="55"/>
      <c r="K433" s="55"/>
      <c r="L433" s="55"/>
      <c r="M433" s="56"/>
      <c r="N433" s="56"/>
      <c r="O433" s="56"/>
      <c r="P433" s="55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7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  <c r="IW433" s="5"/>
      <c r="IX433" s="5"/>
      <c r="IY433" s="5"/>
      <c r="IZ433" s="5"/>
      <c r="JA433" s="5"/>
      <c r="JB433" s="5"/>
      <c r="JC433" s="5"/>
      <c r="JD433" s="5"/>
      <c r="JE433" s="5"/>
      <c r="JF433" s="5"/>
      <c r="JG433" s="5"/>
      <c r="JH433" s="5"/>
      <c r="JI433" s="5"/>
      <c r="JJ433" s="5"/>
      <c r="JK433" s="5"/>
      <c r="JL433" s="5"/>
      <c r="JM433" s="5"/>
      <c r="JN433" s="5"/>
      <c r="JO433" s="5"/>
      <c r="JP433" s="5"/>
      <c r="JQ433" s="5"/>
      <c r="JR433" s="5"/>
      <c r="JS433" s="5"/>
      <c r="JT433" s="5"/>
      <c r="JU433" s="5"/>
      <c r="JV433" s="5"/>
      <c r="JW433" s="5"/>
      <c r="JX433" s="5"/>
      <c r="JY433" s="5"/>
      <c r="JZ433" s="5"/>
      <c r="KA433" s="5"/>
      <c r="KB433" s="5"/>
      <c r="KC433" s="5"/>
      <c r="KD433" s="5"/>
      <c r="KE433" s="5"/>
      <c r="KF433" s="5"/>
      <c r="KG433" s="5"/>
      <c r="KH433" s="5"/>
      <c r="KI433" s="5"/>
      <c r="KJ433" s="5"/>
      <c r="KK433" s="5"/>
      <c r="KL433" s="5"/>
      <c r="KM433" s="5"/>
      <c r="KN433" s="5"/>
      <c r="KO433" s="5"/>
      <c r="KP433" s="5"/>
      <c r="KQ433" s="5"/>
      <c r="KR433" s="5"/>
      <c r="KS433" s="5"/>
      <c r="KT433" s="5"/>
      <c r="KU433" s="5"/>
      <c r="KV433" s="5"/>
      <c r="KW433" s="5"/>
      <c r="KX433" s="5"/>
      <c r="KY433" s="5"/>
      <c r="KZ433" s="5"/>
      <c r="LA433" s="5"/>
      <c r="LB433" s="5"/>
      <c r="LC433" s="5"/>
      <c r="LD433" s="5"/>
      <c r="LE433" s="5"/>
      <c r="LF433" s="5"/>
      <c r="LG433" s="5"/>
      <c r="LH433" s="5"/>
      <c r="LI433" s="5"/>
      <c r="LJ433" s="5"/>
      <c r="LK433" s="5"/>
      <c r="LL433" s="5"/>
      <c r="LM433" s="5"/>
      <c r="LN433" s="5"/>
      <c r="LO433" s="5"/>
      <c r="LP433" s="5"/>
      <c r="LQ433" s="5"/>
      <c r="LR433" s="5"/>
      <c r="LS433" s="5"/>
      <c r="LT433" s="5"/>
      <c r="LU433" s="5"/>
      <c r="LV433" s="5"/>
      <c r="LW433" s="5"/>
      <c r="LX433" s="5"/>
      <c r="LY433" s="5"/>
      <c r="LZ433" s="5"/>
      <c r="MA433" s="5"/>
      <c r="MB433" s="5"/>
      <c r="MC433" s="5"/>
      <c r="MD433" s="5"/>
      <c r="ME433" s="5"/>
      <c r="MF433" s="5"/>
      <c r="MG433" s="5"/>
      <c r="MH433" s="5"/>
      <c r="MI433" s="5"/>
      <c r="MJ433" s="5"/>
      <c r="MK433" s="5"/>
      <c r="ML433" s="5"/>
      <c r="MM433" s="5"/>
      <c r="MN433" s="5"/>
      <c r="MO433" s="5"/>
      <c r="MP433" s="5"/>
      <c r="MQ433" s="5"/>
      <c r="MR433" s="5"/>
    </row>
    <row r="443" spans="1:356" s="1" customFormat="1" x14ac:dyDescent="0.25">
      <c r="A443" s="24"/>
      <c r="B443" s="23"/>
      <c r="C443" s="24"/>
      <c r="D443" s="24"/>
      <c r="E443" s="24"/>
      <c r="F443" s="25"/>
      <c r="G443" s="24"/>
      <c r="H443" s="24"/>
      <c r="I443" s="24"/>
      <c r="J443" s="55"/>
      <c r="K443" s="55"/>
      <c r="L443" s="55"/>
      <c r="M443" s="56"/>
      <c r="N443" s="56"/>
      <c r="O443" s="56"/>
      <c r="P443" s="55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7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  <c r="IV443" s="5"/>
      <c r="IW443" s="5"/>
      <c r="IX443" s="5"/>
      <c r="IY443" s="5"/>
      <c r="IZ443" s="5"/>
      <c r="JA443" s="5"/>
      <c r="JB443" s="5"/>
      <c r="JC443" s="5"/>
      <c r="JD443" s="5"/>
      <c r="JE443" s="5"/>
      <c r="JF443" s="5"/>
      <c r="JG443" s="5"/>
      <c r="JH443" s="5"/>
      <c r="JI443" s="5"/>
      <c r="JJ443" s="5"/>
      <c r="JK443" s="5"/>
      <c r="JL443" s="5"/>
      <c r="JM443" s="5"/>
      <c r="JN443" s="5"/>
      <c r="JO443" s="5"/>
      <c r="JP443" s="5"/>
      <c r="JQ443" s="5"/>
      <c r="JR443" s="5"/>
      <c r="JS443" s="5"/>
      <c r="JT443" s="5"/>
      <c r="JU443" s="5"/>
      <c r="JV443" s="5"/>
      <c r="JW443" s="5"/>
      <c r="JX443" s="5"/>
      <c r="JY443" s="5"/>
      <c r="JZ443" s="5"/>
      <c r="KA443" s="5"/>
      <c r="KB443" s="5"/>
      <c r="KC443" s="5"/>
      <c r="KD443" s="5"/>
      <c r="KE443" s="5"/>
      <c r="KF443" s="5"/>
      <c r="KG443" s="5"/>
      <c r="KH443" s="5"/>
      <c r="KI443" s="5"/>
      <c r="KJ443" s="5"/>
      <c r="KK443" s="5"/>
      <c r="KL443" s="5"/>
      <c r="KM443" s="5"/>
      <c r="KN443" s="5"/>
      <c r="KO443" s="5"/>
      <c r="KP443" s="5"/>
      <c r="KQ443" s="5"/>
      <c r="KR443" s="5"/>
      <c r="KS443" s="5"/>
      <c r="KT443" s="5"/>
      <c r="KU443" s="5"/>
      <c r="KV443" s="5"/>
      <c r="KW443" s="5"/>
      <c r="KX443" s="5"/>
      <c r="KY443" s="5"/>
      <c r="KZ443" s="5"/>
      <c r="LA443" s="5"/>
      <c r="LB443" s="5"/>
      <c r="LC443" s="5"/>
      <c r="LD443" s="5"/>
      <c r="LE443" s="5"/>
      <c r="LF443" s="5"/>
      <c r="LG443" s="5"/>
      <c r="LH443" s="5"/>
      <c r="LI443" s="5"/>
      <c r="LJ443" s="5"/>
      <c r="LK443" s="5"/>
      <c r="LL443" s="5"/>
      <c r="LM443" s="5"/>
      <c r="LN443" s="5"/>
      <c r="LO443" s="5"/>
      <c r="LP443" s="5"/>
      <c r="LQ443" s="5"/>
      <c r="LR443" s="5"/>
      <c r="LS443" s="5"/>
      <c r="LT443" s="5"/>
      <c r="LU443" s="5"/>
      <c r="LV443" s="5"/>
      <c r="LW443" s="5"/>
      <c r="LX443" s="5"/>
      <c r="LY443" s="5"/>
      <c r="LZ443" s="5"/>
      <c r="MA443" s="5"/>
      <c r="MB443" s="5"/>
      <c r="MC443" s="5"/>
      <c r="MD443" s="5"/>
      <c r="ME443" s="5"/>
      <c r="MF443" s="5"/>
      <c r="MG443" s="5"/>
      <c r="MH443" s="5"/>
      <c r="MI443" s="5"/>
      <c r="MJ443" s="5"/>
      <c r="MK443" s="5"/>
      <c r="ML443" s="5"/>
      <c r="MM443" s="5"/>
      <c r="MN443" s="5"/>
      <c r="MO443" s="5"/>
      <c r="MP443" s="5"/>
      <c r="MQ443" s="5"/>
      <c r="MR443" s="5"/>
    </row>
    <row r="450" spans="1:356" s="1" customFormat="1" x14ac:dyDescent="0.25">
      <c r="A450" s="24"/>
      <c r="B450" s="23"/>
      <c r="C450" s="24"/>
      <c r="D450" s="24"/>
      <c r="E450" s="24"/>
      <c r="F450" s="25"/>
      <c r="G450" s="24"/>
      <c r="H450" s="24"/>
      <c r="I450" s="24"/>
      <c r="J450" s="55"/>
      <c r="K450" s="55"/>
      <c r="L450" s="55"/>
      <c r="M450" s="56"/>
      <c r="N450" s="56"/>
      <c r="O450" s="56"/>
      <c r="P450" s="55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7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  <c r="IW450" s="5"/>
      <c r="IX450" s="5"/>
      <c r="IY450" s="5"/>
      <c r="IZ450" s="5"/>
      <c r="JA450" s="5"/>
      <c r="JB450" s="5"/>
      <c r="JC450" s="5"/>
      <c r="JD450" s="5"/>
      <c r="JE450" s="5"/>
      <c r="JF450" s="5"/>
      <c r="JG450" s="5"/>
      <c r="JH450" s="5"/>
      <c r="JI450" s="5"/>
      <c r="JJ450" s="5"/>
      <c r="JK450" s="5"/>
      <c r="JL450" s="5"/>
      <c r="JM450" s="5"/>
      <c r="JN450" s="5"/>
      <c r="JO450" s="5"/>
      <c r="JP450" s="5"/>
      <c r="JQ450" s="5"/>
      <c r="JR450" s="5"/>
      <c r="JS450" s="5"/>
      <c r="JT450" s="5"/>
      <c r="JU450" s="5"/>
      <c r="JV450" s="5"/>
      <c r="JW450" s="5"/>
      <c r="JX450" s="5"/>
      <c r="JY450" s="5"/>
      <c r="JZ450" s="5"/>
      <c r="KA450" s="5"/>
      <c r="KB450" s="5"/>
      <c r="KC450" s="5"/>
      <c r="KD450" s="5"/>
      <c r="KE450" s="5"/>
      <c r="KF450" s="5"/>
      <c r="KG450" s="5"/>
      <c r="KH450" s="5"/>
      <c r="KI450" s="5"/>
      <c r="KJ450" s="5"/>
      <c r="KK450" s="5"/>
      <c r="KL450" s="5"/>
      <c r="KM450" s="5"/>
      <c r="KN450" s="5"/>
      <c r="KO450" s="5"/>
      <c r="KP450" s="5"/>
      <c r="KQ450" s="5"/>
      <c r="KR450" s="5"/>
      <c r="KS450" s="5"/>
      <c r="KT450" s="5"/>
      <c r="KU450" s="5"/>
      <c r="KV450" s="5"/>
      <c r="KW450" s="5"/>
      <c r="KX450" s="5"/>
      <c r="KY450" s="5"/>
      <c r="KZ450" s="5"/>
      <c r="LA450" s="5"/>
      <c r="LB450" s="5"/>
      <c r="LC450" s="5"/>
      <c r="LD450" s="5"/>
      <c r="LE450" s="5"/>
      <c r="LF450" s="5"/>
      <c r="LG450" s="5"/>
      <c r="LH450" s="5"/>
      <c r="LI450" s="5"/>
      <c r="LJ450" s="5"/>
      <c r="LK450" s="5"/>
      <c r="LL450" s="5"/>
      <c r="LM450" s="5"/>
      <c r="LN450" s="5"/>
      <c r="LO450" s="5"/>
      <c r="LP450" s="5"/>
      <c r="LQ450" s="5"/>
      <c r="LR450" s="5"/>
      <c r="LS450" s="5"/>
      <c r="LT450" s="5"/>
      <c r="LU450" s="5"/>
      <c r="LV450" s="5"/>
      <c r="LW450" s="5"/>
      <c r="LX450" s="5"/>
      <c r="LY450" s="5"/>
      <c r="LZ450" s="5"/>
      <c r="MA450" s="5"/>
      <c r="MB450" s="5"/>
      <c r="MC450" s="5"/>
      <c r="MD450" s="5"/>
      <c r="ME450" s="5"/>
      <c r="MF450" s="5"/>
      <c r="MG450" s="5"/>
      <c r="MH450" s="5"/>
      <c r="MI450" s="5"/>
      <c r="MJ450" s="5"/>
      <c r="MK450" s="5"/>
      <c r="ML450" s="5"/>
      <c r="MM450" s="5"/>
      <c r="MN450" s="5"/>
      <c r="MO450" s="5"/>
      <c r="MP450" s="5"/>
      <c r="MQ450" s="5"/>
      <c r="MR450" s="5"/>
    </row>
    <row r="454" spans="1:356" s="4" customFormat="1" x14ac:dyDescent="0.25">
      <c r="A454" s="24"/>
      <c r="B454" s="23"/>
      <c r="C454" s="24"/>
      <c r="D454" s="24"/>
      <c r="E454" s="24"/>
      <c r="F454" s="25"/>
      <c r="G454" s="24"/>
      <c r="H454" s="24"/>
      <c r="I454" s="24"/>
      <c r="J454" s="55"/>
      <c r="K454" s="55"/>
      <c r="L454" s="55"/>
      <c r="M454" s="56"/>
      <c r="N454" s="56"/>
      <c r="O454" s="56"/>
      <c r="P454" s="55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7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  <c r="IV454" s="5"/>
      <c r="IW454" s="5"/>
      <c r="IX454" s="5"/>
      <c r="IY454" s="5"/>
      <c r="IZ454" s="5"/>
      <c r="JA454" s="5"/>
      <c r="JB454" s="5"/>
      <c r="JC454" s="5"/>
      <c r="JD454" s="5"/>
      <c r="JE454" s="5"/>
      <c r="JF454" s="5"/>
      <c r="JG454" s="5"/>
      <c r="JH454" s="5"/>
      <c r="JI454" s="5"/>
      <c r="JJ454" s="5"/>
      <c r="JK454" s="5"/>
      <c r="JL454" s="5"/>
      <c r="JM454" s="5"/>
      <c r="JN454" s="5"/>
      <c r="JO454" s="5"/>
      <c r="JP454" s="5"/>
      <c r="JQ454" s="5"/>
      <c r="JR454" s="5"/>
      <c r="JS454" s="5"/>
      <c r="JT454" s="5"/>
      <c r="JU454" s="5"/>
      <c r="JV454" s="5"/>
      <c r="JW454" s="5"/>
      <c r="JX454" s="5"/>
      <c r="JY454" s="5"/>
      <c r="JZ454" s="5"/>
      <c r="KA454" s="5"/>
      <c r="KB454" s="5"/>
      <c r="KC454" s="5"/>
      <c r="KD454" s="5"/>
      <c r="KE454" s="5"/>
      <c r="KF454" s="5"/>
      <c r="KG454" s="5"/>
      <c r="KH454" s="5"/>
      <c r="KI454" s="5"/>
      <c r="KJ454" s="5"/>
      <c r="KK454" s="5"/>
      <c r="KL454" s="5"/>
      <c r="KM454" s="5"/>
      <c r="KN454" s="5"/>
      <c r="KO454" s="5"/>
      <c r="KP454" s="5"/>
      <c r="KQ454" s="5"/>
      <c r="KR454" s="5"/>
      <c r="KS454" s="5"/>
      <c r="KT454" s="5"/>
      <c r="KU454" s="5"/>
      <c r="KV454" s="5"/>
      <c r="KW454" s="5"/>
      <c r="KX454" s="5"/>
      <c r="KY454" s="5"/>
      <c r="KZ454" s="5"/>
      <c r="LA454" s="5"/>
      <c r="LB454" s="5"/>
      <c r="LC454" s="5"/>
      <c r="LD454" s="5"/>
      <c r="LE454" s="5"/>
      <c r="LF454" s="5"/>
      <c r="LG454" s="5"/>
      <c r="LH454" s="5"/>
      <c r="LI454" s="5"/>
      <c r="LJ454" s="5"/>
      <c r="LK454" s="5"/>
      <c r="LL454" s="5"/>
      <c r="LM454" s="5"/>
      <c r="LN454" s="5"/>
      <c r="LO454" s="5"/>
      <c r="LP454" s="5"/>
      <c r="LQ454" s="5"/>
      <c r="LR454" s="5"/>
      <c r="LS454" s="5"/>
      <c r="LT454" s="5"/>
      <c r="LU454" s="5"/>
      <c r="LV454" s="5"/>
      <c r="LW454" s="5"/>
      <c r="LX454" s="5"/>
      <c r="LY454" s="5"/>
      <c r="LZ454" s="5"/>
      <c r="MA454" s="5"/>
      <c r="MB454" s="5"/>
      <c r="MC454" s="5"/>
      <c r="MD454" s="5"/>
      <c r="ME454" s="5"/>
      <c r="MF454" s="5"/>
      <c r="MG454" s="5"/>
      <c r="MH454" s="5"/>
      <c r="MI454" s="5"/>
      <c r="MJ454" s="5"/>
      <c r="MK454" s="5"/>
      <c r="ML454" s="5"/>
      <c r="MM454" s="5"/>
      <c r="MN454" s="5"/>
      <c r="MO454" s="5"/>
      <c r="MP454" s="5"/>
      <c r="MQ454" s="5"/>
      <c r="MR454" s="5"/>
    </row>
    <row r="461" spans="1:356" s="4" customFormat="1" x14ac:dyDescent="0.25">
      <c r="A461" s="24"/>
      <c r="B461" s="23"/>
      <c r="C461" s="24"/>
      <c r="D461" s="24"/>
      <c r="E461" s="24"/>
      <c r="F461" s="25"/>
      <c r="G461" s="24"/>
      <c r="H461" s="24"/>
      <c r="I461" s="24"/>
      <c r="J461" s="55"/>
      <c r="K461" s="55"/>
      <c r="L461" s="55"/>
      <c r="M461" s="56"/>
      <c r="N461" s="56"/>
      <c r="O461" s="56"/>
      <c r="P461" s="55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7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  <c r="IV461" s="5"/>
      <c r="IW461" s="5"/>
      <c r="IX461" s="5"/>
      <c r="IY461" s="5"/>
      <c r="IZ461" s="5"/>
      <c r="JA461" s="5"/>
      <c r="JB461" s="5"/>
      <c r="JC461" s="5"/>
      <c r="JD461" s="5"/>
      <c r="JE461" s="5"/>
      <c r="JF461" s="5"/>
      <c r="JG461" s="5"/>
      <c r="JH461" s="5"/>
      <c r="JI461" s="5"/>
      <c r="JJ461" s="5"/>
      <c r="JK461" s="5"/>
      <c r="JL461" s="5"/>
      <c r="JM461" s="5"/>
      <c r="JN461" s="5"/>
      <c r="JO461" s="5"/>
      <c r="JP461" s="5"/>
      <c r="JQ461" s="5"/>
      <c r="JR461" s="5"/>
      <c r="JS461" s="5"/>
      <c r="JT461" s="5"/>
      <c r="JU461" s="5"/>
      <c r="JV461" s="5"/>
      <c r="JW461" s="5"/>
      <c r="JX461" s="5"/>
      <c r="JY461" s="5"/>
      <c r="JZ461" s="5"/>
      <c r="KA461" s="5"/>
      <c r="KB461" s="5"/>
      <c r="KC461" s="5"/>
      <c r="KD461" s="5"/>
      <c r="KE461" s="5"/>
      <c r="KF461" s="5"/>
      <c r="KG461" s="5"/>
      <c r="KH461" s="5"/>
      <c r="KI461" s="5"/>
      <c r="KJ461" s="5"/>
      <c r="KK461" s="5"/>
      <c r="KL461" s="5"/>
      <c r="KM461" s="5"/>
      <c r="KN461" s="5"/>
      <c r="KO461" s="5"/>
      <c r="KP461" s="5"/>
      <c r="KQ461" s="5"/>
      <c r="KR461" s="5"/>
      <c r="KS461" s="5"/>
      <c r="KT461" s="5"/>
      <c r="KU461" s="5"/>
      <c r="KV461" s="5"/>
      <c r="KW461" s="5"/>
      <c r="KX461" s="5"/>
      <c r="KY461" s="5"/>
      <c r="KZ461" s="5"/>
      <c r="LA461" s="5"/>
      <c r="LB461" s="5"/>
      <c r="LC461" s="5"/>
      <c r="LD461" s="5"/>
      <c r="LE461" s="5"/>
      <c r="LF461" s="5"/>
      <c r="LG461" s="5"/>
      <c r="LH461" s="5"/>
      <c r="LI461" s="5"/>
      <c r="LJ461" s="5"/>
      <c r="LK461" s="5"/>
      <c r="LL461" s="5"/>
      <c r="LM461" s="5"/>
      <c r="LN461" s="5"/>
      <c r="LO461" s="5"/>
      <c r="LP461" s="5"/>
      <c r="LQ461" s="5"/>
      <c r="LR461" s="5"/>
      <c r="LS461" s="5"/>
      <c r="LT461" s="5"/>
      <c r="LU461" s="5"/>
      <c r="LV461" s="5"/>
      <c r="LW461" s="5"/>
      <c r="LX461" s="5"/>
      <c r="LY461" s="5"/>
      <c r="LZ461" s="5"/>
      <c r="MA461" s="5"/>
      <c r="MB461" s="5"/>
      <c r="MC461" s="5"/>
      <c r="MD461" s="5"/>
      <c r="ME461" s="5"/>
      <c r="MF461" s="5"/>
      <c r="MG461" s="5"/>
      <c r="MH461" s="5"/>
      <c r="MI461" s="5"/>
      <c r="MJ461" s="5"/>
      <c r="MK461" s="5"/>
      <c r="ML461" s="5"/>
      <c r="MM461" s="5"/>
      <c r="MN461" s="5"/>
      <c r="MO461" s="5"/>
      <c r="MP461" s="5"/>
      <c r="MQ461" s="5"/>
      <c r="MR461" s="5"/>
    </row>
    <row r="462" spans="1:356" s="1" customFormat="1" x14ac:dyDescent="0.25">
      <c r="A462" s="24"/>
      <c r="B462" s="23"/>
      <c r="C462" s="24"/>
      <c r="D462" s="24"/>
      <c r="E462" s="24"/>
      <c r="F462" s="25"/>
      <c r="G462" s="24"/>
      <c r="H462" s="24"/>
      <c r="I462" s="24"/>
      <c r="J462" s="55"/>
      <c r="K462" s="55"/>
      <c r="L462" s="55"/>
      <c r="M462" s="56"/>
      <c r="N462" s="56"/>
      <c r="O462" s="56"/>
      <c r="P462" s="55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7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  <c r="IW462" s="5"/>
      <c r="IX462" s="5"/>
      <c r="IY462" s="5"/>
      <c r="IZ462" s="5"/>
      <c r="JA462" s="5"/>
      <c r="JB462" s="5"/>
      <c r="JC462" s="5"/>
      <c r="JD462" s="5"/>
      <c r="JE462" s="5"/>
      <c r="JF462" s="5"/>
      <c r="JG462" s="5"/>
      <c r="JH462" s="5"/>
      <c r="JI462" s="5"/>
      <c r="JJ462" s="5"/>
      <c r="JK462" s="5"/>
      <c r="JL462" s="5"/>
      <c r="JM462" s="5"/>
      <c r="JN462" s="5"/>
      <c r="JO462" s="5"/>
      <c r="JP462" s="5"/>
      <c r="JQ462" s="5"/>
      <c r="JR462" s="5"/>
      <c r="JS462" s="5"/>
      <c r="JT462" s="5"/>
      <c r="JU462" s="5"/>
      <c r="JV462" s="5"/>
      <c r="JW462" s="5"/>
      <c r="JX462" s="5"/>
      <c r="JY462" s="5"/>
      <c r="JZ462" s="5"/>
      <c r="KA462" s="5"/>
      <c r="KB462" s="5"/>
      <c r="KC462" s="5"/>
      <c r="KD462" s="5"/>
      <c r="KE462" s="5"/>
      <c r="KF462" s="5"/>
      <c r="KG462" s="5"/>
      <c r="KH462" s="5"/>
      <c r="KI462" s="5"/>
      <c r="KJ462" s="5"/>
      <c r="KK462" s="5"/>
      <c r="KL462" s="5"/>
      <c r="KM462" s="5"/>
      <c r="KN462" s="5"/>
      <c r="KO462" s="5"/>
      <c r="KP462" s="5"/>
      <c r="KQ462" s="5"/>
      <c r="KR462" s="5"/>
      <c r="KS462" s="5"/>
      <c r="KT462" s="5"/>
      <c r="KU462" s="5"/>
      <c r="KV462" s="5"/>
      <c r="KW462" s="5"/>
      <c r="KX462" s="5"/>
      <c r="KY462" s="5"/>
      <c r="KZ462" s="5"/>
      <c r="LA462" s="5"/>
      <c r="LB462" s="5"/>
      <c r="LC462" s="5"/>
      <c r="LD462" s="5"/>
      <c r="LE462" s="5"/>
      <c r="LF462" s="5"/>
      <c r="LG462" s="5"/>
      <c r="LH462" s="5"/>
      <c r="LI462" s="5"/>
      <c r="LJ462" s="5"/>
      <c r="LK462" s="5"/>
      <c r="LL462" s="5"/>
      <c r="LM462" s="5"/>
      <c r="LN462" s="5"/>
      <c r="LO462" s="5"/>
      <c r="LP462" s="5"/>
      <c r="LQ462" s="5"/>
      <c r="LR462" s="5"/>
      <c r="LS462" s="5"/>
      <c r="LT462" s="5"/>
      <c r="LU462" s="5"/>
      <c r="LV462" s="5"/>
      <c r="LW462" s="5"/>
      <c r="LX462" s="5"/>
      <c r="LY462" s="5"/>
      <c r="LZ462" s="5"/>
      <c r="MA462" s="5"/>
      <c r="MB462" s="5"/>
      <c r="MC462" s="5"/>
      <c r="MD462" s="5"/>
      <c r="ME462" s="5"/>
      <c r="MF462" s="5"/>
      <c r="MG462" s="5"/>
      <c r="MH462" s="5"/>
      <c r="MI462" s="5"/>
      <c r="MJ462" s="5"/>
      <c r="MK462" s="5"/>
      <c r="ML462" s="5"/>
      <c r="MM462" s="5"/>
      <c r="MN462" s="5"/>
      <c r="MO462" s="5"/>
      <c r="MP462" s="5"/>
      <c r="MQ462" s="5"/>
      <c r="MR462" s="5"/>
    </row>
    <row r="467" spans="1:356" s="3" customFormat="1" x14ac:dyDescent="0.25">
      <c r="A467" s="24"/>
      <c r="B467" s="23"/>
      <c r="C467" s="24"/>
      <c r="D467" s="24"/>
      <c r="E467" s="24"/>
      <c r="F467" s="25"/>
      <c r="G467" s="24"/>
      <c r="H467" s="24"/>
      <c r="I467" s="24"/>
      <c r="J467" s="55"/>
      <c r="K467" s="55"/>
      <c r="L467" s="55"/>
      <c r="M467" s="56"/>
      <c r="N467" s="56"/>
      <c r="O467" s="56"/>
      <c r="P467" s="55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7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  <c r="IW467" s="5"/>
      <c r="IX467" s="5"/>
      <c r="IY467" s="5"/>
      <c r="IZ467" s="5"/>
      <c r="JA467" s="5"/>
      <c r="JB467" s="5"/>
      <c r="JC467" s="5"/>
      <c r="JD467" s="5"/>
      <c r="JE467" s="5"/>
      <c r="JF467" s="5"/>
      <c r="JG467" s="5"/>
      <c r="JH467" s="5"/>
      <c r="JI467" s="5"/>
      <c r="JJ467" s="5"/>
      <c r="JK467" s="5"/>
      <c r="JL467" s="5"/>
      <c r="JM467" s="5"/>
      <c r="JN467" s="5"/>
      <c r="JO467" s="5"/>
      <c r="JP467" s="5"/>
      <c r="JQ467" s="5"/>
      <c r="JR467" s="5"/>
      <c r="JS467" s="5"/>
      <c r="JT467" s="5"/>
      <c r="JU467" s="5"/>
      <c r="JV467" s="5"/>
      <c r="JW467" s="5"/>
      <c r="JX467" s="5"/>
      <c r="JY467" s="5"/>
      <c r="JZ467" s="5"/>
      <c r="KA467" s="5"/>
      <c r="KB467" s="5"/>
      <c r="KC467" s="5"/>
      <c r="KD467" s="5"/>
      <c r="KE467" s="5"/>
      <c r="KF467" s="5"/>
      <c r="KG467" s="5"/>
      <c r="KH467" s="5"/>
      <c r="KI467" s="5"/>
      <c r="KJ467" s="5"/>
      <c r="KK467" s="5"/>
      <c r="KL467" s="5"/>
      <c r="KM467" s="5"/>
      <c r="KN467" s="5"/>
      <c r="KO467" s="5"/>
      <c r="KP467" s="5"/>
      <c r="KQ467" s="5"/>
      <c r="KR467" s="5"/>
      <c r="KS467" s="5"/>
      <c r="KT467" s="5"/>
      <c r="KU467" s="5"/>
      <c r="KV467" s="5"/>
      <c r="KW467" s="5"/>
      <c r="KX467" s="5"/>
      <c r="KY467" s="5"/>
      <c r="KZ467" s="5"/>
      <c r="LA467" s="5"/>
      <c r="LB467" s="5"/>
      <c r="LC467" s="5"/>
      <c r="LD467" s="5"/>
      <c r="LE467" s="5"/>
      <c r="LF467" s="5"/>
      <c r="LG467" s="5"/>
      <c r="LH467" s="5"/>
      <c r="LI467" s="5"/>
      <c r="LJ467" s="5"/>
      <c r="LK467" s="5"/>
      <c r="LL467" s="5"/>
      <c r="LM467" s="5"/>
      <c r="LN467" s="5"/>
      <c r="LO467" s="5"/>
      <c r="LP467" s="5"/>
      <c r="LQ467" s="5"/>
      <c r="LR467" s="5"/>
      <c r="LS467" s="5"/>
      <c r="LT467" s="5"/>
      <c r="LU467" s="5"/>
      <c r="LV467" s="5"/>
      <c r="LW467" s="5"/>
      <c r="LX467" s="5"/>
      <c r="LY467" s="5"/>
      <c r="LZ467" s="5"/>
      <c r="MA467" s="5"/>
      <c r="MB467" s="5"/>
      <c r="MC467" s="5"/>
      <c r="MD467" s="5"/>
      <c r="ME467" s="5"/>
      <c r="MF467" s="5"/>
      <c r="MG467" s="5"/>
      <c r="MH467" s="5"/>
      <c r="MI467" s="5"/>
      <c r="MJ467" s="5"/>
      <c r="MK467" s="5"/>
      <c r="ML467" s="5"/>
      <c r="MM467" s="5"/>
      <c r="MN467" s="5"/>
      <c r="MO467" s="5"/>
      <c r="MP467" s="5"/>
      <c r="MQ467" s="5"/>
      <c r="MR467" s="5"/>
    </row>
    <row r="468" spans="1:356" s="1" customFormat="1" x14ac:dyDescent="0.25">
      <c r="A468" s="24"/>
      <c r="B468" s="23"/>
      <c r="C468" s="24"/>
      <c r="D468" s="24"/>
      <c r="E468" s="24"/>
      <c r="F468" s="25"/>
      <c r="G468" s="24"/>
      <c r="H468" s="24"/>
      <c r="I468" s="24"/>
      <c r="J468" s="55"/>
      <c r="K468" s="55"/>
      <c r="L468" s="55"/>
      <c r="M468" s="56"/>
      <c r="N468" s="56"/>
      <c r="O468" s="56"/>
      <c r="P468" s="55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7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  <c r="IW468" s="5"/>
      <c r="IX468" s="5"/>
      <c r="IY468" s="5"/>
      <c r="IZ468" s="5"/>
      <c r="JA468" s="5"/>
      <c r="JB468" s="5"/>
      <c r="JC468" s="5"/>
      <c r="JD468" s="5"/>
      <c r="JE468" s="5"/>
      <c r="JF468" s="5"/>
      <c r="JG468" s="5"/>
      <c r="JH468" s="5"/>
      <c r="JI468" s="5"/>
      <c r="JJ468" s="5"/>
      <c r="JK468" s="5"/>
      <c r="JL468" s="5"/>
      <c r="JM468" s="5"/>
      <c r="JN468" s="5"/>
      <c r="JO468" s="5"/>
      <c r="JP468" s="5"/>
      <c r="JQ468" s="5"/>
      <c r="JR468" s="5"/>
      <c r="JS468" s="5"/>
      <c r="JT468" s="5"/>
      <c r="JU468" s="5"/>
      <c r="JV468" s="5"/>
      <c r="JW468" s="5"/>
      <c r="JX468" s="5"/>
      <c r="JY468" s="5"/>
      <c r="JZ468" s="5"/>
      <c r="KA468" s="5"/>
      <c r="KB468" s="5"/>
      <c r="KC468" s="5"/>
      <c r="KD468" s="5"/>
      <c r="KE468" s="5"/>
      <c r="KF468" s="5"/>
      <c r="KG468" s="5"/>
      <c r="KH468" s="5"/>
      <c r="KI468" s="5"/>
      <c r="KJ468" s="5"/>
      <c r="KK468" s="5"/>
      <c r="KL468" s="5"/>
      <c r="KM468" s="5"/>
      <c r="KN468" s="5"/>
      <c r="KO468" s="5"/>
      <c r="KP468" s="5"/>
      <c r="KQ468" s="5"/>
      <c r="KR468" s="5"/>
      <c r="KS468" s="5"/>
      <c r="KT468" s="5"/>
      <c r="KU468" s="5"/>
      <c r="KV468" s="5"/>
      <c r="KW468" s="5"/>
      <c r="KX468" s="5"/>
      <c r="KY468" s="5"/>
      <c r="KZ468" s="5"/>
      <c r="LA468" s="5"/>
      <c r="LB468" s="5"/>
      <c r="LC468" s="5"/>
      <c r="LD468" s="5"/>
      <c r="LE468" s="5"/>
      <c r="LF468" s="5"/>
      <c r="LG468" s="5"/>
      <c r="LH468" s="5"/>
      <c r="LI468" s="5"/>
      <c r="LJ468" s="5"/>
      <c r="LK468" s="5"/>
      <c r="LL468" s="5"/>
      <c r="LM468" s="5"/>
      <c r="LN468" s="5"/>
      <c r="LO468" s="5"/>
      <c r="LP468" s="5"/>
      <c r="LQ468" s="5"/>
      <c r="LR468" s="5"/>
      <c r="LS468" s="5"/>
      <c r="LT468" s="5"/>
      <c r="LU468" s="5"/>
      <c r="LV468" s="5"/>
      <c r="LW468" s="5"/>
      <c r="LX468" s="5"/>
      <c r="LY468" s="5"/>
      <c r="LZ468" s="5"/>
      <c r="MA468" s="5"/>
      <c r="MB468" s="5"/>
      <c r="MC468" s="5"/>
      <c r="MD468" s="5"/>
      <c r="ME468" s="5"/>
      <c r="MF468" s="5"/>
      <c r="MG468" s="5"/>
      <c r="MH468" s="5"/>
      <c r="MI468" s="5"/>
      <c r="MJ468" s="5"/>
      <c r="MK468" s="5"/>
      <c r="ML468" s="5"/>
      <c r="MM468" s="5"/>
      <c r="MN468" s="5"/>
      <c r="MO468" s="5"/>
      <c r="MP468" s="5"/>
      <c r="MQ468" s="5"/>
      <c r="MR468" s="5"/>
    </row>
    <row r="469" spans="1:356" s="1" customFormat="1" x14ac:dyDescent="0.25">
      <c r="A469" s="24"/>
      <c r="B469" s="23"/>
      <c r="C469" s="24"/>
      <c r="D469" s="24"/>
      <c r="E469" s="24"/>
      <c r="F469" s="25"/>
      <c r="G469" s="24"/>
      <c r="H469" s="24"/>
      <c r="I469" s="24"/>
      <c r="J469" s="55"/>
      <c r="K469" s="55"/>
      <c r="L469" s="55"/>
      <c r="M469" s="56"/>
      <c r="N469" s="56"/>
      <c r="O469" s="56"/>
      <c r="P469" s="55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7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  <c r="IW469" s="5"/>
      <c r="IX469" s="5"/>
      <c r="IY469" s="5"/>
      <c r="IZ469" s="5"/>
      <c r="JA469" s="5"/>
      <c r="JB469" s="5"/>
      <c r="JC469" s="5"/>
      <c r="JD469" s="5"/>
      <c r="JE469" s="5"/>
      <c r="JF469" s="5"/>
      <c r="JG469" s="5"/>
      <c r="JH469" s="5"/>
      <c r="JI469" s="5"/>
      <c r="JJ469" s="5"/>
      <c r="JK469" s="5"/>
      <c r="JL469" s="5"/>
      <c r="JM469" s="5"/>
      <c r="JN469" s="5"/>
      <c r="JO469" s="5"/>
      <c r="JP469" s="5"/>
      <c r="JQ469" s="5"/>
      <c r="JR469" s="5"/>
      <c r="JS469" s="5"/>
      <c r="JT469" s="5"/>
      <c r="JU469" s="5"/>
      <c r="JV469" s="5"/>
      <c r="JW469" s="5"/>
      <c r="JX469" s="5"/>
      <c r="JY469" s="5"/>
      <c r="JZ469" s="5"/>
      <c r="KA469" s="5"/>
      <c r="KB469" s="5"/>
      <c r="KC469" s="5"/>
      <c r="KD469" s="5"/>
      <c r="KE469" s="5"/>
      <c r="KF469" s="5"/>
      <c r="KG469" s="5"/>
      <c r="KH469" s="5"/>
      <c r="KI469" s="5"/>
      <c r="KJ469" s="5"/>
      <c r="KK469" s="5"/>
      <c r="KL469" s="5"/>
      <c r="KM469" s="5"/>
      <c r="KN469" s="5"/>
      <c r="KO469" s="5"/>
      <c r="KP469" s="5"/>
      <c r="KQ469" s="5"/>
      <c r="KR469" s="5"/>
      <c r="KS469" s="5"/>
      <c r="KT469" s="5"/>
      <c r="KU469" s="5"/>
      <c r="KV469" s="5"/>
      <c r="KW469" s="5"/>
      <c r="KX469" s="5"/>
      <c r="KY469" s="5"/>
      <c r="KZ469" s="5"/>
      <c r="LA469" s="5"/>
      <c r="LB469" s="5"/>
      <c r="LC469" s="5"/>
      <c r="LD469" s="5"/>
      <c r="LE469" s="5"/>
      <c r="LF469" s="5"/>
      <c r="LG469" s="5"/>
      <c r="LH469" s="5"/>
      <c r="LI469" s="5"/>
      <c r="LJ469" s="5"/>
      <c r="LK469" s="5"/>
      <c r="LL469" s="5"/>
      <c r="LM469" s="5"/>
      <c r="LN469" s="5"/>
      <c r="LO469" s="5"/>
      <c r="LP469" s="5"/>
      <c r="LQ469" s="5"/>
      <c r="LR469" s="5"/>
      <c r="LS469" s="5"/>
      <c r="LT469" s="5"/>
      <c r="LU469" s="5"/>
      <c r="LV469" s="5"/>
      <c r="LW469" s="5"/>
      <c r="LX469" s="5"/>
      <c r="LY469" s="5"/>
      <c r="LZ469" s="5"/>
      <c r="MA469" s="5"/>
      <c r="MB469" s="5"/>
      <c r="MC469" s="5"/>
      <c r="MD469" s="5"/>
      <c r="ME469" s="5"/>
      <c r="MF469" s="5"/>
      <c r="MG469" s="5"/>
      <c r="MH469" s="5"/>
      <c r="MI469" s="5"/>
      <c r="MJ469" s="5"/>
      <c r="MK469" s="5"/>
      <c r="ML469" s="5"/>
      <c r="MM469" s="5"/>
      <c r="MN469" s="5"/>
      <c r="MO469" s="5"/>
      <c r="MP469" s="5"/>
      <c r="MQ469" s="5"/>
      <c r="MR469" s="5"/>
    </row>
    <row r="473" spans="1:356" s="1" customFormat="1" x14ac:dyDescent="0.25">
      <c r="A473" s="24"/>
      <c r="B473" s="23"/>
      <c r="C473" s="24"/>
      <c r="D473" s="24"/>
      <c r="E473" s="24"/>
      <c r="F473" s="25"/>
      <c r="G473" s="24"/>
      <c r="H473" s="24"/>
      <c r="I473" s="24"/>
      <c r="J473" s="55"/>
      <c r="K473" s="55"/>
      <c r="L473" s="55"/>
      <c r="M473" s="56"/>
      <c r="N473" s="56"/>
      <c r="O473" s="56"/>
      <c r="P473" s="55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7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  <c r="IW473" s="5"/>
      <c r="IX473" s="5"/>
      <c r="IY473" s="5"/>
      <c r="IZ473" s="5"/>
      <c r="JA473" s="5"/>
      <c r="JB473" s="5"/>
      <c r="JC473" s="5"/>
      <c r="JD473" s="5"/>
      <c r="JE473" s="5"/>
      <c r="JF473" s="5"/>
      <c r="JG473" s="5"/>
      <c r="JH473" s="5"/>
      <c r="JI473" s="5"/>
      <c r="JJ473" s="5"/>
      <c r="JK473" s="5"/>
      <c r="JL473" s="5"/>
      <c r="JM473" s="5"/>
      <c r="JN473" s="5"/>
      <c r="JO473" s="5"/>
      <c r="JP473" s="5"/>
      <c r="JQ473" s="5"/>
      <c r="JR473" s="5"/>
      <c r="JS473" s="5"/>
      <c r="JT473" s="5"/>
      <c r="JU473" s="5"/>
      <c r="JV473" s="5"/>
      <c r="JW473" s="5"/>
      <c r="JX473" s="5"/>
      <c r="JY473" s="5"/>
      <c r="JZ473" s="5"/>
      <c r="KA473" s="5"/>
      <c r="KB473" s="5"/>
      <c r="KC473" s="5"/>
      <c r="KD473" s="5"/>
      <c r="KE473" s="5"/>
      <c r="KF473" s="5"/>
      <c r="KG473" s="5"/>
      <c r="KH473" s="5"/>
      <c r="KI473" s="5"/>
      <c r="KJ473" s="5"/>
      <c r="KK473" s="5"/>
      <c r="KL473" s="5"/>
      <c r="KM473" s="5"/>
      <c r="KN473" s="5"/>
      <c r="KO473" s="5"/>
      <c r="KP473" s="5"/>
      <c r="KQ473" s="5"/>
      <c r="KR473" s="5"/>
      <c r="KS473" s="5"/>
      <c r="KT473" s="5"/>
      <c r="KU473" s="5"/>
      <c r="KV473" s="5"/>
      <c r="KW473" s="5"/>
      <c r="KX473" s="5"/>
      <c r="KY473" s="5"/>
      <c r="KZ473" s="5"/>
      <c r="LA473" s="5"/>
      <c r="LB473" s="5"/>
      <c r="LC473" s="5"/>
      <c r="LD473" s="5"/>
      <c r="LE473" s="5"/>
      <c r="LF473" s="5"/>
      <c r="LG473" s="5"/>
      <c r="LH473" s="5"/>
      <c r="LI473" s="5"/>
      <c r="LJ473" s="5"/>
      <c r="LK473" s="5"/>
      <c r="LL473" s="5"/>
      <c r="LM473" s="5"/>
      <c r="LN473" s="5"/>
      <c r="LO473" s="5"/>
      <c r="LP473" s="5"/>
      <c r="LQ473" s="5"/>
      <c r="LR473" s="5"/>
      <c r="LS473" s="5"/>
      <c r="LT473" s="5"/>
      <c r="LU473" s="5"/>
      <c r="LV473" s="5"/>
      <c r="LW473" s="5"/>
      <c r="LX473" s="5"/>
      <c r="LY473" s="5"/>
      <c r="LZ473" s="5"/>
      <c r="MA473" s="5"/>
      <c r="MB473" s="5"/>
      <c r="MC473" s="5"/>
      <c r="MD473" s="5"/>
      <c r="ME473" s="5"/>
      <c r="MF473" s="5"/>
      <c r="MG473" s="5"/>
      <c r="MH473" s="5"/>
      <c r="MI473" s="5"/>
      <c r="MJ473" s="5"/>
      <c r="MK473" s="5"/>
      <c r="ML473" s="5"/>
      <c r="MM473" s="5"/>
      <c r="MN473" s="5"/>
      <c r="MO473" s="5"/>
      <c r="MP473" s="5"/>
      <c r="MQ473" s="5"/>
      <c r="MR473" s="5"/>
    </row>
    <row r="477" spans="1:356" s="1" customFormat="1" x14ac:dyDescent="0.25">
      <c r="A477" s="24"/>
      <c r="B477" s="23"/>
      <c r="C477" s="24"/>
      <c r="D477" s="24"/>
      <c r="E477" s="24"/>
      <c r="F477" s="25"/>
      <c r="G477" s="24"/>
      <c r="H477" s="24"/>
      <c r="I477" s="24"/>
      <c r="J477" s="55"/>
      <c r="K477" s="55"/>
      <c r="L477" s="55"/>
      <c r="M477" s="56"/>
      <c r="N477" s="56"/>
      <c r="O477" s="56"/>
      <c r="P477" s="55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7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  <c r="IW477" s="5"/>
      <c r="IX477" s="5"/>
      <c r="IY477" s="5"/>
      <c r="IZ477" s="5"/>
      <c r="JA477" s="5"/>
      <c r="JB477" s="5"/>
      <c r="JC477" s="5"/>
      <c r="JD477" s="5"/>
      <c r="JE477" s="5"/>
      <c r="JF477" s="5"/>
      <c r="JG477" s="5"/>
      <c r="JH477" s="5"/>
      <c r="JI477" s="5"/>
      <c r="JJ477" s="5"/>
      <c r="JK477" s="5"/>
      <c r="JL477" s="5"/>
      <c r="JM477" s="5"/>
      <c r="JN477" s="5"/>
      <c r="JO477" s="5"/>
      <c r="JP477" s="5"/>
      <c r="JQ477" s="5"/>
      <c r="JR477" s="5"/>
      <c r="JS477" s="5"/>
      <c r="JT477" s="5"/>
      <c r="JU477" s="5"/>
      <c r="JV477" s="5"/>
      <c r="JW477" s="5"/>
      <c r="JX477" s="5"/>
      <c r="JY477" s="5"/>
      <c r="JZ477" s="5"/>
      <c r="KA477" s="5"/>
      <c r="KB477" s="5"/>
      <c r="KC477" s="5"/>
      <c r="KD477" s="5"/>
      <c r="KE477" s="5"/>
      <c r="KF477" s="5"/>
      <c r="KG477" s="5"/>
      <c r="KH477" s="5"/>
      <c r="KI477" s="5"/>
      <c r="KJ477" s="5"/>
      <c r="KK477" s="5"/>
      <c r="KL477" s="5"/>
      <c r="KM477" s="5"/>
      <c r="KN477" s="5"/>
      <c r="KO477" s="5"/>
      <c r="KP477" s="5"/>
      <c r="KQ477" s="5"/>
      <c r="KR477" s="5"/>
      <c r="KS477" s="5"/>
      <c r="KT477" s="5"/>
      <c r="KU477" s="5"/>
      <c r="KV477" s="5"/>
      <c r="KW477" s="5"/>
      <c r="KX477" s="5"/>
      <c r="KY477" s="5"/>
      <c r="KZ477" s="5"/>
      <c r="LA477" s="5"/>
      <c r="LB477" s="5"/>
      <c r="LC477" s="5"/>
      <c r="LD477" s="5"/>
      <c r="LE477" s="5"/>
      <c r="LF477" s="5"/>
      <c r="LG477" s="5"/>
      <c r="LH477" s="5"/>
      <c r="LI477" s="5"/>
      <c r="LJ477" s="5"/>
      <c r="LK477" s="5"/>
      <c r="LL477" s="5"/>
      <c r="LM477" s="5"/>
      <c r="LN477" s="5"/>
      <c r="LO477" s="5"/>
      <c r="LP477" s="5"/>
      <c r="LQ477" s="5"/>
      <c r="LR477" s="5"/>
      <c r="LS477" s="5"/>
      <c r="LT477" s="5"/>
      <c r="LU477" s="5"/>
      <c r="LV477" s="5"/>
      <c r="LW477" s="5"/>
      <c r="LX477" s="5"/>
      <c r="LY477" s="5"/>
      <c r="LZ477" s="5"/>
      <c r="MA477" s="5"/>
      <c r="MB477" s="5"/>
      <c r="MC477" s="5"/>
      <c r="MD477" s="5"/>
      <c r="ME477" s="5"/>
      <c r="MF477" s="5"/>
      <c r="MG477" s="5"/>
      <c r="MH477" s="5"/>
      <c r="MI477" s="5"/>
      <c r="MJ477" s="5"/>
      <c r="MK477" s="5"/>
      <c r="ML477" s="5"/>
      <c r="MM477" s="5"/>
      <c r="MN477" s="5"/>
      <c r="MO477" s="5"/>
      <c r="MP477" s="5"/>
      <c r="MQ477" s="5"/>
      <c r="MR477" s="5"/>
    </row>
    <row r="480" spans="1:356" s="1" customFormat="1" x14ac:dyDescent="0.25">
      <c r="A480" s="24"/>
      <c r="B480" s="23"/>
      <c r="C480" s="24"/>
      <c r="D480" s="24"/>
      <c r="E480" s="24"/>
      <c r="F480" s="25"/>
      <c r="G480" s="24"/>
      <c r="H480" s="24"/>
      <c r="I480" s="24"/>
      <c r="J480" s="55"/>
      <c r="K480" s="55"/>
      <c r="L480" s="55"/>
      <c r="M480" s="56"/>
      <c r="N480" s="56"/>
      <c r="O480" s="56"/>
      <c r="P480" s="55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7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  <c r="IW480" s="5"/>
      <c r="IX480" s="5"/>
      <c r="IY480" s="5"/>
      <c r="IZ480" s="5"/>
      <c r="JA480" s="5"/>
      <c r="JB480" s="5"/>
      <c r="JC480" s="5"/>
      <c r="JD480" s="5"/>
      <c r="JE480" s="5"/>
      <c r="JF480" s="5"/>
      <c r="JG480" s="5"/>
      <c r="JH480" s="5"/>
      <c r="JI480" s="5"/>
      <c r="JJ480" s="5"/>
      <c r="JK480" s="5"/>
      <c r="JL480" s="5"/>
      <c r="JM480" s="5"/>
      <c r="JN480" s="5"/>
      <c r="JO480" s="5"/>
      <c r="JP480" s="5"/>
      <c r="JQ480" s="5"/>
      <c r="JR480" s="5"/>
      <c r="JS480" s="5"/>
      <c r="JT480" s="5"/>
      <c r="JU480" s="5"/>
      <c r="JV480" s="5"/>
      <c r="JW480" s="5"/>
      <c r="JX480" s="5"/>
      <c r="JY480" s="5"/>
      <c r="JZ480" s="5"/>
      <c r="KA480" s="5"/>
      <c r="KB480" s="5"/>
      <c r="KC480" s="5"/>
      <c r="KD480" s="5"/>
      <c r="KE480" s="5"/>
      <c r="KF480" s="5"/>
      <c r="KG480" s="5"/>
      <c r="KH480" s="5"/>
      <c r="KI480" s="5"/>
      <c r="KJ480" s="5"/>
      <c r="KK480" s="5"/>
      <c r="KL480" s="5"/>
      <c r="KM480" s="5"/>
      <c r="KN480" s="5"/>
      <c r="KO480" s="5"/>
      <c r="KP480" s="5"/>
      <c r="KQ480" s="5"/>
      <c r="KR480" s="5"/>
      <c r="KS480" s="5"/>
      <c r="KT480" s="5"/>
      <c r="KU480" s="5"/>
      <c r="KV480" s="5"/>
      <c r="KW480" s="5"/>
      <c r="KX480" s="5"/>
      <c r="KY480" s="5"/>
      <c r="KZ480" s="5"/>
      <c r="LA480" s="5"/>
      <c r="LB480" s="5"/>
      <c r="LC480" s="5"/>
      <c r="LD480" s="5"/>
      <c r="LE480" s="5"/>
      <c r="LF480" s="5"/>
      <c r="LG480" s="5"/>
      <c r="LH480" s="5"/>
      <c r="LI480" s="5"/>
      <c r="LJ480" s="5"/>
      <c r="LK480" s="5"/>
      <c r="LL480" s="5"/>
      <c r="LM480" s="5"/>
      <c r="LN480" s="5"/>
      <c r="LO480" s="5"/>
      <c r="LP480" s="5"/>
      <c r="LQ480" s="5"/>
      <c r="LR480" s="5"/>
      <c r="LS480" s="5"/>
      <c r="LT480" s="5"/>
      <c r="LU480" s="5"/>
      <c r="LV480" s="5"/>
      <c r="LW480" s="5"/>
      <c r="LX480" s="5"/>
      <c r="LY480" s="5"/>
      <c r="LZ480" s="5"/>
      <c r="MA480" s="5"/>
      <c r="MB480" s="5"/>
      <c r="MC480" s="5"/>
      <c r="MD480" s="5"/>
      <c r="ME480" s="5"/>
      <c r="MF480" s="5"/>
      <c r="MG480" s="5"/>
      <c r="MH480" s="5"/>
      <c r="MI480" s="5"/>
      <c r="MJ480" s="5"/>
      <c r="MK480" s="5"/>
      <c r="ML480" s="5"/>
      <c r="MM480" s="5"/>
      <c r="MN480" s="5"/>
      <c r="MO480" s="5"/>
      <c r="MP480" s="5"/>
      <c r="MQ480" s="5"/>
      <c r="MR480" s="5"/>
    </row>
    <row r="486" spans="1:356" s="1" customFormat="1" x14ac:dyDescent="0.25">
      <c r="A486" s="24"/>
      <c r="B486" s="23"/>
      <c r="C486" s="24"/>
      <c r="D486" s="24"/>
      <c r="E486" s="24"/>
      <c r="F486" s="25"/>
      <c r="G486" s="24"/>
      <c r="H486" s="24"/>
      <c r="I486" s="24"/>
      <c r="J486" s="55"/>
      <c r="K486" s="55"/>
      <c r="L486" s="55"/>
      <c r="M486" s="56"/>
      <c r="N486" s="56"/>
      <c r="O486" s="56"/>
      <c r="P486" s="55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7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  <c r="IV486" s="5"/>
      <c r="IW486" s="5"/>
      <c r="IX486" s="5"/>
      <c r="IY486" s="5"/>
      <c r="IZ486" s="5"/>
      <c r="JA486" s="5"/>
      <c r="JB486" s="5"/>
      <c r="JC486" s="5"/>
      <c r="JD486" s="5"/>
      <c r="JE486" s="5"/>
      <c r="JF486" s="5"/>
      <c r="JG486" s="5"/>
      <c r="JH486" s="5"/>
      <c r="JI486" s="5"/>
      <c r="JJ486" s="5"/>
      <c r="JK486" s="5"/>
      <c r="JL486" s="5"/>
      <c r="JM486" s="5"/>
      <c r="JN486" s="5"/>
      <c r="JO486" s="5"/>
      <c r="JP486" s="5"/>
      <c r="JQ486" s="5"/>
      <c r="JR486" s="5"/>
      <c r="JS486" s="5"/>
      <c r="JT486" s="5"/>
      <c r="JU486" s="5"/>
      <c r="JV486" s="5"/>
      <c r="JW486" s="5"/>
      <c r="JX486" s="5"/>
      <c r="JY486" s="5"/>
      <c r="JZ486" s="5"/>
      <c r="KA486" s="5"/>
      <c r="KB486" s="5"/>
      <c r="KC486" s="5"/>
      <c r="KD486" s="5"/>
      <c r="KE486" s="5"/>
      <c r="KF486" s="5"/>
      <c r="KG486" s="5"/>
      <c r="KH486" s="5"/>
      <c r="KI486" s="5"/>
      <c r="KJ486" s="5"/>
      <c r="KK486" s="5"/>
      <c r="KL486" s="5"/>
      <c r="KM486" s="5"/>
      <c r="KN486" s="5"/>
      <c r="KO486" s="5"/>
      <c r="KP486" s="5"/>
      <c r="KQ486" s="5"/>
      <c r="KR486" s="5"/>
      <c r="KS486" s="5"/>
      <c r="KT486" s="5"/>
      <c r="KU486" s="5"/>
      <c r="KV486" s="5"/>
      <c r="KW486" s="5"/>
      <c r="KX486" s="5"/>
      <c r="KY486" s="5"/>
      <c r="KZ486" s="5"/>
      <c r="LA486" s="5"/>
      <c r="LB486" s="5"/>
      <c r="LC486" s="5"/>
      <c r="LD486" s="5"/>
      <c r="LE486" s="5"/>
      <c r="LF486" s="5"/>
      <c r="LG486" s="5"/>
      <c r="LH486" s="5"/>
      <c r="LI486" s="5"/>
      <c r="LJ486" s="5"/>
      <c r="LK486" s="5"/>
      <c r="LL486" s="5"/>
      <c r="LM486" s="5"/>
      <c r="LN486" s="5"/>
      <c r="LO486" s="5"/>
      <c r="LP486" s="5"/>
      <c r="LQ486" s="5"/>
      <c r="LR486" s="5"/>
      <c r="LS486" s="5"/>
      <c r="LT486" s="5"/>
      <c r="LU486" s="5"/>
      <c r="LV486" s="5"/>
      <c r="LW486" s="5"/>
      <c r="LX486" s="5"/>
      <c r="LY486" s="5"/>
      <c r="LZ486" s="5"/>
      <c r="MA486" s="5"/>
      <c r="MB486" s="5"/>
      <c r="MC486" s="5"/>
      <c r="MD486" s="5"/>
      <c r="ME486" s="5"/>
      <c r="MF486" s="5"/>
      <c r="MG486" s="5"/>
      <c r="MH486" s="5"/>
      <c r="MI486" s="5"/>
      <c r="MJ486" s="5"/>
      <c r="MK486" s="5"/>
      <c r="ML486" s="5"/>
      <c r="MM486" s="5"/>
      <c r="MN486" s="5"/>
      <c r="MO486" s="5"/>
      <c r="MP486" s="5"/>
      <c r="MQ486" s="5"/>
      <c r="MR486" s="5"/>
    </row>
    <row r="491" spans="1:356" s="1" customFormat="1" x14ac:dyDescent="0.25">
      <c r="A491" s="24"/>
      <c r="B491" s="23"/>
      <c r="C491" s="24"/>
      <c r="D491" s="24"/>
      <c r="E491" s="24"/>
      <c r="F491" s="25"/>
      <c r="G491" s="24"/>
      <c r="H491" s="24"/>
      <c r="I491" s="24"/>
      <c r="J491" s="55"/>
      <c r="K491" s="55"/>
      <c r="L491" s="55"/>
      <c r="M491" s="56"/>
      <c r="N491" s="56"/>
      <c r="O491" s="56"/>
      <c r="P491" s="55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7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  <c r="IV491" s="5"/>
      <c r="IW491" s="5"/>
      <c r="IX491" s="5"/>
      <c r="IY491" s="5"/>
      <c r="IZ491" s="5"/>
      <c r="JA491" s="5"/>
      <c r="JB491" s="5"/>
      <c r="JC491" s="5"/>
      <c r="JD491" s="5"/>
      <c r="JE491" s="5"/>
      <c r="JF491" s="5"/>
      <c r="JG491" s="5"/>
      <c r="JH491" s="5"/>
      <c r="JI491" s="5"/>
      <c r="JJ491" s="5"/>
      <c r="JK491" s="5"/>
      <c r="JL491" s="5"/>
      <c r="JM491" s="5"/>
      <c r="JN491" s="5"/>
      <c r="JO491" s="5"/>
      <c r="JP491" s="5"/>
      <c r="JQ491" s="5"/>
      <c r="JR491" s="5"/>
      <c r="JS491" s="5"/>
      <c r="JT491" s="5"/>
      <c r="JU491" s="5"/>
      <c r="JV491" s="5"/>
      <c r="JW491" s="5"/>
      <c r="JX491" s="5"/>
      <c r="JY491" s="5"/>
      <c r="JZ491" s="5"/>
      <c r="KA491" s="5"/>
      <c r="KB491" s="5"/>
      <c r="KC491" s="5"/>
      <c r="KD491" s="5"/>
      <c r="KE491" s="5"/>
      <c r="KF491" s="5"/>
      <c r="KG491" s="5"/>
      <c r="KH491" s="5"/>
      <c r="KI491" s="5"/>
      <c r="KJ491" s="5"/>
      <c r="KK491" s="5"/>
      <c r="KL491" s="5"/>
      <c r="KM491" s="5"/>
      <c r="KN491" s="5"/>
      <c r="KO491" s="5"/>
      <c r="KP491" s="5"/>
      <c r="KQ491" s="5"/>
      <c r="KR491" s="5"/>
      <c r="KS491" s="5"/>
      <c r="KT491" s="5"/>
      <c r="KU491" s="5"/>
      <c r="KV491" s="5"/>
      <c r="KW491" s="5"/>
      <c r="KX491" s="5"/>
      <c r="KY491" s="5"/>
      <c r="KZ491" s="5"/>
      <c r="LA491" s="5"/>
      <c r="LB491" s="5"/>
      <c r="LC491" s="5"/>
      <c r="LD491" s="5"/>
      <c r="LE491" s="5"/>
      <c r="LF491" s="5"/>
      <c r="LG491" s="5"/>
      <c r="LH491" s="5"/>
      <c r="LI491" s="5"/>
      <c r="LJ491" s="5"/>
      <c r="LK491" s="5"/>
      <c r="LL491" s="5"/>
      <c r="LM491" s="5"/>
      <c r="LN491" s="5"/>
      <c r="LO491" s="5"/>
      <c r="LP491" s="5"/>
      <c r="LQ491" s="5"/>
      <c r="LR491" s="5"/>
      <c r="LS491" s="5"/>
      <c r="LT491" s="5"/>
      <c r="LU491" s="5"/>
      <c r="LV491" s="5"/>
      <c r="LW491" s="5"/>
      <c r="LX491" s="5"/>
      <c r="LY491" s="5"/>
      <c r="LZ491" s="5"/>
      <c r="MA491" s="5"/>
      <c r="MB491" s="5"/>
      <c r="MC491" s="5"/>
      <c r="MD491" s="5"/>
      <c r="ME491" s="5"/>
      <c r="MF491" s="5"/>
      <c r="MG491" s="5"/>
      <c r="MH491" s="5"/>
      <c r="MI491" s="5"/>
      <c r="MJ491" s="5"/>
      <c r="MK491" s="5"/>
      <c r="ML491" s="5"/>
      <c r="MM491" s="5"/>
      <c r="MN491" s="5"/>
      <c r="MO491" s="5"/>
      <c r="MP491" s="5"/>
      <c r="MQ491" s="5"/>
      <c r="MR491" s="5"/>
    </row>
    <row r="492" spans="1:356" s="1" customFormat="1" x14ac:dyDescent="0.25">
      <c r="A492" s="24"/>
      <c r="B492" s="23"/>
      <c r="C492" s="24"/>
      <c r="D492" s="24"/>
      <c r="E492" s="24"/>
      <c r="F492" s="25"/>
      <c r="G492" s="24"/>
      <c r="H492" s="24"/>
      <c r="I492" s="24"/>
      <c r="J492" s="55"/>
      <c r="K492" s="55"/>
      <c r="L492" s="55"/>
      <c r="M492" s="56"/>
      <c r="N492" s="56"/>
      <c r="O492" s="56"/>
      <c r="P492" s="55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7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  <c r="IV492" s="5"/>
      <c r="IW492" s="5"/>
      <c r="IX492" s="5"/>
      <c r="IY492" s="5"/>
      <c r="IZ492" s="5"/>
      <c r="JA492" s="5"/>
      <c r="JB492" s="5"/>
      <c r="JC492" s="5"/>
      <c r="JD492" s="5"/>
      <c r="JE492" s="5"/>
      <c r="JF492" s="5"/>
      <c r="JG492" s="5"/>
      <c r="JH492" s="5"/>
      <c r="JI492" s="5"/>
      <c r="JJ492" s="5"/>
      <c r="JK492" s="5"/>
      <c r="JL492" s="5"/>
      <c r="JM492" s="5"/>
      <c r="JN492" s="5"/>
      <c r="JO492" s="5"/>
      <c r="JP492" s="5"/>
      <c r="JQ492" s="5"/>
      <c r="JR492" s="5"/>
      <c r="JS492" s="5"/>
      <c r="JT492" s="5"/>
      <c r="JU492" s="5"/>
      <c r="JV492" s="5"/>
      <c r="JW492" s="5"/>
      <c r="JX492" s="5"/>
      <c r="JY492" s="5"/>
      <c r="JZ492" s="5"/>
      <c r="KA492" s="5"/>
      <c r="KB492" s="5"/>
      <c r="KC492" s="5"/>
      <c r="KD492" s="5"/>
      <c r="KE492" s="5"/>
      <c r="KF492" s="5"/>
      <c r="KG492" s="5"/>
      <c r="KH492" s="5"/>
      <c r="KI492" s="5"/>
      <c r="KJ492" s="5"/>
      <c r="KK492" s="5"/>
      <c r="KL492" s="5"/>
      <c r="KM492" s="5"/>
      <c r="KN492" s="5"/>
      <c r="KO492" s="5"/>
      <c r="KP492" s="5"/>
      <c r="KQ492" s="5"/>
      <c r="KR492" s="5"/>
      <c r="KS492" s="5"/>
      <c r="KT492" s="5"/>
      <c r="KU492" s="5"/>
      <c r="KV492" s="5"/>
      <c r="KW492" s="5"/>
      <c r="KX492" s="5"/>
      <c r="KY492" s="5"/>
      <c r="KZ492" s="5"/>
      <c r="LA492" s="5"/>
      <c r="LB492" s="5"/>
      <c r="LC492" s="5"/>
      <c r="LD492" s="5"/>
      <c r="LE492" s="5"/>
      <c r="LF492" s="5"/>
      <c r="LG492" s="5"/>
      <c r="LH492" s="5"/>
      <c r="LI492" s="5"/>
      <c r="LJ492" s="5"/>
      <c r="LK492" s="5"/>
      <c r="LL492" s="5"/>
      <c r="LM492" s="5"/>
      <c r="LN492" s="5"/>
      <c r="LO492" s="5"/>
      <c r="LP492" s="5"/>
      <c r="LQ492" s="5"/>
      <c r="LR492" s="5"/>
      <c r="LS492" s="5"/>
      <c r="LT492" s="5"/>
      <c r="LU492" s="5"/>
      <c r="LV492" s="5"/>
      <c r="LW492" s="5"/>
      <c r="LX492" s="5"/>
      <c r="LY492" s="5"/>
      <c r="LZ492" s="5"/>
      <c r="MA492" s="5"/>
      <c r="MB492" s="5"/>
      <c r="MC492" s="5"/>
      <c r="MD492" s="5"/>
      <c r="ME492" s="5"/>
      <c r="MF492" s="5"/>
      <c r="MG492" s="5"/>
      <c r="MH492" s="5"/>
      <c r="MI492" s="5"/>
      <c r="MJ492" s="5"/>
      <c r="MK492" s="5"/>
      <c r="ML492" s="5"/>
      <c r="MM492" s="5"/>
      <c r="MN492" s="5"/>
      <c r="MO492" s="5"/>
      <c r="MP492" s="5"/>
      <c r="MQ492" s="5"/>
      <c r="MR492" s="5"/>
    </row>
    <row r="512" spans="1:356" s="1" customFormat="1" x14ac:dyDescent="0.25">
      <c r="A512" s="24"/>
      <c r="B512" s="23"/>
      <c r="C512" s="24"/>
      <c r="D512" s="24"/>
      <c r="E512" s="24"/>
      <c r="F512" s="25"/>
      <c r="G512" s="24"/>
      <c r="H512" s="24"/>
      <c r="I512" s="24"/>
      <c r="J512" s="55"/>
      <c r="K512" s="55"/>
      <c r="L512" s="55"/>
      <c r="M512" s="56"/>
      <c r="N512" s="56"/>
      <c r="O512" s="56"/>
      <c r="P512" s="55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7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  <c r="IV512" s="5"/>
      <c r="IW512" s="5"/>
      <c r="IX512" s="5"/>
      <c r="IY512" s="5"/>
      <c r="IZ512" s="5"/>
      <c r="JA512" s="5"/>
      <c r="JB512" s="5"/>
      <c r="JC512" s="5"/>
      <c r="JD512" s="5"/>
      <c r="JE512" s="5"/>
      <c r="JF512" s="5"/>
      <c r="JG512" s="5"/>
      <c r="JH512" s="5"/>
      <c r="JI512" s="5"/>
      <c r="JJ512" s="5"/>
      <c r="JK512" s="5"/>
      <c r="JL512" s="5"/>
      <c r="JM512" s="5"/>
      <c r="JN512" s="5"/>
      <c r="JO512" s="5"/>
      <c r="JP512" s="5"/>
      <c r="JQ512" s="5"/>
      <c r="JR512" s="5"/>
      <c r="JS512" s="5"/>
      <c r="JT512" s="5"/>
      <c r="JU512" s="5"/>
      <c r="JV512" s="5"/>
      <c r="JW512" s="5"/>
      <c r="JX512" s="5"/>
      <c r="JY512" s="5"/>
      <c r="JZ512" s="5"/>
      <c r="KA512" s="5"/>
      <c r="KB512" s="5"/>
      <c r="KC512" s="5"/>
      <c r="KD512" s="5"/>
      <c r="KE512" s="5"/>
      <c r="KF512" s="5"/>
      <c r="KG512" s="5"/>
      <c r="KH512" s="5"/>
      <c r="KI512" s="5"/>
      <c r="KJ512" s="5"/>
      <c r="KK512" s="5"/>
      <c r="KL512" s="5"/>
      <c r="KM512" s="5"/>
      <c r="KN512" s="5"/>
      <c r="KO512" s="5"/>
      <c r="KP512" s="5"/>
      <c r="KQ512" s="5"/>
      <c r="KR512" s="5"/>
      <c r="KS512" s="5"/>
      <c r="KT512" s="5"/>
      <c r="KU512" s="5"/>
      <c r="KV512" s="5"/>
      <c r="KW512" s="5"/>
      <c r="KX512" s="5"/>
      <c r="KY512" s="5"/>
      <c r="KZ512" s="5"/>
      <c r="LA512" s="5"/>
      <c r="LB512" s="5"/>
      <c r="LC512" s="5"/>
      <c r="LD512" s="5"/>
      <c r="LE512" s="5"/>
      <c r="LF512" s="5"/>
      <c r="LG512" s="5"/>
      <c r="LH512" s="5"/>
      <c r="LI512" s="5"/>
      <c r="LJ512" s="5"/>
      <c r="LK512" s="5"/>
      <c r="LL512" s="5"/>
      <c r="LM512" s="5"/>
      <c r="LN512" s="5"/>
      <c r="LO512" s="5"/>
      <c r="LP512" s="5"/>
      <c r="LQ512" s="5"/>
      <c r="LR512" s="5"/>
      <c r="LS512" s="5"/>
      <c r="LT512" s="5"/>
      <c r="LU512" s="5"/>
      <c r="LV512" s="5"/>
      <c r="LW512" s="5"/>
      <c r="LX512" s="5"/>
      <c r="LY512" s="5"/>
      <c r="LZ512" s="5"/>
      <c r="MA512" s="5"/>
      <c r="MB512" s="5"/>
      <c r="MC512" s="5"/>
      <c r="MD512" s="5"/>
      <c r="ME512" s="5"/>
      <c r="MF512" s="5"/>
      <c r="MG512" s="5"/>
      <c r="MH512" s="5"/>
      <c r="MI512" s="5"/>
      <c r="MJ512" s="5"/>
      <c r="MK512" s="5"/>
      <c r="ML512" s="5"/>
      <c r="MM512" s="5"/>
      <c r="MN512" s="5"/>
      <c r="MO512" s="5"/>
      <c r="MP512" s="5"/>
      <c r="MQ512" s="5"/>
      <c r="MR512" s="5"/>
    </row>
    <row r="554" spans="1:356" s="4" customFormat="1" x14ac:dyDescent="0.25">
      <c r="A554" s="24"/>
      <c r="B554" s="23"/>
      <c r="C554" s="24"/>
      <c r="D554" s="24"/>
      <c r="E554" s="24"/>
      <c r="F554" s="25"/>
      <c r="G554" s="24"/>
      <c r="H554" s="24"/>
      <c r="I554" s="24"/>
      <c r="J554" s="55"/>
      <c r="K554" s="55"/>
      <c r="L554" s="55"/>
      <c r="M554" s="56"/>
      <c r="N554" s="56"/>
      <c r="O554" s="56"/>
      <c r="P554" s="55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7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  <c r="IV554" s="5"/>
      <c r="IW554" s="5"/>
      <c r="IX554" s="5"/>
      <c r="IY554" s="5"/>
      <c r="IZ554" s="5"/>
      <c r="JA554" s="5"/>
      <c r="JB554" s="5"/>
      <c r="JC554" s="5"/>
      <c r="JD554" s="5"/>
      <c r="JE554" s="5"/>
      <c r="JF554" s="5"/>
      <c r="JG554" s="5"/>
      <c r="JH554" s="5"/>
      <c r="JI554" s="5"/>
      <c r="JJ554" s="5"/>
      <c r="JK554" s="5"/>
      <c r="JL554" s="5"/>
      <c r="JM554" s="5"/>
      <c r="JN554" s="5"/>
      <c r="JO554" s="5"/>
      <c r="JP554" s="5"/>
      <c r="JQ554" s="5"/>
      <c r="JR554" s="5"/>
      <c r="JS554" s="5"/>
      <c r="JT554" s="5"/>
      <c r="JU554" s="5"/>
      <c r="JV554" s="5"/>
      <c r="JW554" s="5"/>
      <c r="JX554" s="5"/>
      <c r="JY554" s="5"/>
      <c r="JZ554" s="5"/>
      <c r="KA554" s="5"/>
      <c r="KB554" s="5"/>
      <c r="KC554" s="5"/>
      <c r="KD554" s="5"/>
      <c r="KE554" s="5"/>
      <c r="KF554" s="5"/>
      <c r="KG554" s="5"/>
      <c r="KH554" s="5"/>
      <c r="KI554" s="5"/>
      <c r="KJ554" s="5"/>
      <c r="KK554" s="5"/>
      <c r="KL554" s="5"/>
      <c r="KM554" s="5"/>
      <c r="KN554" s="5"/>
      <c r="KO554" s="5"/>
      <c r="KP554" s="5"/>
      <c r="KQ554" s="5"/>
      <c r="KR554" s="5"/>
      <c r="KS554" s="5"/>
      <c r="KT554" s="5"/>
      <c r="KU554" s="5"/>
      <c r="KV554" s="5"/>
      <c r="KW554" s="5"/>
      <c r="KX554" s="5"/>
      <c r="KY554" s="5"/>
      <c r="KZ554" s="5"/>
      <c r="LA554" s="5"/>
      <c r="LB554" s="5"/>
      <c r="LC554" s="5"/>
      <c r="LD554" s="5"/>
      <c r="LE554" s="5"/>
      <c r="LF554" s="5"/>
      <c r="LG554" s="5"/>
      <c r="LH554" s="5"/>
      <c r="LI554" s="5"/>
      <c r="LJ554" s="5"/>
      <c r="LK554" s="5"/>
      <c r="LL554" s="5"/>
      <c r="LM554" s="5"/>
      <c r="LN554" s="5"/>
      <c r="LO554" s="5"/>
      <c r="LP554" s="5"/>
      <c r="LQ554" s="5"/>
      <c r="LR554" s="5"/>
      <c r="LS554" s="5"/>
      <c r="LT554" s="5"/>
      <c r="LU554" s="5"/>
      <c r="LV554" s="5"/>
      <c r="LW554" s="5"/>
      <c r="LX554" s="5"/>
      <c r="LY554" s="5"/>
      <c r="LZ554" s="5"/>
      <c r="MA554" s="5"/>
      <c r="MB554" s="5"/>
      <c r="MC554" s="5"/>
      <c r="MD554" s="5"/>
      <c r="ME554" s="5"/>
      <c r="MF554" s="5"/>
      <c r="MG554" s="5"/>
      <c r="MH554" s="5"/>
      <c r="MI554" s="5"/>
      <c r="MJ554" s="5"/>
      <c r="MK554" s="5"/>
      <c r="ML554" s="5"/>
      <c r="MM554" s="5"/>
      <c r="MN554" s="5"/>
      <c r="MO554" s="5"/>
      <c r="MP554" s="5"/>
      <c r="MQ554" s="5"/>
      <c r="MR554" s="5"/>
    </row>
    <row r="555" spans="1:356" s="5" customFormat="1" x14ac:dyDescent="0.25">
      <c r="A555" s="24"/>
      <c r="B555" s="23"/>
      <c r="C555" s="24"/>
      <c r="D555" s="24"/>
      <c r="E555" s="24"/>
      <c r="F555" s="25"/>
      <c r="G555" s="24"/>
      <c r="H555" s="24"/>
      <c r="I555" s="24"/>
      <c r="J555" s="55"/>
      <c r="K555" s="55"/>
      <c r="L555" s="55"/>
      <c r="M555" s="56"/>
      <c r="N555" s="56"/>
      <c r="O555" s="56"/>
      <c r="P555" s="55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7"/>
    </row>
    <row r="556" spans="1:356" s="1" customFormat="1" x14ac:dyDescent="0.25">
      <c r="A556" s="24"/>
      <c r="B556" s="23"/>
      <c r="C556" s="24"/>
      <c r="D556" s="24"/>
      <c r="E556" s="24"/>
      <c r="F556" s="25"/>
      <c r="G556" s="24"/>
      <c r="H556" s="24"/>
      <c r="I556" s="24"/>
      <c r="J556" s="55"/>
      <c r="K556" s="55"/>
      <c r="L556" s="55"/>
      <c r="M556" s="56"/>
      <c r="N556" s="56"/>
      <c r="O556" s="56"/>
      <c r="P556" s="55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7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  <c r="IV556" s="5"/>
      <c r="IW556" s="5"/>
      <c r="IX556" s="5"/>
      <c r="IY556" s="5"/>
      <c r="IZ556" s="5"/>
      <c r="JA556" s="5"/>
      <c r="JB556" s="5"/>
      <c r="JC556" s="5"/>
      <c r="JD556" s="5"/>
      <c r="JE556" s="5"/>
      <c r="JF556" s="5"/>
      <c r="JG556" s="5"/>
      <c r="JH556" s="5"/>
      <c r="JI556" s="5"/>
      <c r="JJ556" s="5"/>
      <c r="JK556" s="5"/>
      <c r="JL556" s="5"/>
      <c r="JM556" s="5"/>
      <c r="JN556" s="5"/>
      <c r="JO556" s="5"/>
      <c r="JP556" s="5"/>
      <c r="JQ556" s="5"/>
      <c r="JR556" s="5"/>
      <c r="JS556" s="5"/>
      <c r="JT556" s="5"/>
      <c r="JU556" s="5"/>
      <c r="JV556" s="5"/>
      <c r="JW556" s="5"/>
      <c r="JX556" s="5"/>
      <c r="JY556" s="5"/>
      <c r="JZ556" s="5"/>
      <c r="KA556" s="5"/>
      <c r="KB556" s="5"/>
      <c r="KC556" s="5"/>
      <c r="KD556" s="5"/>
      <c r="KE556" s="5"/>
      <c r="KF556" s="5"/>
      <c r="KG556" s="5"/>
      <c r="KH556" s="5"/>
      <c r="KI556" s="5"/>
      <c r="KJ556" s="5"/>
      <c r="KK556" s="5"/>
      <c r="KL556" s="5"/>
      <c r="KM556" s="5"/>
      <c r="KN556" s="5"/>
      <c r="KO556" s="5"/>
      <c r="KP556" s="5"/>
      <c r="KQ556" s="5"/>
      <c r="KR556" s="5"/>
      <c r="KS556" s="5"/>
      <c r="KT556" s="5"/>
      <c r="KU556" s="5"/>
      <c r="KV556" s="5"/>
      <c r="KW556" s="5"/>
      <c r="KX556" s="5"/>
      <c r="KY556" s="5"/>
      <c r="KZ556" s="5"/>
      <c r="LA556" s="5"/>
      <c r="LB556" s="5"/>
      <c r="LC556" s="5"/>
      <c r="LD556" s="5"/>
      <c r="LE556" s="5"/>
      <c r="LF556" s="5"/>
      <c r="LG556" s="5"/>
      <c r="LH556" s="5"/>
      <c r="LI556" s="5"/>
      <c r="LJ556" s="5"/>
      <c r="LK556" s="5"/>
      <c r="LL556" s="5"/>
      <c r="LM556" s="5"/>
      <c r="LN556" s="5"/>
      <c r="LO556" s="5"/>
      <c r="LP556" s="5"/>
      <c r="LQ556" s="5"/>
      <c r="LR556" s="5"/>
      <c r="LS556" s="5"/>
      <c r="LT556" s="5"/>
      <c r="LU556" s="5"/>
      <c r="LV556" s="5"/>
      <c r="LW556" s="5"/>
      <c r="LX556" s="5"/>
      <c r="LY556" s="5"/>
      <c r="LZ556" s="5"/>
      <c r="MA556" s="5"/>
      <c r="MB556" s="5"/>
      <c r="MC556" s="5"/>
      <c r="MD556" s="5"/>
      <c r="ME556" s="5"/>
      <c r="MF556" s="5"/>
      <c r="MG556" s="5"/>
      <c r="MH556" s="5"/>
      <c r="MI556" s="5"/>
      <c r="MJ556" s="5"/>
      <c r="MK556" s="5"/>
      <c r="ML556" s="5"/>
      <c r="MM556" s="5"/>
      <c r="MN556" s="5"/>
      <c r="MO556" s="5"/>
      <c r="MP556" s="5"/>
      <c r="MQ556" s="5"/>
      <c r="MR556" s="5"/>
    </row>
    <row r="564" spans="1:356" s="1" customFormat="1" x14ac:dyDescent="0.25">
      <c r="A564" s="24"/>
      <c r="B564" s="23"/>
      <c r="C564" s="24"/>
      <c r="D564" s="24"/>
      <c r="E564" s="24"/>
      <c r="F564" s="25"/>
      <c r="G564" s="24"/>
      <c r="H564" s="24"/>
      <c r="I564" s="24"/>
      <c r="J564" s="55"/>
      <c r="K564" s="55"/>
      <c r="L564" s="55"/>
      <c r="M564" s="56"/>
      <c r="N564" s="56"/>
      <c r="O564" s="56"/>
      <c r="P564" s="55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7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  <c r="IV564" s="5"/>
      <c r="IW564" s="5"/>
      <c r="IX564" s="5"/>
      <c r="IY564" s="5"/>
      <c r="IZ564" s="5"/>
      <c r="JA564" s="5"/>
      <c r="JB564" s="5"/>
      <c r="JC564" s="5"/>
      <c r="JD564" s="5"/>
      <c r="JE564" s="5"/>
      <c r="JF564" s="5"/>
      <c r="JG564" s="5"/>
      <c r="JH564" s="5"/>
      <c r="JI564" s="5"/>
      <c r="JJ564" s="5"/>
      <c r="JK564" s="5"/>
      <c r="JL564" s="5"/>
      <c r="JM564" s="5"/>
      <c r="JN564" s="5"/>
      <c r="JO564" s="5"/>
      <c r="JP564" s="5"/>
      <c r="JQ564" s="5"/>
      <c r="JR564" s="5"/>
      <c r="JS564" s="5"/>
      <c r="JT564" s="5"/>
      <c r="JU564" s="5"/>
      <c r="JV564" s="5"/>
      <c r="JW564" s="5"/>
      <c r="JX564" s="5"/>
      <c r="JY564" s="5"/>
      <c r="JZ564" s="5"/>
      <c r="KA564" s="5"/>
      <c r="KB564" s="5"/>
      <c r="KC564" s="5"/>
      <c r="KD564" s="5"/>
      <c r="KE564" s="5"/>
      <c r="KF564" s="5"/>
      <c r="KG564" s="5"/>
      <c r="KH564" s="5"/>
      <c r="KI564" s="5"/>
      <c r="KJ564" s="5"/>
      <c r="KK564" s="5"/>
      <c r="KL564" s="5"/>
      <c r="KM564" s="5"/>
      <c r="KN564" s="5"/>
      <c r="KO564" s="5"/>
      <c r="KP564" s="5"/>
      <c r="KQ564" s="5"/>
      <c r="KR564" s="5"/>
      <c r="KS564" s="5"/>
      <c r="KT564" s="5"/>
      <c r="KU564" s="5"/>
      <c r="KV564" s="5"/>
      <c r="KW564" s="5"/>
      <c r="KX564" s="5"/>
      <c r="KY564" s="5"/>
      <c r="KZ564" s="5"/>
      <c r="LA564" s="5"/>
      <c r="LB564" s="5"/>
      <c r="LC564" s="5"/>
      <c r="LD564" s="5"/>
      <c r="LE564" s="5"/>
      <c r="LF564" s="5"/>
      <c r="LG564" s="5"/>
      <c r="LH564" s="5"/>
      <c r="LI564" s="5"/>
      <c r="LJ564" s="5"/>
      <c r="LK564" s="5"/>
      <c r="LL564" s="5"/>
      <c r="LM564" s="5"/>
      <c r="LN564" s="5"/>
      <c r="LO564" s="5"/>
      <c r="LP564" s="5"/>
      <c r="LQ564" s="5"/>
      <c r="LR564" s="5"/>
      <c r="LS564" s="5"/>
      <c r="LT564" s="5"/>
      <c r="LU564" s="5"/>
      <c r="LV564" s="5"/>
      <c r="LW564" s="5"/>
      <c r="LX564" s="5"/>
      <c r="LY564" s="5"/>
      <c r="LZ564" s="5"/>
      <c r="MA564" s="5"/>
      <c r="MB564" s="5"/>
      <c r="MC564" s="5"/>
      <c r="MD564" s="5"/>
      <c r="ME564" s="5"/>
      <c r="MF564" s="5"/>
      <c r="MG564" s="5"/>
      <c r="MH564" s="5"/>
      <c r="MI564" s="5"/>
      <c r="MJ564" s="5"/>
      <c r="MK564" s="5"/>
      <c r="ML564" s="5"/>
      <c r="MM564" s="5"/>
      <c r="MN564" s="5"/>
      <c r="MO564" s="5"/>
      <c r="MP564" s="5"/>
      <c r="MQ564" s="5"/>
      <c r="MR564" s="5"/>
    </row>
    <row r="565" spans="1:356" s="1" customFormat="1" x14ac:dyDescent="0.25">
      <c r="A565" s="24"/>
      <c r="B565" s="23"/>
      <c r="C565" s="24"/>
      <c r="D565" s="24"/>
      <c r="E565" s="24"/>
      <c r="F565" s="25"/>
      <c r="G565" s="24"/>
      <c r="H565" s="24"/>
      <c r="I565" s="24"/>
      <c r="J565" s="55"/>
      <c r="K565" s="55"/>
      <c r="L565" s="55"/>
      <c r="M565" s="56"/>
      <c r="N565" s="56"/>
      <c r="O565" s="56"/>
      <c r="P565" s="55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7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  <c r="IV565" s="5"/>
      <c r="IW565" s="5"/>
      <c r="IX565" s="5"/>
      <c r="IY565" s="5"/>
      <c r="IZ565" s="5"/>
      <c r="JA565" s="5"/>
      <c r="JB565" s="5"/>
      <c r="JC565" s="5"/>
      <c r="JD565" s="5"/>
      <c r="JE565" s="5"/>
      <c r="JF565" s="5"/>
      <c r="JG565" s="5"/>
      <c r="JH565" s="5"/>
      <c r="JI565" s="5"/>
      <c r="JJ565" s="5"/>
      <c r="JK565" s="5"/>
      <c r="JL565" s="5"/>
      <c r="JM565" s="5"/>
      <c r="JN565" s="5"/>
      <c r="JO565" s="5"/>
      <c r="JP565" s="5"/>
      <c r="JQ565" s="5"/>
      <c r="JR565" s="5"/>
      <c r="JS565" s="5"/>
      <c r="JT565" s="5"/>
      <c r="JU565" s="5"/>
      <c r="JV565" s="5"/>
      <c r="JW565" s="5"/>
      <c r="JX565" s="5"/>
      <c r="JY565" s="5"/>
      <c r="JZ565" s="5"/>
      <c r="KA565" s="5"/>
      <c r="KB565" s="5"/>
      <c r="KC565" s="5"/>
      <c r="KD565" s="5"/>
      <c r="KE565" s="5"/>
      <c r="KF565" s="5"/>
      <c r="KG565" s="5"/>
      <c r="KH565" s="5"/>
      <c r="KI565" s="5"/>
      <c r="KJ565" s="5"/>
      <c r="KK565" s="5"/>
      <c r="KL565" s="5"/>
      <c r="KM565" s="5"/>
      <c r="KN565" s="5"/>
      <c r="KO565" s="5"/>
      <c r="KP565" s="5"/>
      <c r="KQ565" s="5"/>
      <c r="KR565" s="5"/>
      <c r="KS565" s="5"/>
      <c r="KT565" s="5"/>
      <c r="KU565" s="5"/>
      <c r="KV565" s="5"/>
      <c r="KW565" s="5"/>
      <c r="KX565" s="5"/>
      <c r="KY565" s="5"/>
      <c r="KZ565" s="5"/>
      <c r="LA565" s="5"/>
      <c r="LB565" s="5"/>
      <c r="LC565" s="5"/>
      <c r="LD565" s="5"/>
      <c r="LE565" s="5"/>
      <c r="LF565" s="5"/>
      <c r="LG565" s="5"/>
      <c r="LH565" s="5"/>
      <c r="LI565" s="5"/>
      <c r="LJ565" s="5"/>
      <c r="LK565" s="5"/>
      <c r="LL565" s="5"/>
      <c r="LM565" s="5"/>
      <c r="LN565" s="5"/>
      <c r="LO565" s="5"/>
      <c r="LP565" s="5"/>
      <c r="LQ565" s="5"/>
      <c r="LR565" s="5"/>
      <c r="LS565" s="5"/>
      <c r="LT565" s="5"/>
      <c r="LU565" s="5"/>
      <c r="LV565" s="5"/>
      <c r="LW565" s="5"/>
      <c r="LX565" s="5"/>
      <c r="LY565" s="5"/>
      <c r="LZ565" s="5"/>
      <c r="MA565" s="5"/>
      <c r="MB565" s="5"/>
      <c r="MC565" s="5"/>
      <c r="MD565" s="5"/>
      <c r="ME565" s="5"/>
      <c r="MF565" s="5"/>
      <c r="MG565" s="5"/>
      <c r="MH565" s="5"/>
      <c r="MI565" s="5"/>
      <c r="MJ565" s="5"/>
      <c r="MK565" s="5"/>
      <c r="ML565" s="5"/>
      <c r="MM565" s="5"/>
      <c r="MN565" s="5"/>
      <c r="MO565" s="5"/>
      <c r="MP565" s="5"/>
      <c r="MQ565" s="5"/>
      <c r="MR565" s="5"/>
    </row>
    <row r="616" spans="1:356" s="4" customFormat="1" x14ac:dyDescent="0.25">
      <c r="A616" s="24"/>
      <c r="B616" s="23"/>
      <c r="C616" s="24"/>
      <c r="D616" s="24"/>
      <c r="E616" s="24"/>
      <c r="F616" s="25"/>
      <c r="G616" s="24"/>
      <c r="H616" s="24"/>
      <c r="I616" s="24"/>
      <c r="J616" s="55"/>
      <c r="K616" s="55"/>
      <c r="L616" s="55"/>
      <c r="M616" s="56"/>
      <c r="N616" s="56"/>
      <c r="O616" s="56"/>
      <c r="P616" s="55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7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  <c r="IV616" s="5"/>
      <c r="IW616" s="5"/>
      <c r="IX616" s="5"/>
      <c r="IY616" s="5"/>
      <c r="IZ616" s="5"/>
      <c r="JA616" s="5"/>
      <c r="JB616" s="5"/>
      <c r="JC616" s="5"/>
      <c r="JD616" s="5"/>
      <c r="JE616" s="5"/>
      <c r="JF616" s="5"/>
      <c r="JG616" s="5"/>
      <c r="JH616" s="5"/>
      <c r="JI616" s="5"/>
      <c r="JJ616" s="5"/>
      <c r="JK616" s="5"/>
      <c r="JL616" s="5"/>
      <c r="JM616" s="5"/>
      <c r="JN616" s="5"/>
      <c r="JO616" s="5"/>
      <c r="JP616" s="5"/>
      <c r="JQ616" s="5"/>
      <c r="JR616" s="5"/>
      <c r="JS616" s="5"/>
      <c r="JT616" s="5"/>
      <c r="JU616" s="5"/>
      <c r="JV616" s="5"/>
      <c r="JW616" s="5"/>
      <c r="JX616" s="5"/>
      <c r="JY616" s="5"/>
      <c r="JZ616" s="5"/>
      <c r="KA616" s="5"/>
      <c r="KB616" s="5"/>
      <c r="KC616" s="5"/>
      <c r="KD616" s="5"/>
      <c r="KE616" s="5"/>
      <c r="KF616" s="5"/>
      <c r="KG616" s="5"/>
      <c r="KH616" s="5"/>
      <c r="KI616" s="5"/>
      <c r="KJ616" s="5"/>
      <c r="KK616" s="5"/>
      <c r="KL616" s="5"/>
      <c r="KM616" s="5"/>
      <c r="KN616" s="5"/>
      <c r="KO616" s="5"/>
      <c r="KP616" s="5"/>
      <c r="KQ616" s="5"/>
      <c r="KR616" s="5"/>
      <c r="KS616" s="5"/>
      <c r="KT616" s="5"/>
      <c r="KU616" s="5"/>
      <c r="KV616" s="5"/>
      <c r="KW616" s="5"/>
      <c r="KX616" s="5"/>
      <c r="KY616" s="5"/>
      <c r="KZ616" s="5"/>
      <c r="LA616" s="5"/>
      <c r="LB616" s="5"/>
      <c r="LC616" s="5"/>
      <c r="LD616" s="5"/>
      <c r="LE616" s="5"/>
      <c r="LF616" s="5"/>
      <c r="LG616" s="5"/>
      <c r="LH616" s="5"/>
      <c r="LI616" s="5"/>
      <c r="LJ616" s="5"/>
      <c r="LK616" s="5"/>
      <c r="LL616" s="5"/>
      <c r="LM616" s="5"/>
      <c r="LN616" s="5"/>
      <c r="LO616" s="5"/>
      <c r="LP616" s="5"/>
      <c r="LQ616" s="5"/>
      <c r="LR616" s="5"/>
      <c r="LS616" s="5"/>
      <c r="LT616" s="5"/>
      <c r="LU616" s="5"/>
      <c r="LV616" s="5"/>
      <c r="LW616" s="5"/>
      <c r="LX616" s="5"/>
      <c r="LY616" s="5"/>
      <c r="LZ616" s="5"/>
      <c r="MA616" s="5"/>
      <c r="MB616" s="5"/>
      <c r="MC616" s="5"/>
      <c r="MD616" s="5"/>
      <c r="ME616" s="5"/>
      <c r="MF616" s="5"/>
      <c r="MG616" s="5"/>
      <c r="MH616" s="5"/>
      <c r="MI616" s="5"/>
      <c r="MJ616" s="5"/>
      <c r="MK616" s="5"/>
      <c r="ML616" s="5"/>
      <c r="MM616" s="5"/>
      <c r="MN616" s="5"/>
      <c r="MO616" s="5"/>
      <c r="MP616" s="5"/>
      <c r="MQ616" s="5"/>
      <c r="MR616" s="5"/>
    </row>
    <row r="619" spans="1:356" s="4" customFormat="1" x14ac:dyDescent="0.25">
      <c r="A619" s="24"/>
      <c r="B619" s="23"/>
      <c r="C619" s="24"/>
      <c r="D619" s="24"/>
      <c r="E619" s="24"/>
      <c r="F619" s="25"/>
      <c r="G619" s="24"/>
      <c r="H619" s="24"/>
      <c r="I619" s="24"/>
      <c r="J619" s="55"/>
      <c r="K619" s="55"/>
      <c r="L619" s="55"/>
      <c r="M619" s="56"/>
      <c r="N619" s="56"/>
      <c r="O619" s="56"/>
      <c r="P619" s="55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7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  <c r="IP619" s="5"/>
      <c r="IQ619" s="5"/>
      <c r="IR619" s="5"/>
      <c r="IS619" s="5"/>
      <c r="IT619" s="5"/>
      <c r="IU619" s="5"/>
      <c r="IV619" s="5"/>
      <c r="IW619" s="5"/>
      <c r="IX619" s="5"/>
      <c r="IY619" s="5"/>
      <c r="IZ619" s="5"/>
      <c r="JA619" s="5"/>
      <c r="JB619" s="5"/>
      <c r="JC619" s="5"/>
      <c r="JD619" s="5"/>
      <c r="JE619" s="5"/>
      <c r="JF619" s="5"/>
      <c r="JG619" s="5"/>
      <c r="JH619" s="5"/>
      <c r="JI619" s="5"/>
      <c r="JJ619" s="5"/>
      <c r="JK619" s="5"/>
      <c r="JL619" s="5"/>
      <c r="JM619" s="5"/>
      <c r="JN619" s="5"/>
      <c r="JO619" s="5"/>
      <c r="JP619" s="5"/>
      <c r="JQ619" s="5"/>
      <c r="JR619" s="5"/>
      <c r="JS619" s="5"/>
      <c r="JT619" s="5"/>
      <c r="JU619" s="5"/>
      <c r="JV619" s="5"/>
      <c r="JW619" s="5"/>
      <c r="JX619" s="5"/>
      <c r="JY619" s="5"/>
      <c r="JZ619" s="5"/>
      <c r="KA619" s="5"/>
      <c r="KB619" s="5"/>
      <c r="KC619" s="5"/>
      <c r="KD619" s="5"/>
      <c r="KE619" s="5"/>
      <c r="KF619" s="5"/>
      <c r="KG619" s="5"/>
      <c r="KH619" s="5"/>
      <c r="KI619" s="5"/>
      <c r="KJ619" s="5"/>
      <c r="KK619" s="5"/>
      <c r="KL619" s="5"/>
      <c r="KM619" s="5"/>
      <c r="KN619" s="5"/>
      <c r="KO619" s="5"/>
      <c r="KP619" s="5"/>
      <c r="KQ619" s="5"/>
      <c r="KR619" s="5"/>
      <c r="KS619" s="5"/>
      <c r="KT619" s="5"/>
      <c r="KU619" s="5"/>
      <c r="KV619" s="5"/>
      <c r="KW619" s="5"/>
      <c r="KX619" s="5"/>
      <c r="KY619" s="5"/>
      <c r="KZ619" s="5"/>
      <c r="LA619" s="5"/>
      <c r="LB619" s="5"/>
      <c r="LC619" s="5"/>
      <c r="LD619" s="5"/>
      <c r="LE619" s="5"/>
      <c r="LF619" s="5"/>
      <c r="LG619" s="5"/>
      <c r="LH619" s="5"/>
      <c r="LI619" s="5"/>
      <c r="LJ619" s="5"/>
      <c r="LK619" s="5"/>
      <c r="LL619" s="5"/>
      <c r="LM619" s="5"/>
      <c r="LN619" s="5"/>
      <c r="LO619" s="5"/>
      <c r="LP619" s="5"/>
      <c r="LQ619" s="5"/>
      <c r="LR619" s="5"/>
      <c r="LS619" s="5"/>
      <c r="LT619" s="5"/>
      <c r="LU619" s="5"/>
      <c r="LV619" s="5"/>
      <c r="LW619" s="5"/>
      <c r="LX619" s="5"/>
      <c r="LY619" s="5"/>
      <c r="LZ619" s="5"/>
      <c r="MA619" s="5"/>
      <c r="MB619" s="5"/>
      <c r="MC619" s="5"/>
      <c r="MD619" s="5"/>
      <c r="ME619" s="5"/>
      <c r="MF619" s="5"/>
      <c r="MG619" s="5"/>
      <c r="MH619" s="5"/>
      <c r="MI619" s="5"/>
      <c r="MJ619" s="5"/>
      <c r="MK619" s="5"/>
      <c r="ML619" s="5"/>
      <c r="MM619" s="5"/>
      <c r="MN619" s="5"/>
      <c r="MO619" s="5"/>
      <c r="MP619" s="5"/>
      <c r="MQ619" s="5"/>
      <c r="MR619" s="5"/>
    </row>
    <row r="620" spans="1:356" s="4" customFormat="1" x14ac:dyDescent="0.25">
      <c r="A620" s="24"/>
      <c r="B620" s="23"/>
      <c r="C620" s="24"/>
      <c r="D620" s="24"/>
      <c r="E620" s="24"/>
      <c r="F620" s="25"/>
      <c r="G620" s="24"/>
      <c r="H620" s="24"/>
      <c r="I620" s="24"/>
      <c r="J620" s="55"/>
      <c r="K620" s="55"/>
      <c r="L620" s="55"/>
      <c r="M620" s="56"/>
      <c r="N620" s="56"/>
      <c r="O620" s="56"/>
      <c r="P620" s="55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7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  <c r="IP620" s="5"/>
      <c r="IQ620" s="5"/>
      <c r="IR620" s="5"/>
      <c r="IS620" s="5"/>
      <c r="IT620" s="5"/>
      <c r="IU620" s="5"/>
      <c r="IV620" s="5"/>
      <c r="IW620" s="5"/>
      <c r="IX620" s="5"/>
      <c r="IY620" s="5"/>
      <c r="IZ620" s="5"/>
      <c r="JA620" s="5"/>
      <c r="JB620" s="5"/>
      <c r="JC620" s="5"/>
      <c r="JD620" s="5"/>
      <c r="JE620" s="5"/>
      <c r="JF620" s="5"/>
      <c r="JG620" s="5"/>
      <c r="JH620" s="5"/>
      <c r="JI620" s="5"/>
      <c r="JJ620" s="5"/>
      <c r="JK620" s="5"/>
      <c r="JL620" s="5"/>
      <c r="JM620" s="5"/>
      <c r="JN620" s="5"/>
      <c r="JO620" s="5"/>
      <c r="JP620" s="5"/>
      <c r="JQ620" s="5"/>
      <c r="JR620" s="5"/>
      <c r="JS620" s="5"/>
      <c r="JT620" s="5"/>
      <c r="JU620" s="5"/>
      <c r="JV620" s="5"/>
      <c r="JW620" s="5"/>
      <c r="JX620" s="5"/>
      <c r="JY620" s="5"/>
      <c r="JZ620" s="5"/>
      <c r="KA620" s="5"/>
      <c r="KB620" s="5"/>
      <c r="KC620" s="5"/>
      <c r="KD620" s="5"/>
      <c r="KE620" s="5"/>
      <c r="KF620" s="5"/>
      <c r="KG620" s="5"/>
      <c r="KH620" s="5"/>
      <c r="KI620" s="5"/>
      <c r="KJ620" s="5"/>
      <c r="KK620" s="5"/>
      <c r="KL620" s="5"/>
      <c r="KM620" s="5"/>
      <c r="KN620" s="5"/>
      <c r="KO620" s="5"/>
      <c r="KP620" s="5"/>
      <c r="KQ620" s="5"/>
      <c r="KR620" s="5"/>
      <c r="KS620" s="5"/>
      <c r="KT620" s="5"/>
      <c r="KU620" s="5"/>
      <c r="KV620" s="5"/>
      <c r="KW620" s="5"/>
      <c r="KX620" s="5"/>
      <c r="KY620" s="5"/>
      <c r="KZ620" s="5"/>
      <c r="LA620" s="5"/>
      <c r="LB620" s="5"/>
      <c r="LC620" s="5"/>
      <c r="LD620" s="5"/>
      <c r="LE620" s="5"/>
      <c r="LF620" s="5"/>
      <c r="LG620" s="5"/>
      <c r="LH620" s="5"/>
      <c r="LI620" s="5"/>
      <c r="LJ620" s="5"/>
      <c r="LK620" s="5"/>
      <c r="LL620" s="5"/>
      <c r="LM620" s="5"/>
      <c r="LN620" s="5"/>
      <c r="LO620" s="5"/>
      <c r="LP620" s="5"/>
      <c r="LQ620" s="5"/>
      <c r="LR620" s="5"/>
      <c r="LS620" s="5"/>
      <c r="LT620" s="5"/>
      <c r="LU620" s="5"/>
      <c r="LV620" s="5"/>
      <c r="LW620" s="5"/>
      <c r="LX620" s="5"/>
      <c r="LY620" s="5"/>
      <c r="LZ620" s="5"/>
      <c r="MA620" s="5"/>
      <c r="MB620" s="5"/>
      <c r="MC620" s="5"/>
      <c r="MD620" s="5"/>
      <c r="ME620" s="5"/>
      <c r="MF620" s="5"/>
      <c r="MG620" s="5"/>
      <c r="MH620" s="5"/>
      <c r="MI620" s="5"/>
      <c r="MJ620" s="5"/>
      <c r="MK620" s="5"/>
      <c r="ML620" s="5"/>
      <c r="MM620" s="5"/>
      <c r="MN620" s="5"/>
      <c r="MO620" s="5"/>
      <c r="MP620" s="5"/>
      <c r="MQ620" s="5"/>
      <c r="MR620" s="5"/>
    </row>
    <row r="623" spans="1:356" s="4" customFormat="1" x14ac:dyDescent="0.25">
      <c r="A623" s="24"/>
      <c r="B623" s="23"/>
      <c r="C623" s="24"/>
      <c r="D623" s="24"/>
      <c r="E623" s="24"/>
      <c r="F623" s="25"/>
      <c r="G623" s="24"/>
      <c r="H623" s="24"/>
      <c r="I623" s="24"/>
      <c r="J623" s="55"/>
      <c r="K623" s="55"/>
      <c r="L623" s="55"/>
      <c r="M623" s="56"/>
      <c r="N623" s="56"/>
      <c r="O623" s="56"/>
      <c r="P623" s="55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7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  <c r="IP623" s="5"/>
      <c r="IQ623" s="5"/>
      <c r="IR623" s="5"/>
      <c r="IS623" s="5"/>
      <c r="IT623" s="5"/>
      <c r="IU623" s="5"/>
      <c r="IV623" s="5"/>
      <c r="IW623" s="5"/>
      <c r="IX623" s="5"/>
      <c r="IY623" s="5"/>
      <c r="IZ623" s="5"/>
      <c r="JA623" s="5"/>
      <c r="JB623" s="5"/>
      <c r="JC623" s="5"/>
      <c r="JD623" s="5"/>
      <c r="JE623" s="5"/>
      <c r="JF623" s="5"/>
      <c r="JG623" s="5"/>
      <c r="JH623" s="5"/>
      <c r="JI623" s="5"/>
      <c r="JJ623" s="5"/>
      <c r="JK623" s="5"/>
      <c r="JL623" s="5"/>
      <c r="JM623" s="5"/>
      <c r="JN623" s="5"/>
      <c r="JO623" s="5"/>
      <c r="JP623" s="5"/>
      <c r="JQ623" s="5"/>
      <c r="JR623" s="5"/>
      <c r="JS623" s="5"/>
      <c r="JT623" s="5"/>
      <c r="JU623" s="5"/>
      <c r="JV623" s="5"/>
      <c r="JW623" s="5"/>
      <c r="JX623" s="5"/>
      <c r="JY623" s="5"/>
      <c r="JZ623" s="5"/>
      <c r="KA623" s="5"/>
      <c r="KB623" s="5"/>
      <c r="KC623" s="5"/>
      <c r="KD623" s="5"/>
      <c r="KE623" s="5"/>
      <c r="KF623" s="5"/>
      <c r="KG623" s="5"/>
      <c r="KH623" s="5"/>
      <c r="KI623" s="5"/>
      <c r="KJ623" s="5"/>
      <c r="KK623" s="5"/>
      <c r="KL623" s="5"/>
      <c r="KM623" s="5"/>
      <c r="KN623" s="5"/>
      <c r="KO623" s="5"/>
      <c r="KP623" s="5"/>
      <c r="KQ623" s="5"/>
      <c r="KR623" s="5"/>
      <c r="KS623" s="5"/>
      <c r="KT623" s="5"/>
      <c r="KU623" s="5"/>
      <c r="KV623" s="5"/>
      <c r="KW623" s="5"/>
      <c r="KX623" s="5"/>
      <c r="KY623" s="5"/>
      <c r="KZ623" s="5"/>
      <c r="LA623" s="5"/>
      <c r="LB623" s="5"/>
      <c r="LC623" s="5"/>
      <c r="LD623" s="5"/>
      <c r="LE623" s="5"/>
      <c r="LF623" s="5"/>
      <c r="LG623" s="5"/>
      <c r="LH623" s="5"/>
      <c r="LI623" s="5"/>
      <c r="LJ623" s="5"/>
      <c r="LK623" s="5"/>
      <c r="LL623" s="5"/>
      <c r="LM623" s="5"/>
      <c r="LN623" s="5"/>
      <c r="LO623" s="5"/>
      <c r="LP623" s="5"/>
      <c r="LQ623" s="5"/>
      <c r="LR623" s="5"/>
      <c r="LS623" s="5"/>
      <c r="LT623" s="5"/>
      <c r="LU623" s="5"/>
      <c r="LV623" s="5"/>
      <c r="LW623" s="5"/>
      <c r="LX623" s="5"/>
      <c r="LY623" s="5"/>
      <c r="LZ623" s="5"/>
      <c r="MA623" s="5"/>
      <c r="MB623" s="5"/>
      <c r="MC623" s="5"/>
      <c r="MD623" s="5"/>
      <c r="ME623" s="5"/>
      <c r="MF623" s="5"/>
      <c r="MG623" s="5"/>
      <c r="MH623" s="5"/>
      <c r="MI623" s="5"/>
      <c r="MJ623" s="5"/>
      <c r="MK623" s="5"/>
      <c r="ML623" s="5"/>
      <c r="MM623" s="5"/>
      <c r="MN623" s="5"/>
      <c r="MO623" s="5"/>
      <c r="MP623" s="5"/>
      <c r="MQ623" s="5"/>
      <c r="MR623" s="5"/>
    </row>
    <row r="625" spans="1:356" s="4" customFormat="1" x14ac:dyDescent="0.25">
      <c r="A625" s="24"/>
      <c r="B625" s="23"/>
      <c r="C625" s="24"/>
      <c r="D625" s="24"/>
      <c r="E625" s="24"/>
      <c r="F625" s="25"/>
      <c r="G625" s="24"/>
      <c r="H625" s="24"/>
      <c r="I625" s="24"/>
      <c r="J625" s="55"/>
      <c r="K625" s="55"/>
      <c r="L625" s="55"/>
      <c r="M625" s="56"/>
      <c r="N625" s="56"/>
      <c r="O625" s="56"/>
      <c r="P625" s="55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7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  <c r="IP625" s="5"/>
      <c r="IQ625" s="5"/>
      <c r="IR625" s="5"/>
      <c r="IS625" s="5"/>
      <c r="IT625" s="5"/>
      <c r="IU625" s="5"/>
      <c r="IV625" s="5"/>
      <c r="IW625" s="5"/>
      <c r="IX625" s="5"/>
      <c r="IY625" s="5"/>
      <c r="IZ625" s="5"/>
      <c r="JA625" s="5"/>
      <c r="JB625" s="5"/>
      <c r="JC625" s="5"/>
      <c r="JD625" s="5"/>
      <c r="JE625" s="5"/>
      <c r="JF625" s="5"/>
      <c r="JG625" s="5"/>
      <c r="JH625" s="5"/>
      <c r="JI625" s="5"/>
      <c r="JJ625" s="5"/>
      <c r="JK625" s="5"/>
      <c r="JL625" s="5"/>
      <c r="JM625" s="5"/>
      <c r="JN625" s="5"/>
      <c r="JO625" s="5"/>
      <c r="JP625" s="5"/>
      <c r="JQ625" s="5"/>
      <c r="JR625" s="5"/>
      <c r="JS625" s="5"/>
      <c r="JT625" s="5"/>
      <c r="JU625" s="5"/>
      <c r="JV625" s="5"/>
      <c r="JW625" s="5"/>
      <c r="JX625" s="5"/>
      <c r="JY625" s="5"/>
      <c r="JZ625" s="5"/>
      <c r="KA625" s="5"/>
      <c r="KB625" s="5"/>
      <c r="KC625" s="5"/>
      <c r="KD625" s="5"/>
      <c r="KE625" s="5"/>
      <c r="KF625" s="5"/>
      <c r="KG625" s="5"/>
      <c r="KH625" s="5"/>
      <c r="KI625" s="5"/>
      <c r="KJ625" s="5"/>
      <c r="KK625" s="5"/>
      <c r="KL625" s="5"/>
      <c r="KM625" s="5"/>
      <c r="KN625" s="5"/>
      <c r="KO625" s="5"/>
      <c r="KP625" s="5"/>
      <c r="KQ625" s="5"/>
      <c r="KR625" s="5"/>
      <c r="KS625" s="5"/>
      <c r="KT625" s="5"/>
      <c r="KU625" s="5"/>
      <c r="KV625" s="5"/>
      <c r="KW625" s="5"/>
      <c r="KX625" s="5"/>
      <c r="KY625" s="5"/>
      <c r="KZ625" s="5"/>
      <c r="LA625" s="5"/>
      <c r="LB625" s="5"/>
      <c r="LC625" s="5"/>
      <c r="LD625" s="5"/>
      <c r="LE625" s="5"/>
      <c r="LF625" s="5"/>
      <c r="LG625" s="5"/>
      <c r="LH625" s="5"/>
      <c r="LI625" s="5"/>
      <c r="LJ625" s="5"/>
      <c r="LK625" s="5"/>
      <c r="LL625" s="5"/>
      <c r="LM625" s="5"/>
      <c r="LN625" s="5"/>
      <c r="LO625" s="5"/>
      <c r="LP625" s="5"/>
      <c r="LQ625" s="5"/>
      <c r="LR625" s="5"/>
      <c r="LS625" s="5"/>
      <c r="LT625" s="5"/>
      <c r="LU625" s="5"/>
      <c r="LV625" s="5"/>
      <c r="LW625" s="5"/>
      <c r="LX625" s="5"/>
      <c r="LY625" s="5"/>
      <c r="LZ625" s="5"/>
      <c r="MA625" s="5"/>
      <c r="MB625" s="5"/>
      <c r="MC625" s="5"/>
      <c r="MD625" s="5"/>
      <c r="ME625" s="5"/>
      <c r="MF625" s="5"/>
      <c r="MG625" s="5"/>
      <c r="MH625" s="5"/>
      <c r="MI625" s="5"/>
      <c r="MJ625" s="5"/>
      <c r="MK625" s="5"/>
      <c r="ML625" s="5"/>
      <c r="MM625" s="5"/>
      <c r="MN625" s="5"/>
      <c r="MO625" s="5"/>
      <c r="MP625" s="5"/>
      <c r="MQ625" s="5"/>
      <c r="MR625" s="5"/>
    </row>
    <row r="626" spans="1:356" s="1" customFormat="1" x14ac:dyDescent="0.25">
      <c r="A626" s="24"/>
      <c r="B626" s="23"/>
      <c r="C626" s="24"/>
      <c r="D626" s="24"/>
      <c r="E626" s="24"/>
      <c r="F626" s="25"/>
      <c r="G626" s="24"/>
      <c r="H626" s="24"/>
      <c r="I626" s="24"/>
      <c r="J626" s="55"/>
      <c r="K626" s="55"/>
      <c r="L626" s="55"/>
      <c r="M626" s="56"/>
      <c r="N626" s="56"/>
      <c r="O626" s="56"/>
      <c r="P626" s="55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7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  <c r="IM626" s="5"/>
      <c r="IN626" s="5"/>
      <c r="IO626" s="5"/>
      <c r="IP626" s="5"/>
      <c r="IQ626" s="5"/>
      <c r="IR626" s="5"/>
      <c r="IS626" s="5"/>
      <c r="IT626" s="5"/>
      <c r="IU626" s="5"/>
      <c r="IV626" s="5"/>
      <c r="IW626" s="5"/>
      <c r="IX626" s="5"/>
      <c r="IY626" s="5"/>
      <c r="IZ626" s="5"/>
      <c r="JA626" s="5"/>
      <c r="JB626" s="5"/>
      <c r="JC626" s="5"/>
      <c r="JD626" s="5"/>
      <c r="JE626" s="5"/>
      <c r="JF626" s="5"/>
      <c r="JG626" s="5"/>
      <c r="JH626" s="5"/>
      <c r="JI626" s="5"/>
      <c r="JJ626" s="5"/>
      <c r="JK626" s="5"/>
      <c r="JL626" s="5"/>
      <c r="JM626" s="5"/>
      <c r="JN626" s="5"/>
      <c r="JO626" s="5"/>
      <c r="JP626" s="5"/>
      <c r="JQ626" s="5"/>
      <c r="JR626" s="5"/>
      <c r="JS626" s="5"/>
      <c r="JT626" s="5"/>
      <c r="JU626" s="5"/>
      <c r="JV626" s="5"/>
      <c r="JW626" s="5"/>
      <c r="JX626" s="5"/>
      <c r="JY626" s="5"/>
      <c r="JZ626" s="5"/>
      <c r="KA626" s="5"/>
      <c r="KB626" s="5"/>
      <c r="KC626" s="5"/>
      <c r="KD626" s="5"/>
      <c r="KE626" s="5"/>
      <c r="KF626" s="5"/>
      <c r="KG626" s="5"/>
      <c r="KH626" s="5"/>
      <c r="KI626" s="5"/>
      <c r="KJ626" s="5"/>
      <c r="KK626" s="5"/>
      <c r="KL626" s="5"/>
      <c r="KM626" s="5"/>
      <c r="KN626" s="5"/>
      <c r="KO626" s="5"/>
      <c r="KP626" s="5"/>
      <c r="KQ626" s="5"/>
      <c r="KR626" s="5"/>
      <c r="KS626" s="5"/>
      <c r="KT626" s="5"/>
      <c r="KU626" s="5"/>
      <c r="KV626" s="5"/>
      <c r="KW626" s="5"/>
      <c r="KX626" s="5"/>
      <c r="KY626" s="5"/>
      <c r="KZ626" s="5"/>
      <c r="LA626" s="5"/>
      <c r="LB626" s="5"/>
      <c r="LC626" s="5"/>
      <c r="LD626" s="5"/>
      <c r="LE626" s="5"/>
      <c r="LF626" s="5"/>
      <c r="LG626" s="5"/>
      <c r="LH626" s="5"/>
      <c r="LI626" s="5"/>
      <c r="LJ626" s="5"/>
      <c r="LK626" s="5"/>
      <c r="LL626" s="5"/>
      <c r="LM626" s="5"/>
      <c r="LN626" s="5"/>
      <c r="LO626" s="5"/>
      <c r="LP626" s="5"/>
      <c r="LQ626" s="5"/>
      <c r="LR626" s="5"/>
      <c r="LS626" s="5"/>
      <c r="LT626" s="5"/>
      <c r="LU626" s="5"/>
      <c r="LV626" s="5"/>
      <c r="LW626" s="5"/>
      <c r="LX626" s="5"/>
      <c r="LY626" s="5"/>
      <c r="LZ626" s="5"/>
      <c r="MA626" s="5"/>
      <c r="MB626" s="5"/>
      <c r="MC626" s="5"/>
      <c r="MD626" s="5"/>
      <c r="ME626" s="5"/>
      <c r="MF626" s="5"/>
      <c r="MG626" s="5"/>
      <c r="MH626" s="5"/>
      <c r="MI626" s="5"/>
      <c r="MJ626" s="5"/>
      <c r="MK626" s="5"/>
      <c r="ML626" s="5"/>
      <c r="MM626" s="5"/>
      <c r="MN626" s="5"/>
      <c r="MO626" s="5"/>
      <c r="MP626" s="5"/>
      <c r="MQ626" s="5"/>
      <c r="MR626" s="5"/>
    </row>
    <row r="628" spans="1:356" s="1" customFormat="1" x14ac:dyDescent="0.25">
      <c r="A628" s="24"/>
      <c r="B628" s="23"/>
      <c r="C628" s="24"/>
      <c r="D628" s="24"/>
      <c r="E628" s="24"/>
      <c r="F628" s="25"/>
      <c r="G628" s="24"/>
      <c r="H628" s="24"/>
      <c r="I628" s="24"/>
      <c r="J628" s="55"/>
      <c r="K628" s="55"/>
      <c r="L628" s="55"/>
      <c r="M628" s="56"/>
      <c r="N628" s="56"/>
      <c r="O628" s="56"/>
      <c r="P628" s="55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7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  <c r="IK628" s="5"/>
      <c r="IL628" s="5"/>
      <c r="IM628" s="5"/>
      <c r="IN628" s="5"/>
      <c r="IO628" s="5"/>
      <c r="IP628" s="5"/>
      <c r="IQ628" s="5"/>
      <c r="IR628" s="5"/>
      <c r="IS628" s="5"/>
      <c r="IT628" s="5"/>
      <c r="IU628" s="5"/>
      <c r="IV628" s="5"/>
      <c r="IW628" s="5"/>
      <c r="IX628" s="5"/>
      <c r="IY628" s="5"/>
      <c r="IZ628" s="5"/>
      <c r="JA628" s="5"/>
      <c r="JB628" s="5"/>
      <c r="JC628" s="5"/>
      <c r="JD628" s="5"/>
      <c r="JE628" s="5"/>
      <c r="JF628" s="5"/>
      <c r="JG628" s="5"/>
      <c r="JH628" s="5"/>
      <c r="JI628" s="5"/>
      <c r="JJ628" s="5"/>
      <c r="JK628" s="5"/>
      <c r="JL628" s="5"/>
      <c r="JM628" s="5"/>
      <c r="JN628" s="5"/>
      <c r="JO628" s="5"/>
      <c r="JP628" s="5"/>
      <c r="JQ628" s="5"/>
      <c r="JR628" s="5"/>
      <c r="JS628" s="5"/>
      <c r="JT628" s="5"/>
      <c r="JU628" s="5"/>
      <c r="JV628" s="5"/>
      <c r="JW628" s="5"/>
      <c r="JX628" s="5"/>
      <c r="JY628" s="5"/>
      <c r="JZ628" s="5"/>
      <c r="KA628" s="5"/>
      <c r="KB628" s="5"/>
      <c r="KC628" s="5"/>
      <c r="KD628" s="5"/>
      <c r="KE628" s="5"/>
      <c r="KF628" s="5"/>
      <c r="KG628" s="5"/>
      <c r="KH628" s="5"/>
      <c r="KI628" s="5"/>
      <c r="KJ628" s="5"/>
      <c r="KK628" s="5"/>
      <c r="KL628" s="5"/>
      <c r="KM628" s="5"/>
      <c r="KN628" s="5"/>
      <c r="KO628" s="5"/>
      <c r="KP628" s="5"/>
      <c r="KQ628" s="5"/>
      <c r="KR628" s="5"/>
      <c r="KS628" s="5"/>
      <c r="KT628" s="5"/>
      <c r="KU628" s="5"/>
      <c r="KV628" s="5"/>
      <c r="KW628" s="5"/>
      <c r="KX628" s="5"/>
      <c r="KY628" s="5"/>
      <c r="KZ628" s="5"/>
      <c r="LA628" s="5"/>
      <c r="LB628" s="5"/>
      <c r="LC628" s="5"/>
      <c r="LD628" s="5"/>
      <c r="LE628" s="5"/>
      <c r="LF628" s="5"/>
      <c r="LG628" s="5"/>
      <c r="LH628" s="5"/>
      <c r="LI628" s="5"/>
      <c r="LJ628" s="5"/>
      <c r="LK628" s="5"/>
      <c r="LL628" s="5"/>
      <c r="LM628" s="5"/>
      <c r="LN628" s="5"/>
      <c r="LO628" s="5"/>
      <c r="LP628" s="5"/>
      <c r="LQ628" s="5"/>
      <c r="LR628" s="5"/>
      <c r="LS628" s="5"/>
      <c r="LT628" s="5"/>
      <c r="LU628" s="5"/>
      <c r="LV628" s="5"/>
      <c r="LW628" s="5"/>
      <c r="LX628" s="5"/>
      <c r="LY628" s="5"/>
      <c r="LZ628" s="5"/>
      <c r="MA628" s="5"/>
      <c r="MB628" s="5"/>
      <c r="MC628" s="5"/>
      <c r="MD628" s="5"/>
      <c r="ME628" s="5"/>
      <c r="MF628" s="5"/>
      <c r="MG628" s="5"/>
      <c r="MH628" s="5"/>
      <c r="MI628" s="5"/>
      <c r="MJ628" s="5"/>
      <c r="MK628" s="5"/>
      <c r="ML628" s="5"/>
      <c r="MM628" s="5"/>
      <c r="MN628" s="5"/>
      <c r="MO628" s="5"/>
      <c r="MP628" s="5"/>
      <c r="MQ628" s="5"/>
      <c r="MR628" s="5"/>
    </row>
    <row r="630" spans="1:356" s="1" customFormat="1" x14ac:dyDescent="0.25">
      <c r="A630" s="24"/>
      <c r="B630" s="23"/>
      <c r="C630" s="24"/>
      <c r="D630" s="24"/>
      <c r="E630" s="24"/>
      <c r="F630" s="25"/>
      <c r="G630" s="24"/>
      <c r="H630" s="24"/>
      <c r="I630" s="24"/>
      <c r="J630" s="55"/>
      <c r="K630" s="55"/>
      <c r="L630" s="55"/>
      <c r="M630" s="56"/>
      <c r="N630" s="56"/>
      <c r="O630" s="56"/>
      <c r="P630" s="55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7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  <c r="GL630" s="5"/>
      <c r="GM630" s="5"/>
      <c r="GN630" s="5"/>
      <c r="GO630" s="5"/>
      <c r="GP630" s="5"/>
      <c r="GQ630" s="5"/>
      <c r="GR630" s="5"/>
      <c r="GS630" s="5"/>
      <c r="GT630" s="5"/>
      <c r="GU630" s="5"/>
      <c r="GV630" s="5"/>
      <c r="GW630" s="5"/>
      <c r="GX630" s="5"/>
      <c r="GY630" s="5"/>
      <c r="GZ630" s="5"/>
      <c r="HA630" s="5"/>
      <c r="HB630" s="5"/>
      <c r="HC630" s="5"/>
      <c r="HD630" s="5"/>
      <c r="HE630" s="5"/>
      <c r="HF630" s="5"/>
      <c r="HG630" s="5"/>
      <c r="HH630" s="5"/>
      <c r="HI630" s="5"/>
      <c r="HJ630" s="5"/>
      <c r="HK630" s="5"/>
      <c r="HL630" s="5"/>
      <c r="HM630" s="5"/>
      <c r="HN630" s="5"/>
      <c r="HO630" s="5"/>
      <c r="HP630" s="5"/>
      <c r="HQ630" s="5"/>
      <c r="HR630" s="5"/>
      <c r="HS630" s="5"/>
      <c r="HT630" s="5"/>
      <c r="HU630" s="5"/>
      <c r="HV630" s="5"/>
      <c r="HW630" s="5"/>
      <c r="HX630" s="5"/>
      <c r="HY630" s="5"/>
      <c r="HZ630" s="5"/>
      <c r="IA630" s="5"/>
      <c r="IB630" s="5"/>
      <c r="IC630" s="5"/>
      <c r="ID630" s="5"/>
      <c r="IE630" s="5"/>
      <c r="IF630" s="5"/>
      <c r="IG630" s="5"/>
      <c r="IH630" s="5"/>
      <c r="II630" s="5"/>
      <c r="IJ630" s="5"/>
      <c r="IK630" s="5"/>
      <c r="IL630" s="5"/>
      <c r="IM630" s="5"/>
      <c r="IN630" s="5"/>
      <c r="IO630" s="5"/>
      <c r="IP630" s="5"/>
      <c r="IQ630" s="5"/>
      <c r="IR630" s="5"/>
      <c r="IS630" s="5"/>
      <c r="IT630" s="5"/>
      <c r="IU630" s="5"/>
      <c r="IV630" s="5"/>
      <c r="IW630" s="5"/>
      <c r="IX630" s="5"/>
      <c r="IY630" s="5"/>
      <c r="IZ630" s="5"/>
      <c r="JA630" s="5"/>
      <c r="JB630" s="5"/>
      <c r="JC630" s="5"/>
      <c r="JD630" s="5"/>
      <c r="JE630" s="5"/>
      <c r="JF630" s="5"/>
      <c r="JG630" s="5"/>
      <c r="JH630" s="5"/>
      <c r="JI630" s="5"/>
      <c r="JJ630" s="5"/>
      <c r="JK630" s="5"/>
      <c r="JL630" s="5"/>
      <c r="JM630" s="5"/>
      <c r="JN630" s="5"/>
      <c r="JO630" s="5"/>
      <c r="JP630" s="5"/>
      <c r="JQ630" s="5"/>
      <c r="JR630" s="5"/>
      <c r="JS630" s="5"/>
      <c r="JT630" s="5"/>
      <c r="JU630" s="5"/>
      <c r="JV630" s="5"/>
      <c r="JW630" s="5"/>
      <c r="JX630" s="5"/>
      <c r="JY630" s="5"/>
      <c r="JZ630" s="5"/>
      <c r="KA630" s="5"/>
      <c r="KB630" s="5"/>
      <c r="KC630" s="5"/>
      <c r="KD630" s="5"/>
      <c r="KE630" s="5"/>
      <c r="KF630" s="5"/>
      <c r="KG630" s="5"/>
      <c r="KH630" s="5"/>
      <c r="KI630" s="5"/>
      <c r="KJ630" s="5"/>
      <c r="KK630" s="5"/>
      <c r="KL630" s="5"/>
      <c r="KM630" s="5"/>
      <c r="KN630" s="5"/>
      <c r="KO630" s="5"/>
      <c r="KP630" s="5"/>
      <c r="KQ630" s="5"/>
      <c r="KR630" s="5"/>
      <c r="KS630" s="5"/>
      <c r="KT630" s="5"/>
      <c r="KU630" s="5"/>
      <c r="KV630" s="5"/>
      <c r="KW630" s="5"/>
      <c r="KX630" s="5"/>
      <c r="KY630" s="5"/>
      <c r="KZ630" s="5"/>
      <c r="LA630" s="5"/>
      <c r="LB630" s="5"/>
      <c r="LC630" s="5"/>
      <c r="LD630" s="5"/>
      <c r="LE630" s="5"/>
      <c r="LF630" s="5"/>
      <c r="LG630" s="5"/>
      <c r="LH630" s="5"/>
      <c r="LI630" s="5"/>
      <c r="LJ630" s="5"/>
      <c r="LK630" s="5"/>
      <c r="LL630" s="5"/>
      <c r="LM630" s="5"/>
      <c r="LN630" s="5"/>
      <c r="LO630" s="5"/>
      <c r="LP630" s="5"/>
      <c r="LQ630" s="5"/>
      <c r="LR630" s="5"/>
      <c r="LS630" s="5"/>
      <c r="LT630" s="5"/>
      <c r="LU630" s="5"/>
      <c r="LV630" s="5"/>
      <c r="LW630" s="5"/>
      <c r="LX630" s="5"/>
      <c r="LY630" s="5"/>
      <c r="LZ630" s="5"/>
      <c r="MA630" s="5"/>
      <c r="MB630" s="5"/>
      <c r="MC630" s="5"/>
      <c r="MD630" s="5"/>
      <c r="ME630" s="5"/>
      <c r="MF630" s="5"/>
      <c r="MG630" s="5"/>
      <c r="MH630" s="5"/>
      <c r="MI630" s="5"/>
      <c r="MJ630" s="5"/>
      <c r="MK630" s="5"/>
      <c r="ML630" s="5"/>
      <c r="MM630" s="5"/>
      <c r="MN630" s="5"/>
      <c r="MO630" s="5"/>
      <c r="MP630" s="5"/>
      <c r="MQ630" s="5"/>
      <c r="MR630" s="5"/>
    </row>
    <row r="632" spans="1:356" s="1" customFormat="1" x14ac:dyDescent="0.25">
      <c r="A632" s="24"/>
      <c r="B632" s="23"/>
      <c r="C632" s="24"/>
      <c r="D632" s="24"/>
      <c r="E632" s="24"/>
      <c r="F632" s="25"/>
      <c r="G632" s="24"/>
      <c r="H632" s="24"/>
      <c r="I632" s="24"/>
      <c r="J632" s="55"/>
      <c r="K632" s="55"/>
      <c r="L632" s="55"/>
      <c r="M632" s="56"/>
      <c r="N632" s="56"/>
      <c r="O632" s="56"/>
      <c r="P632" s="55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7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  <c r="GL632" s="5"/>
      <c r="GM632" s="5"/>
      <c r="GN632" s="5"/>
      <c r="GO632" s="5"/>
      <c r="GP632" s="5"/>
      <c r="GQ632" s="5"/>
      <c r="GR632" s="5"/>
      <c r="GS632" s="5"/>
      <c r="GT632" s="5"/>
      <c r="GU632" s="5"/>
      <c r="GV632" s="5"/>
      <c r="GW632" s="5"/>
      <c r="GX632" s="5"/>
      <c r="GY632" s="5"/>
      <c r="GZ632" s="5"/>
      <c r="HA632" s="5"/>
      <c r="HB632" s="5"/>
      <c r="HC632" s="5"/>
      <c r="HD632" s="5"/>
      <c r="HE632" s="5"/>
      <c r="HF632" s="5"/>
      <c r="HG632" s="5"/>
      <c r="HH632" s="5"/>
      <c r="HI632" s="5"/>
      <c r="HJ632" s="5"/>
      <c r="HK632" s="5"/>
      <c r="HL632" s="5"/>
      <c r="HM632" s="5"/>
      <c r="HN632" s="5"/>
      <c r="HO632" s="5"/>
      <c r="HP632" s="5"/>
      <c r="HQ632" s="5"/>
      <c r="HR632" s="5"/>
      <c r="HS632" s="5"/>
      <c r="HT632" s="5"/>
      <c r="HU632" s="5"/>
      <c r="HV632" s="5"/>
      <c r="HW632" s="5"/>
      <c r="HX632" s="5"/>
      <c r="HY632" s="5"/>
      <c r="HZ632" s="5"/>
      <c r="IA632" s="5"/>
      <c r="IB632" s="5"/>
      <c r="IC632" s="5"/>
      <c r="ID632" s="5"/>
      <c r="IE632" s="5"/>
      <c r="IF632" s="5"/>
      <c r="IG632" s="5"/>
      <c r="IH632" s="5"/>
      <c r="II632" s="5"/>
      <c r="IJ632" s="5"/>
      <c r="IK632" s="5"/>
      <c r="IL632" s="5"/>
      <c r="IM632" s="5"/>
      <c r="IN632" s="5"/>
      <c r="IO632" s="5"/>
      <c r="IP632" s="5"/>
      <c r="IQ632" s="5"/>
      <c r="IR632" s="5"/>
      <c r="IS632" s="5"/>
      <c r="IT632" s="5"/>
      <c r="IU632" s="5"/>
      <c r="IV632" s="5"/>
      <c r="IW632" s="5"/>
      <c r="IX632" s="5"/>
      <c r="IY632" s="5"/>
      <c r="IZ632" s="5"/>
      <c r="JA632" s="5"/>
      <c r="JB632" s="5"/>
      <c r="JC632" s="5"/>
      <c r="JD632" s="5"/>
      <c r="JE632" s="5"/>
      <c r="JF632" s="5"/>
      <c r="JG632" s="5"/>
      <c r="JH632" s="5"/>
      <c r="JI632" s="5"/>
      <c r="JJ632" s="5"/>
      <c r="JK632" s="5"/>
      <c r="JL632" s="5"/>
      <c r="JM632" s="5"/>
      <c r="JN632" s="5"/>
      <c r="JO632" s="5"/>
      <c r="JP632" s="5"/>
      <c r="JQ632" s="5"/>
      <c r="JR632" s="5"/>
      <c r="JS632" s="5"/>
      <c r="JT632" s="5"/>
      <c r="JU632" s="5"/>
      <c r="JV632" s="5"/>
      <c r="JW632" s="5"/>
      <c r="JX632" s="5"/>
      <c r="JY632" s="5"/>
      <c r="JZ632" s="5"/>
      <c r="KA632" s="5"/>
      <c r="KB632" s="5"/>
      <c r="KC632" s="5"/>
      <c r="KD632" s="5"/>
      <c r="KE632" s="5"/>
      <c r="KF632" s="5"/>
      <c r="KG632" s="5"/>
      <c r="KH632" s="5"/>
      <c r="KI632" s="5"/>
      <c r="KJ632" s="5"/>
      <c r="KK632" s="5"/>
      <c r="KL632" s="5"/>
      <c r="KM632" s="5"/>
      <c r="KN632" s="5"/>
      <c r="KO632" s="5"/>
      <c r="KP632" s="5"/>
      <c r="KQ632" s="5"/>
      <c r="KR632" s="5"/>
      <c r="KS632" s="5"/>
      <c r="KT632" s="5"/>
      <c r="KU632" s="5"/>
      <c r="KV632" s="5"/>
      <c r="KW632" s="5"/>
      <c r="KX632" s="5"/>
      <c r="KY632" s="5"/>
      <c r="KZ632" s="5"/>
      <c r="LA632" s="5"/>
      <c r="LB632" s="5"/>
      <c r="LC632" s="5"/>
      <c r="LD632" s="5"/>
      <c r="LE632" s="5"/>
      <c r="LF632" s="5"/>
      <c r="LG632" s="5"/>
      <c r="LH632" s="5"/>
      <c r="LI632" s="5"/>
      <c r="LJ632" s="5"/>
      <c r="LK632" s="5"/>
      <c r="LL632" s="5"/>
      <c r="LM632" s="5"/>
      <c r="LN632" s="5"/>
      <c r="LO632" s="5"/>
      <c r="LP632" s="5"/>
      <c r="LQ632" s="5"/>
      <c r="LR632" s="5"/>
      <c r="LS632" s="5"/>
      <c r="LT632" s="5"/>
      <c r="LU632" s="5"/>
      <c r="LV632" s="5"/>
      <c r="LW632" s="5"/>
      <c r="LX632" s="5"/>
      <c r="LY632" s="5"/>
      <c r="LZ632" s="5"/>
      <c r="MA632" s="5"/>
      <c r="MB632" s="5"/>
      <c r="MC632" s="5"/>
      <c r="MD632" s="5"/>
      <c r="ME632" s="5"/>
      <c r="MF632" s="5"/>
      <c r="MG632" s="5"/>
      <c r="MH632" s="5"/>
      <c r="MI632" s="5"/>
      <c r="MJ632" s="5"/>
      <c r="MK632" s="5"/>
      <c r="ML632" s="5"/>
      <c r="MM632" s="5"/>
      <c r="MN632" s="5"/>
      <c r="MO632" s="5"/>
      <c r="MP632" s="5"/>
      <c r="MQ632" s="5"/>
      <c r="MR632" s="5"/>
    </row>
    <row r="634" spans="1:356" s="1" customFormat="1" x14ac:dyDescent="0.25">
      <c r="A634" s="24"/>
      <c r="B634" s="23"/>
      <c r="C634" s="24"/>
      <c r="D634" s="24"/>
      <c r="E634" s="24"/>
      <c r="F634" s="25"/>
      <c r="G634" s="24"/>
      <c r="H634" s="24"/>
      <c r="I634" s="24"/>
      <c r="J634" s="55"/>
      <c r="K634" s="55"/>
      <c r="L634" s="55"/>
      <c r="M634" s="56"/>
      <c r="N634" s="56"/>
      <c r="O634" s="56"/>
      <c r="P634" s="55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7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  <c r="GL634" s="5"/>
      <c r="GM634" s="5"/>
      <c r="GN634" s="5"/>
      <c r="GO634" s="5"/>
      <c r="GP634" s="5"/>
      <c r="GQ634" s="5"/>
      <c r="GR634" s="5"/>
      <c r="GS634" s="5"/>
      <c r="GT634" s="5"/>
      <c r="GU634" s="5"/>
      <c r="GV634" s="5"/>
      <c r="GW634" s="5"/>
      <c r="GX634" s="5"/>
      <c r="GY634" s="5"/>
      <c r="GZ634" s="5"/>
      <c r="HA634" s="5"/>
      <c r="HB634" s="5"/>
      <c r="HC634" s="5"/>
      <c r="HD634" s="5"/>
      <c r="HE634" s="5"/>
      <c r="HF634" s="5"/>
      <c r="HG634" s="5"/>
      <c r="HH634" s="5"/>
      <c r="HI634" s="5"/>
      <c r="HJ634" s="5"/>
      <c r="HK634" s="5"/>
      <c r="HL634" s="5"/>
      <c r="HM634" s="5"/>
      <c r="HN634" s="5"/>
      <c r="HO634" s="5"/>
      <c r="HP634" s="5"/>
      <c r="HQ634" s="5"/>
      <c r="HR634" s="5"/>
      <c r="HS634" s="5"/>
      <c r="HT634" s="5"/>
      <c r="HU634" s="5"/>
      <c r="HV634" s="5"/>
      <c r="HW634" s="5"/>
      <c r="HX634" s="5"/>
      <c r="HY634" s="5"/>
      <c r="HZ634" s="5"/>
      <c r="IA634" s="5"/>
      <c r="IB634" s="5"/>
      <c r="IC634" s="5"/>
      <c r="ID634" s="5"/>
      <c r="IE634" s="5"/>
      <c r="IF634" s="5"/>
      <c r="IG634" s="5"/>
      <c r="IH634" s="5"/>
      <c r="II634" s="5"/>
      <c r="IJ634" s="5"/>
      <c r="IK634" s="5"/>
      <c r="IL634" s="5"/>
      <c r="IM634" s="5"/>
      <c r="IN634" s="5"/>
      <c r="IO634" s="5"/>
      <c r="IP634" s="5"/>
      <c r="IQ634" s="5"/>
      <c r="IR634" s="5"/>
      <c r="IS634" s="5"/>
      <c r="IT634" s="5"/>
      <c r="IU634" s="5"/>
      <c r="IV634" s="5"/>
      <c r="IW634" s="5"/>
      <c r="IX634" s="5"/>
      <c r="IY634" s="5"/>
      <c r="IZ634" s="5"/>
      <c r="JA634" s="5"/>
      <c r="JB634" s="5"/>
      <c r="JC634" s="5"/>
      <c r="JD634" s="5"/>
      <c r="JE634" s="5"/>
      <c r="JF634" s="5"/>
      <c r="JG634" s="5"/>
      <c r="JH634" s="5"/>
      <c r="JI634" s="5"/>
      <c r="JJ634" s="5"/>
      <c r="JK634" s="5"/>
      <c r="JL634" s="5"/>
      <c r="JM634" s="5"/>
      <c r="JN634" s="5"/>
      <c r="JO634" s="5"/>
      <c r="JP634" s="5"/>
      <c r="JQ634" s="5"/>
      <c r="JR634" s="5"/>
      <c r="JS634" s="5"/>
      <c r="JT634" s="5"/>
      <c r="JU634" s="5"/>
      <c r="JV634" s="5"/>
      <c r="JW634" s="5"/>
      <c r="JX634" s="5"/>
      <c r="JY634" s="5"/>
      <c r="JZ634" s="5"/>
      <c r="KA634" s="5"/>
      <c r="KB634" s="5"/>
      <c r="KC634" s="5"/>
      <c r="KD634" s="5"/>
      <c r="KE634" s="5"/>
      <c r="KF634" s="5"/>
      <c r="KG634" s="5"/>
      <c r="KH634" s="5"/>
      <c r="KI634" s="5"/>
      <c r="KJ634" s="5"/>
      <c r="KK634" s="5"/>
      <c r="KL634" s="5"/>
      <c r="KM634" s="5"/>
      <c r="KN634" s="5"/>
      <c r="KO634" s="5"/>
      <c r="KP634" s="5"/>
      <c r="KQ634" s="5"/>
      <c r="KR634" s="5"/>
      <c r="KS634" s="5"/>
      <c r="KT634" s="5"/>
      <c r="KU634" s="5"/>
      <c r="KV634" s="5"/>
      <c r="KW634" s="5"/>
      <c r="KX634" s="5"/>
      <c r="KY634" s="5"/>
      <c r="KZ634" s="5"/>
      <c r="LA634" s="5"/>
      <c r="LB634" s="5"/>
      <c r="LC634" s="5"/>
      <c r="LD634" s="5"/>
      <c r="LE634" s="5"/>
      <c r="LF634" s="5"/>
      <c r="LG634" s="5"/>
      <c r="LH634" s="5"/>
      <c r="LI634" s="5"/>
      <c r="LJ634" s="5"/>
      <c r="LK634" s="5"/>
      <c r="LL634" s="5"/>
      <c r="LM634" s="5"/>
      <c r="LN634" s="5"/>
      <c r="LO634" s="5"/>
      <c r="LP634" s="5"/>
      <c r="LQ634" s="5"/>
      <c r="LR634" s="5"/>
      <c r="LS634" s="5"/>
      <c r="LT634" s="5"/>
      <c r="LU634" s="5"/>
      <c r="LV634" s="5"/>
      <c r="LW634" s="5"/>
      <c r="LX634" s="5"/>
      <c r="LY634" s="5"/>
      <c r="LZ634" s="5"/>
      <c r="MA634" s="5"/>
      <c r="MB634" s="5"/>
      <c r="MC634" s="5"/>
      <c r="MD634" s="5"/>
      <c r="ME634" s="5"/>
      <c r="MF634" s="5"/>
      <c r="MG634" s="5"/>
      <c r="MH634" s="5"/>
      <c r="MI634" s="5"/>
      <c r="MJ634" s="5"/>
      <c r="MK634" s="5"/>
      <c r="ML634" s="5"/>
      <c r="MM634" s="5"/>
      <c r="MN634" s="5"/>
      <c r="MO634" s="5"/>
      <c r="MP634" s="5"/>
      <c r="MQ634" s="5"/>
      <c r="MR634" s="5"/>
    </row>
    <row r="636" spans="1:356" s="1" customFormat="1" x14ac:dyDescent="0.25">
      <c r="A636" s="24"/>
      <c r="B636" s="23"/>
      <c r="C636" s="24"/>
      <c r="D636" s="24"/>
      <c r="E636" s="24"/>
      <c r="F636" s="25"/>
      <c r="G636" s="24"/>
      <c r="H636" s="24"/>
      <c r="I636" s="24"/>
      <c r="J636" s="55"/>
      <c r="K636" s="55"/>
      <c r="L636" s="55"/>
      <c r="M636" s="56"/>
      <c r="N636" s="56"/>
      <c r="O636" s="56"/>
      <c r="P636" s="55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7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  <c r="HM636" s="5"/>
      <c r="HN636" s="5"/>
      <c r="HO636" s="5"/>
      <c r="HP636" s="5"/>
      <c r="HQ636" s="5"/>
      <c r="HR636" s="5"/>
      <c r="HS636" s="5"/>
      <c r="HT636" s="5"/>
      <c r="HU636" s="5"/>
      <c r="HV636" s="5"/>
      <c r="HW636" s="5"/>
      <c r="HX636" s="5"/>
      <c r="HY636" s="5"/>
      <c r="HZ636" s="5"/>
      <c r="IA636" s="5"/>
      <c r="IB636" s="5"/>
      <c r="IC636" s="5"/>
      <c r="ID636" s="5"/>
      <c r="IE636" s="5"/>
      <c r="IF636" s="5"/>
      <c r="IG636" s="5"/>
      <c r="IH636" s="5"/>
      <c r="II636" s="5"/>
      <c r="IJ636" s="5"/>
      <c r="IK636" s="5"/>
      <c r="IL636" s="5"/>
      <c r="IM636" s="5"/>
      <c r="IN636" s="5"/>
      <c r="IO636" s="5"/>
      <c r="IP636" s="5"/>
      <c r="IQ636" s="5"/>
      <c r="IR636" s="5"/>
      <c r="IS636" s="5"/>
      <c r="IT636" s="5"/>
      <c r="IU636" s="5"/>
      <c r="IV636" s="5"/>
      <c r="IW636" s="5"/>
      <c r="IX636" s="5"/>
      <c r="IY636" s="5"/>
      <c r="IZ636" s="5"/>
      <c r="JA636" s="5"/>
      <c r="JB636" s="5"/>
      <c r="JC636" s="5"/>
      <c r="JD636" s="5"/>
      <c r="JE636" s="5"/>
      <c r="JF636" s="5"/>
      <c r="JG636" s="5"/>
      <c r="JH636" s="5"/>
      <c r="JI636" s="5"/>
      <c r="JJ636" s="5"/>
      <c r="JK636" s="5"/>
      <c r="JL636" s="5"/>
      <c r="JM636" s="5"/>
      <c r="JN636" s="5"/>
      <c r="JO636" s="5"/>
      <c r="JP636" s="5"/>
      <c r="JQ636" s="5"/>
      <c r="JR636" s="5"/>
      <c r="JS636" s="5"/>
      <c r="JT636" s="5"/>
      <c r="JU636" s="5"/>
      <c r="JV636" s="5"/>
      <c r="JW636" s="5"/>
      <c r="JX636" s="5"/>
      <c r="JY636" s="5"/>
      <c r="JZ636" s="5"/>
      <c r="KA636" s="5"/>
      <c r="KB636" s="5"/>
      <c r="KC636" s="5"/>
      <c r="KD636" s="5"/>
      <c r="KE636" s="5"/>
      <c r="KF636" s="5"/>
      <c r="KG636" s="5"/>
      <c r="KH636" s="5"/>
      <c r="KI636" s="5"/>
      <c r="KJ636" s="5"/>
      <c r="KK636" s="5"/>
      <c r="KL636" s="5"/>
      <c r="KM636" s="5"/>
      <c r="KN636" s="5"/>
      <c r="KO636" s="5"/>
      <c r="KP636" s="5"/>
      <c r="KQ636" s="5"/>
      <c r="KR636" s="5"/>
      <c r="KS636" s="5"/>
      <c r="KT636" s="5"/>
      <c r="KU636" s="5"/>
      <c r="KV636" s="5"/>
      <c r="KW636" s="5"/>
      <c r="KX636" s="5"/>
      <c r="KY636" s="5"/>
      <c r="KZ636" s="5"/>
      <c r="LA636" s="5"/>
      <c r="LB636" s="5"/>
      <c r="LC636" s="5"/>
      <c r="LD636" s="5"/>
      <c r="LE636" s="5"/>
      <c r="LF636" s="5"/>
      <c r="LG636" s="5"/>
      <c r="LH636" s="5"/>
      <c r="LI636" s="5"/>
      <c r="LJ636" s="5"/>
      <c r="LK636" s="5"/>
      <c r="LL636" s="5"/>
      <c r="LM636" s="5"/>
      <c r="LN636" s="5"/>
      <c r="LO636" s="5"/>
      <c r="LP636" s="5"/>
      <c r="LQ636" s="5"/>
      <c r="LR636" s="5"/>
      <c r="LS636" s="5"/>
      <c r="LT636" s="5"/>
      <c r="LU636" s="5"/>
      <c r="LV636" s="5"/>
      <c r="LW636" s="5"/>
      <c r="LX636" s="5"/>
      <c r="LY636" s="5"/>
      <c r="LZ636" s="5"/>
      <c r="MA636" s="5"/>
      <c r="MB636" s="5"/>
      <c r="MC636" s="5"/>
      <c r="MD636" s="5"/>
      <c r="ME636" s="5"/>
      <c r="MF636" s="5"/>
      <c r="MG636" s="5"/>
      <c r="MH636" s="5"/>
      <c r="MI636" s="5"/>
      <c r="MJ636" s="5"/>
      <c r="MK636" s="5"/>
      <c r="ML636" s="5"/>
      <c r="MM636" s="5"/>
      <c r="MN636" s="5"/>
      <c r="MO636" s="5"/>
      <c r="MP636" s="5"/>
      <c r="MQ636" s="5"/>
      <c r="MR636" s="5"/>
    </row>
    <row r="638" spans="1:356" s="1" customFormat="1" x14ac:dyDescent="0.25">
      <c r="A638" s="24"/>
      <c r="B638" s="23"/>
      <c r="C638" s="24"/>
      <c r="D638" s="24"/>
      <c r="E638" s="24"/>
      <c r="F638" s="25"/>
      <c r="G638" s="24"/>
      <c r="H638" s="24"/>
      <c r="I638" s="24"/>
      <c r="J638" s="55"/>
      <c r="K638" s="55"/>
      <c r="L638" s="55"/>
      <c r="M638" s="56"/>
      <c r="N638" s="56"/>
      <c r="O638" s="56"/>
      <c r="P638" s="55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7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  <c r="HQ638" s="5"/>
      <c r="HR638" s="5"/>
      <c r="HS638" s="5"/>
      <c r="HT638" s="5"/>
      <c r="HU638" s="5"/>
      <c r="HV638" s="5"/>
      <c r="HW638" s="5"/>
      <c r="HX638" s="5"/>
      <c r="HY638" s="5"/>
      <c r="HZ638" s="5"/>
      <c r="IA638" s="5"/>
      <c r="IB638" s="5"/>
      <c r="IC638" s="5"/>
      <c r="ID638" s="5"/>
      <c r="IE638" s="5"/>
      <c r="IF638" s="5"/>
      <c r="IG638" s="5"/>
      <c r="IH638" s="5"/>
      <c r="II638" s="5"/>
      <c r="IJ638" s="5"/>
      <c r="IK638" s="5"/>
      <c r="IL638" s="5"/>
      <c r="IM638" s="5"/>
      <c r="IN638" s="5"/>
      <c r="IO638" s="5"/>
      <c r="IP638" s="5"/>
      <c r="IQ638" s="5"/>
      <c r="IR638" s="5"/>
      <c r="IS638" s="5"/>
      <c r="IT638" s="5"/>
      <c r="IU638" s="5"/>
      <c r="IV638" s="5"/>
      <c r="IW638" s="5"/>
      <c r="IX638" s="5"/>
      <c r="IY638" s="5"/>
      <c r="IZ638" s="5"/>
      <c r="JA638" s="5"/>
      <c r="JB638" s="5"/>
      <c r="JC638" s="5"/>
      <c r="JD638" s="5"/>
      <c r="JE638" s="5"/>
      <c r="JF638" s="5"/>
      <c r="JG638" s="5"/>
      <c r="JH638" s="5"/>
      <c r="JI638" s="5"/>
      <c r="JJ638" s="5"/>
      <c r="JK638" s="5"/>
      <c r="JL638" s="5"/>
      <c r="JM638" s="5"/>
      <c r="JN638" s="5"/>
      <c r="JO638" s="5"/>
      <c r="JP638" s="5"/>
      <c r="JQ638" s="5"/>
      <c r="JR638" s="5"/>
      <c r="JS638" s="5"/>
      <c r="JT638" s="5"/>
      <c r="JU638" s="5"/>
      <c r="JV638" s="5"/>
      <c r="JW638" s="5"/>
      <c r="JX638" s="5"/>
      <c r="JY638" s="5"/>
      <c r="JZ638" s="5"/>
      <c r="KA638" s="5"/>
      <c r="KB638" s="5"/>
      <c r="KC638" s="5"/>
      <c r="KD638" s="5"/>
      <c r="KE638" s="5"/>
      <c r="KF638" s="5"/>
      <c r="KG638" s="5"/>
      <c r="KH638" s="5"/>
      <c r="KI638" s="5"/>
      <c r="KJ638" s="5"/>
      <c r="KK638" s="5"/>
      <c r="KL638" s="5"/>
      <c r="KM638" s="5"/>
      <c r="KN638" s="5"/>
      <c r="KO638" s="5"/>
      <c r="KP638" s="5"/>
      <c r="KQ638" s="5"/>
      <c r="KR638" s="5"/>
      <c r="KS638" s="5"/>
      <c r="KT638" s="5"/>
      <c r="KU638" s="5"/>
      <c r="KV638" s="5"/>
      <c r="KW638" s="5"/>
      <c r="KX638" s="5"/>
      <c r="KY638" s="5"/>
      <c r="KZ638" s="5"/>
      <c r="LA638" s="5"/>
      <c r="LB638" s="5"/>
      <c r="LC638" s="5"/>
      <c r="LD638" s="5"/>
      <c r="LE638" s="5"/>
      <c r="LF638" s="5"/>
      <c r="LG638" s="5"/>
      <c r="LH638" s="5"/>
      <c r="LI638" s="5"/>
      <c r="LJ638" s="5"/>
      <c r="LK638" s="5"/>
      <c r="LL638" s="5"/>
      <c r="LM638" s="5"/>
      <c r="LN638" s="5"/>
      <c r="LO638" s="5"/>
      <c r="LP638" s="5"/>
      <c r="LQ638" s="5"/>
      <c r="LR638" s="5"/>
      <c r="LS638" s="5"/>
      <c r="LT638" s="5"/>
      <c r="LU638" s="5"/>
      <c r="LV638" s="5"/>
      <c r="LW638" s="5"/>
      <c r="LX638" s="5"/>
      <c r="LY638" s="5"/>
      <c r="LZ638" s="5"/>
      <c r="MA638" s="5"/>
      <c r="MB638" s="5"/>
      <c r="MC638" s="5"/>
      <c r="MD638" s="5"/>
      <c r="ME638" s="5"/>
      <c r="MF638" s="5"/>
      <c r="MG638" s="5"/>
      <c r="MH638" s="5"/>
      <c r="MI638" s="5"/>
      <c r="MJ638" s="5"/>
      <c r="MK638" s="5"/>
      <c r="ML638" s="5"/>
      <c r="MM638" s="5"/>
      <c r="MN638" s="5"/>
      <c r="MO638" s="5"/>
      <c r="MP638" s="5"/>
      <c r="MQ638" s="5"/>
      <c r="MR638" s="5"/>
    </row>
    <row r="640" spans="1:356" s="1" customFormat="1" x14ac:dyDescent="0.25">
      <c r="A640" s="24"/>
      <c r="B640" s="23"/>
      <c r="C640" s="24"/>
      <c r="D640" s="24"/>
      <c r="E640" s="24"/>
      <c r="F640" s="25"/>
      <c r="G640" s="24"/>
      <c r="H640" s="24"/>
      <c r="I640" s="24"/>
      <c r="J640" s="55"/>
      <c r="K640" s="55"/>
      <c r="L640" s="55"/>
      <c r="M640" s="56"/>
      <c r="N640" s="56"/>
      <c r="O640" s="56"/>
      <c r="P640" s="55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7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  <c r="HB640" s="5"/>
      <c r="HC640" s="5"/>
      <c r="HD640" s="5"/>
      <c r="HE640" s="5"/>
      <c r="HF640" s="5"/>
      <c r="HG640" s="5"/>
      <c r="HH640" s="5"/>
      <c r="HI640" s="5"/>
      <c r="HJ640" s="5"/>
      <c r="HK640" s="5"/>
      <c r="HL640" s="5"/>
      <c r="HM640" s="5"/>
      <c r="HN640" s="5"/>
      <c r="HO640" s="5"/>
      <c r="HP640" s="5"/>
      <c r="HQ640" s="5"/>
      <c r="HR640" s="5"/>
      <c r="HS640" s="5"/>
      <c r="HT640" s="5"/>
      <c r="HU640" s="5"/>
      <c r="HV640" s="5"/>
      <c r="HW640" s="5"/>
      <c r="HX640" s="5"/>
      <c r="HY640" s="5"/>
      <c r="HZ640" s="5"/>
      <c r="IA640" s="5"/>
      <c r="IB640" s="5"/>
      <c r="IC640" s="5"/>
      <c r="ID640" s="5"/>
      <c r="IE640" s="5"/>
      <c r="IF640" s="5"/>
      <c r="IG640" s="5"/>
      <c r="IH640" s="5"/>
      <c r="II640" s="5"/>
      <c r="IJ640" s="5"/>
      <c r="IK640" s="5"/>
      <c r="IL640" s="5"/>
      <c r="IM640" s="5"/>
      <c r="IN640" s="5"/>
      <c r="IO640" s="5"/>
      <c r="IP640" s="5"/>
      <c r="IQ640" s="5"/>
      <c r="IR640" s="5"/>
      <c r="IS640" s="5"/>
      <c r="IT640" s="5"/>
      <c r="IU640" s="5"/>
      <c r="IV640" s="5"/>
      <c r="IW640" s="5"/>
      <c r="IX640" s="5"/>
      <c r="IY640" s="5"/>
      <c r="IZ640" s="5"/>
      <c r="JA640" s="5"/>
      <c r="JB640" s="5"/>
      <c r="JC640" s="5"/>
      <c r="JD640" s="5"/>
      <c r="JE640" s="5"/>
      <c r="JF640" s="5"/>
      <c r="JG640" s="5"/>
      <c r="JH640" s="5"/>
      <c r="JI640" s="5"/>
      <c r="JJ640" s="5"/>
      <c r="JK640" s="5"/>
      <c r="JL640" s="5"/>
      <c r="JM640" s="5"/>
      <c r="JN640" s="5"/>
      <c r="JO640" s="5"/>
      <c r="JP640" s="5"/>
      <c r="JQ640" s="5"/>
      <c r="JR640" s="5"/>
      <c r="JS640" s="5"/>
      <c r="JT640" s="5"/>
      <c r="JU640" s="5"/>
      <c r="JV640" s="5"/>
      <c r="JW640" s="5"/>
      <c r="JX640" s="5"/>
      <c r="JY640" s="5"/>
      <c r="JZ640" s="5"/>
      <c r="KA640" s="5"/>
      <c r="KB640" s="5"/>
      <c r="KC640" s="5"/>
      <c r="KD640" s="5"/>
      <c r="KE640" s="5"/>
      <c r="KF640" s="5"/>
      <c r="KG640" s="5"/>
      <c r="KH640" s="5"/>
      <c r="KI640" s="5"/>
      <c r="KJ640" s="5"/>
      <c r="KK640" s="5"/>
      <c r="KL640" s="5"/>
      <c r="KM640" s="5"/>
      <c r="KN640" s="5"/>
      <c r="KO640" s="5"/>
      <c r="KP640" s="5"/>
      <c r="KQ640" s="5"/>
      <c r="KR640" s="5"/>
      <c r="KS640" s="5"/>
      <c r="KT640" s="5"/>
      <c r="KU640" s="5"/>
      <c r="KV640" s="5"/>
      <c r="KW640" s="5"/>
      <c r="KX640" s="5"/>
      <c r="KY640" s="5"/>
      <c r="KZ640" s="5"/>
      <c r="LA640" s="5"/>
      <c r="LB640" s="5"/>
      <c r="LC640" s="5"/>
      <c r="LD640" s="5"/>
      <c r="LE640" s="5"/>
      <c r="LF640" s="5"/>
      <c r="LG640" s="5"/>
      <c r="LH640" s="5"/>
      <c r="LI640" s="5"/>
      <c r="LJ640" s="5"/>
      <c r="LK640" s="5"/>
      <c r="LL640" s="5"/>
      <c r="LM640" s="5"/>
      <c r="LN640" s="5"/>
      <c r="LO640" s="5"/>
      <c r="LP640" s="5"/>
      <c r="LQ640" s="5"/>
      <c r="LR640" s="5"/>
      <c r="LS640" s="5"/>
      <c r="LT640" s="5"/>
      <c r="LU640" s="5"/>
      <c r="LV640" s="5"/>
      <c r="LW640" s="5"/>
      <c r="LX640" s="5"/>
      <c r="LY640" s="5"/>
      <c r="LZ640" s="5"/>
      <c r="MA640" s="5"/>
      <c r="MB640" s="5"/>
      <c r="MC640" s="5"/>
      <c r="MD640" s="5"/>
      <c r="ME640" s="5"/>
      <c r="MF640" s="5"/>
      <c r="MG640" s="5"/>
      <c r="MH640" s="5"/>
      <c r="MI640" s="5"/>
      <c r="MJ640" s="5"/>
      <c r="MK640" s="5"/>
      <c r="ML640" s="5"/>
      <c r="MM640" s="5"/>
      <c r="MN640" s="5"/>
      <c r="MO640" s="5"/>
      <c r="MP640" s="5"/>
      <c r="MQ640" s="5"/>
      <c r="MR640" s="5"/>
    </row>
    <row r="642" spans="1:356" s="1" customFormat="1" x14ac:dyDescent="0.25">
      <c r="A642" s="24"/>
      <c r="B642" s="23"/>
      <c r="C642" s="24"/>
      <c r="D642" s="24"/>
      <c r="E642" s="24"/>
      <c r="F642" s="25"/>
      <c r="G642" s="24"/>
      <c r="H642" s="24"/>
      <c r="I642" s="24"/>
      <c r="J642" s="55"/>
      <c r="K642" s="55"/>
      <c r="L642" s="55"/>
      <c r="M642" s="56"/>
      <c r="N642" s="56"/>
      <c r="O642" s="56"/>
      <c r="P642" s="55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7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  <c r="HB642" s="5"/>
      <c r="HC642" s="5"/>
      <c r="HD642" s="5"/>
      <c r="HE642" s="5"/>
      <c r="HF642" s="5"/>
      <c r="HG642" s="5"/>
      <c r="HH642" s="5"/>
      <c r="HI642" s="5"/>
      <c r="HJ642" s="5"/>
      <c r="HK642" s="5"/>
      <c r="HL642" s="5"/>
      <c r="HM642" s="5"/>
      <c r="HN642" s="5"/>
      <c r="HO642" s="5"/>
      <c r="HP642" s="5"/>
      <c r="HQ642" s="5"/>
      <c r="HR642" s="5"/>
      <c r="HS642" s="5"/>
      <c r="HT642" s="5"/>
      <c r="HU642" s="5"/>
      <c r="HV642" s="5"/>
      <c r="HW642" s="5"/>
      <c r="HX642" s="5"/>
      <c r="HY642" s="5"/>
      <c r="HZ642" s="5"/>
      <c r="IA642" s="5"/>
      <c r="IB642" s="5"/>
      <c r="IC642" s="5"/>
      <c r="ID642" s="5"/>
      <c r="IE642" s="5"/>
      <c r="IF642" s="5"/>
      <c r="IG642" s="5"/>
      <c r="IH642" s="5"/>
      <c r="II642" s="5"/>
      <c r="IJ642" s="5"/>
      <c r="IK642" s="5"/>
      <c r="IL642" s="5"/>
      <c r="IM642" s="5"/>
      <c r="IN642" s="5"/>
      <c r="IO642" s="5"/>
      <c r="IP642" s="5"/>
      <c r="IQ642" s="5"/>
      <c r="IR642" s="5"/>
      <c r="IS642" s="5"/>
      <c r="IT642" s="5"/>
      <c r="IU642" s="5"/>
      <c r="IV642" s="5"/>
      <c r="IW642" s="5"/>
      <c r="IX642" s="5"/>
      <c r="IY642" s="5"/>
      <c r="IZ642" s="5"/>
      <c r="JA642" s="5"/>
      <c r="JB642" s="5"/>
      <c r="JC642" s="5"/>
      <c r="JD642" s="5"/>
      <c r="JE642" s="5"/>
      <c r="JF642" s="5"/>
      <c r="JG642" s="5"/>
      <c r="JH642" s="5"/>
      <c r="JI642" s="5"/>
      <c r="JJ642" s="5"/>
      <c r="JK642" s="5"/>
      <c r="JL642" s="5"/>
      <c r="JM642" s="5"/>
      <c r="JN642" s="5"/>
      <c r="JO642" s="5"/>
      <c r="JP642" s="5"/>
      <c r="JQ642" s="5"/>
      <c r="JR642" s="5"/>
      <c r="JS642" s="5"/>
      <c r="JT642" s="5"/>
      <c r="JU642" s="5"/>
      <c r="JV642" s="5"/>
      <c r="JW642" s="5"/>
      <c r="JX642" s="5"/>
      <c r="JY642" s="5"/>
      <c r="JZ642" s="5"/>
      <c r="KA642" s="5"/>
      <c r="KB642" s="5"/>
      <c r="KC642" s="5"/>
      <c r="KD642" s="5"/>
      <c r="KE642" s="5"/>
      <c r="KF642" s="5"/>
      <c r="KG642" s="5"/>
      <c r="KH642" s="5"/>
      <c r="KI642" s="5"/>
      <c r="KJ642" s="5"/>
      <c r="KK642" s="5"/>
      <c r="KL642" s="5"/>
      <c r="KM642" s="5"/>
      <c r="KN642" s="5"/>
      <c r="KO642" s="5"/>
      <c r="KP642" s="5"/>
      <c r="KQ642" s="5"/>
      <c r="KR642" s="5"/>
      <c r="KS642" s="5"/>
      <c r="KT642" s="5"/>
      <c r="KU642" s="5"/>
      <c r="KV642" s="5"/>
      <c r="KW642" s="5"/>
      <c r="KX642" s="5"/>
      <c r="KY642" s="5"/>
      <c r="KZ642" s="5"/>
      <c r="LA642" s="5"/>
      <c r="LB642" s="5"/>
      <c r="LC642" s="5"/>
      <c r="LD642" s="5"/>
      <c r="LE642" s="5"/>
      <c r="LF642" s="5"/>
      <c r="LG642" s="5"/>
      <c r="LH642" s="5"/>
      <c r="LI642" s="5"/>
      <c r="LJ642" s="5"/>
      <c r="LK642" s="5"/>
      <c r="LL642" s="5"/>
      <c r="LM642" s="5"/>
      <c r="LN642" s="5"/>
      <c r="LO642" s="5"/>
      <c r="LP642" s="5"/>
      <c r="LQ642" s="5"/>
      <c r="LR642" s="5"/>
      <c r="LS642" s="5"/>
      <c r="LT642" s="5"/>
      <c r="LU642" s="5"/>
      <c r="LV642" s="5"/>
      <c r="LW642" s="5"/>
      <c r="LX642" s="5"/>
      <c r="LY642" s="5"/>
      <c r="LZ642" s="5"/>
      <c r="MA642" s="5"/>
      <c r="MB642" s="5"/>
      <c r="MC642" s="5"/>
      <c r="MD642" s="5"/>
      <c r="ME642" s="5"/>
      <c r="MF642" s="5"/>
      <c r="MG642" s="5"/>
      <c r="MH642" s="5"/>
      <c r="MI642" s="5"/>
      <c r="MJ642" s="5"/>
      <c r="MK642" s="5"/>
      <c r="ML642" s="5"/>
      <c r="MM642" s="5"/>
      <c r="MN642" s="5"/>
      <c r="MO642" s="5"/>
      <c r="MP642" s="5"/>
      <c r="MQ642" s="5"/>
      <c r="MR642" s="5"/>
    </row>
    <row r="644" spans="1:356" s="1" customFormat="1" x14ac:dyDescent="0.25">
      <c r="A644" s="24"/>
      <c r="B644" s="23"/>
      <c r="C644" s="24"/>
      <c r="D644" s="24"/>
      <c r="E644" s="24"/>
      <c r="F644" s="25"/>
      <c r="G644" s="24"/>
      <c r="H644" s="24"/>
      <c r="I644" s="24"/>
      <c r="J644" s="55"/>
      <c r="K644" s="55"/>
      <c r="L644" s="55"/>
      <c r="M644" s="56"/>
      <c r="N644" s="56"/>
      <c r="O644" s="56"/>
      <c r="P644" s="55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7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  <c r="GL644" s="5"/>
      <c r="GM644" s="5"/>
      <c r="GN644" s="5"/>
      <c r="GO644" s="5"/>
      <c r="GP644" s="5"/>
      <c r="GQ644" s="5"/>
      <c r="GR644" s="5"/>
      <c r="GS644" s="5"/>
      <c r="GT644" s="5"/>
      <c r="GU644" s="5"/>
      <c r="GV644" s="5"/>
      <c r="GW644" s="5"/>
      <c r="GX644" s="5"/>
      <c r="GY644" s="5"/>
      <c r="GZ644" s="5"/>
      <c r="HA644" s="5"/>
      <c r="HB644" s="5"/>
      <c r="HC644" s="5"/>
      <c r="HD644" s="5"/>
      <c r="HE644" s="5"/>
      <c r="HF644" s="5"/>
      <c r="HG644" s="5"/>
      <c r="HH644" s="5"/>
      <c r="HI644" s="5"/>
      <c r="HJ644" s="5"/>
      <c r="HK644" s="5"/>
      <c r="HL644" s="5"/>
      <c r="HM644" s="5"/>
      <c r="HN644" s="5"/>
      <c r="HO644" s="5"/>
      <c r="HP644" s="5"/>
      <c r="HQ644" s="5"/>
      <c r="HR644" s="5"/>
      <c r="HS644" s="5"/>
      <c r="HT644" s="5"/>
      <c r="HU644" s="5"/>
      <c r="HV644" s="5"/>
      <c r="HW644" s="5"/>
      <c r="HX644" s="5"/>
      <c r="HY644" s="5"/>
      <c r="HZ644" s="5"/>
      <c r="IA644" s="5"/>
      <c r="IB644" s="5"/>
      <c r="IC644" s="5"/>
      <c r="ID644" s="5"/>
      <c r="IE644" s="5"/>
      <c r="IF644" s="5"/>
      <c r="IG644" s="5"/>
      <c r="IH644" s="5"/>
      <c r="II644" s="5"/>
      <c r="IJ644" s="5"/>
      <c r="IK644" s="5"/>
      <c r="IL644" s="5"/>
      <c r="IM644" s="5"/>
      <c r="IN644" s="5"/>
      <c r="IO644" s="5"/>
      <c r="IP644" s="5"/>
      <c r="IQ644" s="5"/>
      <c r="IR644" s="5"/>
      <c r="IS644" s="5"/>
      <c r="IT644" s="5"/>
      <c r="IU644" s="5"/>
      <c r="IV644" s="5"/>
      <c r="IW644" s="5"/>
      <c r="IX644" s="5"/>
      <c r="IY644" s="5"/>
      <c r="IZ644" s="5"/>
      <c r="JA644" s="5"/>
      <c r="JB644" s="5"/>
      <c r="JC644" s="5"/>
      <c r="JD644" s="5"/>
      <c r="JE644" s="5"/>
      <c r="JF644" s="5"/>
      <c r="JG644" s="5"/>
      <c r="JH644" s="5"/>
      <c r="JI644" s="5"/>
      <c r="JJ644" s="5"/>
      <c r="JK644" s="5"/>
      <c r="JL644" s="5"/>
      <c r="JM644" s="5"/>
      <c r="JN644" s="5"/>
      <c r="JO644" s="5"/>
      <c r="JP644" s="5"/>
      <c r="JQ644" s="5"/>
      <c r="JR644" s="5"/>
      <c r="JS644" s="5"/>
      <c r="JT644" s="5"/>
      <c r="JU644" s="5"/>
      <c r="JV644" s="5"/>
      <c r="JW644" s="5"/>
      <c r="JX644" s="5"/>
      <c r="JY644" s="5"/>
      <c r="JZ644" s="5"/>
      <c r="KA644" s="5"/>
      <c r="KB644" s="5"/>
      <c r="KC644" s="5"/>
      <c r="KD644" s="5"/>
      <c r="KE644" s="5"/>
      <c r="KF644" s="5"/>
      <c r="KG644" s="5"/>
      <c r="KH644" s="5"/>
      <c r="KI644" s="5"/>
      <c r="KJ644" s="5"/>
      <c r="KK644" s="5"/>
      <c r="KL644" s="5"/>
      <c r="KM644" s="5"/>
      <c r="KN644" s="5"/>
      <c r="KO644" s="5"/>
      <c r="KP644" s="5"/>
      <c r="KQ644" s="5"/>
      <c r="KR644" s="5"/>
      <c r="KS644" s="5"/>
      <c r="KT644" s="5"/>
      <c r="KU644" s="5"/>
      <c r="KV644" s="5"/>
      <c r="KW644" s="5"/>
      <c r="KX644" s="5"/>
      <c r="KY644" s="5"/>
      <c r="KZ644" s="5"/>
      <c r="LA644" s="5"/>
      <c r="LB644" s="5"/>
      <c r="LC644" s="5"/>
      <c r="LD644" s="5"/>
      <c r="LE644" s="5"/>
      <c r="LF644" s="5"/>
      <c r="LG644" s="5"/>
      <c r="LH644" s="5"/>
      <c r="LI644" s="5"/>
      <c r="LJ644" s="5"/>
      <c r="LK644" s="5"/>
      <c r="LL644" s="5"/>
      <c r="LM644" s="5"/>
      <c r="LN644" s="5"/>
      <c r="LO644" s="5"/>
      <c r="LP644" s="5"/>
      <c r="LQ644" s="5"/>
      <c r="LR644" s="5"/>
      <c r="LS644" s="5"/>
      <c r="LT644" s="5"/>
      <c r="LU644" s="5"/>
      <c r="LV644" s="5"/>
      <c r="LW644" s="5"/>
      <c r="LX644" s="5"/>
      <c r="LY644" s="5"/>
      <c r="LZ644" s="5"/>
      <c r="MA644" s="5"/>
      <c r="MB644" s="5"/>
      <c r="MC644" s="5"/>
      <c r="MD644" s="5"/>
      <c r="ME644" s="5"/>
      <c r="MF644" s="5"/>
      <c r="MG644" s="5"/>
      <c r="MH644" s="5"/>
      <c r="MI644" s="5"/>
      <c r="MJ644" s="5"/>
      <c r="MK644" s="5"/>
      <c r="ML644" s="5"/>
      <c r="MM644" s="5"/>
      <c r="MN644" s="5"/>
      <c r="MO644" s="5"/>
      <c r="MP644" s="5"/>
      <c r="MQ644" s="5"/>
      <c r="MR644" s="5"/>
    </row>
    <row r="646" spans="1:356" s="1" customFormat="1" x14ac:dyDescent="0.25">
      <c r="A646" s="24"/>
      <c r="B646" s="23"/>
      <c r="C646" s="24"/>
      <c r="D646" s="24"/>
      <c r="E646" s="24"/>
      <c r="F646" s="25"/>
      <c r="G646" s="24"/>
      <c r="H646" s="24"/>
      <c r="I646" s="24"/>
      <c r="J646" s="55"/>
      <c r="K646" s="55"/>
      <c r="L646" s="55"/>
      <c r="M646" s="56"/>
      <c r="N646" s="56"/>
      <c r="O646" s="56"/>
      <c r="P646" s="55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7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  <c r="HB646" s="5"/>
      <c r="HC646" s="5"/>
      <c r="HD646" s="5"/>
      <c r="HE646" s="5"/>
      <c r="HF646" s="5"/>
      <c r="HG646" s="5"/>
      <c r="HH646" s="5"/>
      <c r="HI646" s="5"/>
      <c r="HJ646" s="5"/>
      <c r="HK646" s="5"/>
      <c r="HL646" s="5"/>
      <c r="HM646" s="5"/>
      <c r="HN646" s="5"/>
      <c r="HO646" s="5"/>
      <c r="HP646" s="5"/>
      <c r="HQ646" s="5"/>
      <c r="HR646" s="5"/>
      <c r="HS646" s="5"/>
      <c r="HT646" s="5"/>
      <c r="HU646" s="5"/>
      <c r="HV646" s="5"/>
      <c r="HW646" s="5"/>
      <c r="HX646" s="5"/>
      <c r="HY646" s="5"/>
      <c r="HZ646" s="5"/>
      <c r="IA646" s="5"/>
      <c r="IB646" s="5"/>
      <c r="IC646" s="5"/>
      <c r="ID646" s="5"/>
      <c r="IE646" s="5"/>
      <c r="IF646" s="5"/>
      <c r="IG646" s="5"/>
      <c r="IH646" s="5"/>
      <c r="II646" s="5"/>
      <c r="IJ646" s="5"/>
      <c r="IK646" s="5"/>
      <c r="IL646" s="5"/>
      <c r="IM646" s="5"/>
      <c r="IN646" s="5"/>
      <c r="IO646" s="5"/>
      <c r="IP646" s="5"/>
      <c r="IQ646" s="5"/>
      <c r="IR646" s="5"/>
      <c r="IS646" s="5"/>
      <c r="IT646" s="5"/>
      <c r="IU646" s="5"/>
      <c r="IV646" s="5"/>
      <c r="IW646" s="5"/>
      <c r="IX646" s="5"/>
      <c r="IY646" s="5"/>
      <c r="IZ646" s="5"/>
      <c r="JA646" s="5"/>
      <c r="JB646" s="5"/>
      <c r="JC646" s="5"/>
      <c r="JD646" s="5"/>
      <c r="JE646" s="5"/>
      <c r="JF646" s="5"/>
      <c r="JG646" s="5"/>
      <c r="JH646" s="5"/>
      <c r="JI646" s="5"/>
      <c r="JJ646" s="5"/>
      <c r="JK646" s="5"/>
      <c r="JL646" s="5"/>
      <c r="JM646" s="5"/>
      <c r="JN646" s="5"/>
      <c r="JO646" s="5"/>
      <c r="JP646" s="5"/>
      <c r="JQ646" s="5"/>
      <c r="JR646" s="5"/>
      <c r="JS646" s="5"/>
      <c r="JT646" s="5"/>
      <c r="JU646" s="5"/>
      <c r="JV646" s="5"/>
      <c r="JW646" s="5"/>
      <c r="JX646" s="5"/>
      <c r="JY646" s="5"/>
      <c r="JZ646" s="5"/>
      <c r="KA646" s="5"/>
      <c r="KB646" s="5"/>
      <c r="KC646" s="5"/>
      <c r="KD646" s="5"/>
      <c r="KE646" s="5"/>
      <c r="KF646" s="5"/>
      <c r="KG646" s="5"/>
      <c r="KH646" s="5"/>
      <c r="KI646" s="5"/>
      <c r="KJ646" s="5"/>
      <c r="KK646" s="5"/>
      <c r="KL646" s="5"/>
      <c r="KM646" s="5"/>
      <c r="KN646" s="5"/>
      <c r="KO646" s="5"/>
      <c r="KP646" s="5"/>
      <c r="KQ646" s="5"/>
      <c r="KR646" s="5"/>
      <c r="KS646" s="5"/>
      <c r="KT646" s="5"/>
      <c r="KU646" s="5"/>
      <c r="KV646" s="5"/>
      <c r="KW646" s="5"/>
      <c r="KX646" s="5"/>
      <c r="KY646" s="5"/>
      <c r="KZ646" s="5"/>
      <c r="LA646" s="5"/>
      <c r="LB646" s="5"/>
      <c r="LC646" s="5"/>
      <c r="LD646" s="5"/>
      <c r="LE646" s="5"/>
      <c r="LF646" s="5"/>
      <c r="LG646" s="5"/>
      <c r="LH646" s="5"/>
      <c r="LI646" s="5"/>
      <c r="LJ646" s="5"/>
      <c r="LK646" s="5"/>
      <c r="LL646" s="5"/>
      <c r="LM646" s="5"/>
      <c r="LN646" s="5"/>
      <c r="LO646" s="5"/>
      <c r="LP646" s="5"/>
      <c r="LQ646" s="5"/>
      <c r="LR646" s="5"/>
      <c r="LS646" s="5"/>
      <c r="LT646" s="5"/>
      <c r="LU646" s="5"/>
      <c r="LV646" s="5"/>
      <c r="LW646" s="5"/>
      <c r="LX646" s="5"/>
      <c r="LY646" s="5"/>
      <c r="LZ646" s="5"/>
      <c r="MA646" s="5"/>
      <c r="MB646" s="5"/>
      <c r="MC646" s="5"/>
      <c r="MD646" s="5"/>
      <c r="ME646" s="5"/>
      <c r="MF646" s="5"/>
      <c r="MG646" s="5"/>
      <c r="MH646" s="5"/>
      <c r="MI646" s="5"/>
      <c r="MJ646" s="5"/>
      <c r="MK646" s="5"/>
      <c r="ML646" s="5"/>
      <c r="MM646" s="5"/>
      <c r="MN646" s="5"/>
      <c r="MO646" s="5"/>
      <c r="MP646" s="5"/>
      <c r="MQ646" s="5"/>
      <c r="MR646" s="5"/>
    </row>
    <row r="648" spans="1:356" s="1" customFormat="1" x14ac:dyDescent="0.25">
      <c r="A648" s="24"/>
      <c r="B648" s="23"/>
      <c r="C648" s="24"/>
      <c r="D648" s="24"/>
      <c r="E648" s="24"/>
      <c r="F648" s="25"/>
      <c r="G648" s="24"/>
      <c r="H648" s="24"/>
      <c r="I648" s="24"/>
      <c r="J648" s="55"/>
      <c r="K648" s="55"/>
      <c r="L648" s="55"/>
      <c r="M648" s="56"/>
      <c r="N648" s="56"/>
      <c r="O648" s="56"/>
      <c r="P648" s="55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7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  <c r="GL648" s="5"/>
      <c r="GM648" s="5"/>
      <c r="GN648" s="5"/>
      <c r="GO648" s="5"/>
      <c r="GP648" s="5"/>
      <c r="GQ648" s="5"/>
      <c r="GR648" s="5"/>
      <c r="GS648" s="5"/>
      <c r="GT648" s="5"/>
      <c r="GU648" s="5"/>
      <c r="GV648" s="5"/>
      <c r="GW648" s="5"/>
      <c r="GX648" s="5"/>
      <c r="GY648" s="5"/>
      <c r="GZ648" s="5"/>
      <c r="HA648" s="5"/>
      <c r="HB648" s="5"/>
      <c r="HC648" s="5"/>
      <c r="HD648" s="5"/>
      <c r="HE648" s="5"/>
      <c r="HF648" s="5"/>
      <c r="HG648" s="5"/>
      <c r="HH648" s="5"/>
      <c r="HI648" s="5"/>
      <c r="HJ648" s="5"/>
      <c r="HK648" s="5"/>
      <c r="HL648" s="5"/>
      <c r="HM648" s="5"/>
      <c r="HN648" s="5"/>
      <c r="HO648" s="5"/>
      <c r="HP648" s="5"/>
      <c r="HQ648" s="5"/>
      <c r="HR648" s="5"/>
      <c r="HS648" s="5"/>
      <c r="HT648" s="5"/>
      <c r="HU648" s="5"/>
      <c r="HV648" s="5"/>
      <c r="HW648" s="5"/>
      <c r="HX648" s="5"/>
      <c r="HY648" s="5"/>
      <c r="HZ648" s="5"/>
      <c r="IA648" s="5"/>
      <c r="IB648" s="5"/>
      <c r="IC648" s="5"/>
      <c r="ID648" s="5"/>
      <c r="IE648" s="5"/>
      <c r="IF648" s="5"/>
      <c r="IG648" s="5"/>
      <c r="IH648" s="5"/>
      <c r="II648" s="5"/>
      <c r="IJ648" s="5"/>
      <c r="IK648" s="5"/>
      <c r="IL648" s="5"/>
      <c r="IM648" s="5"/>
      <c r="IN648" s="5"/>
      <c r="IO648" s="5"/>
      <c r="IP648" s="5"/>
      <c r="IQ648" s="5"/>
      <c r="IR648" s="5"/>
      <c r="IS648" s="5"/>
      <c r="IT648" s="5"/>
      <c r="IU648" s="5"/>
      <c r="IV648" s="5"/>
      <c r="IW648" s="5"/>
      <c r="IX648" s="5"/>
      <c r="IY648" s="5"/>
      <c r="IZ648" s="5"/>
      <c r="JA648" s="5"/>
      <c r="JB648" s="5"/>
      <c r="JC648" s="5"/>
      <c r="JD648" s="5"/>
      <c r="JE648" s="5"/>
      <c r="JF648" s="5"/>
      <c r="JG648" s="5"/>
      <c r="JH648" s="5"/>
      <c r="JI648" s="5"/>
      <c r="JJ648" s="5"/>
      <c r="JK648" s="5"/>
      <c r="JL648" s="5"/>
      <c r="JM648" s="5"/>
      <c r="JN648" s="5"/>
      <c r="JO648" s="5"/>
      <c r="JP648" s="5"/>
      <c r="JQ648" s="5"/>
      <c r="JR648" s="5"/>
      <c r="JS648" s="5"/>
      <c r="JT648" s="5"/>
      <c r="JU648" s="5"/>
      <c r="JV648" s="5"/>
      <c r="JW648" s="5"/>
      <c r="JX648" s="5"/>
      <c r="JY648" s="5"/>
      <c r="JZ648" s="5"/>
      <c r="KA648" s="5"/>
      <c r="KB648" s="5"/>
      <c r="KC648" s="5"/>
      <c r="KD648" s="5"/>
      <c r="KE648" s="5"/>
      <c r="KF648" s="5"/>
      <c r="KG648" s="5"/>
      <c r="KH648" s="5"/>
      <c r="KI648" s="5"/>
      <c r="KJ648" s="5"/>
      <c r="KK648" s="5"/>
      <c r="KL648" s="5"/>
      <c r="KM648" s="5"/>
      <c r="KN648" s="5"/>
      <c r="KO648" s="5"/>
      <c r="KP648" s="5"/>
      <c r="KQ648" s="5"/>
      <c r="KR648" s="5"/>
      <c r="KS648" s="5"/>
      <c r="KT648" s="5"/>
      <c r="KU648" s="5"/>
      <c r="KV648" s="5"/>
      <c r="KW648" s="5"/>
      <c r="KX648" s="5"/>
      <c r="KY648" s="5"/>
      <c r="KZ648" s="5"/>
      <c r="LA648" s="5"/>
      <c r="LB648" s="5"/>
      <c r="LC648" s="5"/>
      <c r="LD648" s="5"/>
      <c r="LE648" s="5"/>
      <c r="LF648" s="5"/>
      <c r="LG648" s="5"/>
      <c r="LH648" s="5"/>
      <c r="LI648" s="5"/>
      <c r="LJ648" s="5"/>
      <c r="LK648" s="5"/>
      <c r="LL648" s="5"/>
      <c r="LM648" s="5"/>
      <c r="LN648" s="5"/>
      <c r="LO648" s="5"/>
      <c r="LP648" s="5"/>
      <c r="LQ648" s="5"/>
      <c r="LR648" s="5"/>
      <c r="LS648" s="5"/>
      <c r="LT648" s="5"/>
      <c r="LU648" s="5"/>
      <c r="LV648" s="5"/>
      <c r="LW648" s="5"/>
      <c r="LX648" s="5"/>
      <c r="LY648" s="5"/>
      <c r="LZ648" s="5"/>
      <c r="MA648" s="5"/>
      <c r="MB648" s="5"/>
      <c r="MC648" s="5"/>
      <c r="MD648" s="5"/>
      <c r="ME648" s="5"/>
      <c r="MF648" s="5"/>
      <c r="MG648" s="5"/>
      <c r="MH648" s="5"/>
      <c r="MI648" s="5"/>
      <c r="MJ648" s="5"/>
      <c r="MK648" s="5"/>
      <c r="ML648" s="5"/>
      <c r="MM648" s="5"/>
      <c r="MN648" s="5"/>
      <c r="MO648" s="5"/>
      <c r="MP648" s="5"/>
      <c r="MQ648" s="5"/>
      <c r="MR648" s="5"/>
    </row>
    <row r="650" spans="1:356" s="1" customFormat="1" x14ac:dyDescent="0.25">
      <c r="A650" s="24"/>
      <c r="B650" s="23"/>
      <c r="C650" s="24"/>
      <c r="D650" s="24"/>
      <c r="E650" s="24"/>
      <c r="F650" s="25"/>
      <c r="G650" s="24"/>
      <c r="H650" s="24"/>
      <c r="I650" s="24"/>
      <c r="J650" s="55"/>
      <c r="K650" s="55"/>
      <c r="L650" s="55"/>
      <c r="M650" s="56"/>
      <c r="N650" s="56"/>
      <c r="O650" s="56"/>
      <c r="P650" s="55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7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  <c r="HB650" s="5"/>
      <c r="HC650" s="5"/>
      <c r="HD650" s="5"/>
      <c r="HE650" s="5"/>
      <c r="HF650" s="5"/>
      <c r="HG650" s="5"/>
      <c r="HH650" s="5"/>
      <c r="HI650" s="5"/>
      <c r="HJ650" s="5"/>
      <c r="HK650" s="5"/>
      <c r="HL650" s="5"/>
      <c r="HM650" s="5"/>
      <c r="HN650" s="5"/>
      <c r="HO650" s="5"/>
      <c r="HP650" s="5"/>
      <c r="HQ650" s="5"/>
      <c r="HR650" s="5"/>
      <c r="HS650" s="5"/>
      <c r="HT650" s="5"/>
      <c r="HU650" s="5"/>
      <c r="HV650" s="5"/>
      <c r="HW650" s="5"/>
      <c r="HX650" s="5"/>
      <c r="HY650" s="5"/>
      <c r="HZ650" s="5"/>
      <c r="IA650" s="5"/>
      <c r="IB650" s="5"/>
      <c r="IC650" s="5"/>
      <c r="ID650" s="5"/>
      <c r="IE650" s="5"/>
      <c r="IF650" s="5"/>
      <c r="IG650" s="5"/>
      <c r="IH650" s="5"/>
      <c r="II650" s="5"/>
      <c r="IJ650" s="5"/>
      <c r="IK650" s="5"/>
      <c r="IL650" s="5"/>
      <c r="IM650" s="5"/>
      <c r="IN650" s="5"/>
      <c r="IO650" s="5"/>
      <c r="IP650" s="5"/>
      <c r="IQ650" s="5"/>
      <c r="IR650" s="5"/>
      <c r="IS650" s="5"/>
      <c r="IT650" s="5"/>
      <c r="IU650" s="5"/>
      <c r="IV650" s="5"/>
      <c r="IW650" s="5"/>
      <c r="IX650" s="5"/>
      <c r="IY650" s="5"/>
      <c r="IZ650" s="5"/>
      <c r="JA650" s="5"/>
      <c r="JB650" s="5"/>
      <c r="JC650" s="5"/>
      <c r="JD650" s="5"/>
      <c r="JE650" s="5"/>
      <c r="JF650" s="5"/>
      <c r="JG650" s="5"/>
      <c r="JH650" s="5"/>
      <c r="JI650" s="5"/>
      <c r="JJ650" s="5"/>
      <c r="JK650" s="5"/>
      <c r="JL650" s="5"/>
      <c r="JM650" s="5"/>
      <c r="JN650" s="5"/>
      <c r="JO650" s="5"/>
      <c r="JP650" s="5"/>
      <c r="JQ650" s="5"/>
      <c r="JR650" s="5"/>
      <c r="JS650" s="5"/>
      <c r="JT650" s="5"/>
      <c r="JU650" s="5"/>
      <c r="JV650" s="5"/>
      <c r="JW650" s="5"/>
      <c r="JX650" s="5"/>
      <c r="JY650" s="5"/>
      <c r="JZ650" s="5"/>
      <c r="KA650" s="5"/>
      <c r="KB650" s="5"/>
      <c r="KC650" s="5"/>
      <c r="KD650" s="5"/>
      <c r="KE650" s="5"/>
      <c r="KF650" s="5"/>
      <c r="KG650" s="5"/>
      <c r="KH650" s="5"/>
      <c r="KI650" s="5"/>
      <c r="KJ650" s="5"/>
      <c r="KK650" s="5"/>
      <c r="KL650" s="5"/>
      <c r="KM650" s="5"/>
      <c r="KN650" s="5"/>
      <c r="KO650" s="5"/>
      <c r="KP650" s="5"/>
      <c r="KQ650" s="5"/>
      <c r="KR650" s="5"/>
      <c r="KS650" s="5"/>
      <c r="KT650" s="5"/>
      <c r="KU650" s="5"/>
      <c r="KV650" s="5"/>
      <c r="KW650" s="5"/>
      <c r="KX650" s="5"/>
      <c r="KY650" s="5"/>
      <c r="KZ650" s="5"/>
      <c r="LA650" s="5"/>
      <c r="LB650" s="5"/>
      <c r="LC650" s="5"/>
      <c r="LD650" s="5"/>
      <c r="LE650" s="5"/>
      <c r="LF650" s="5"/>
      <c r="LG650" s="5"/>
      <c r="LH650" s="5"/>
      <c r="LI650" s="5"/>
      <c r="LJ650" s="5"/>
      <c r="LK650" s="5"/>
      <c r="LL650" s="5"/>
      <c r="LM650" s="5"/>
      <c r="LN650" s="5"/>
      <c r="LO650" s="5"/>
      <c r="LP650" s="5"/>
      <c r="LQ650" s="5"/>
      <c r="LR650" s="5"/>
      <c r="LS650" s="5"/>
      <c r="LT650" s="5"/>
      <c r="LU650" s="5"/>
      <c r="LV650" s="5"/>
      <c r="LW650" s="5"/>
      <c r="LX650" s="5"/>
      <c r="LY650" s="5"/>
      <c r="LZ650" s="5"/>
      <c r="MA650" s="5"/>
      <c r="MB650" s="5"/>
      <c r="MC650" s="5"/>
      <c r="MD650" s="5"/>
      <c r="ME650" s="5"/>
      <c r="MF650" s="5"/>
      <c r="MG650" s="5"/>
      <c r="MH650" s="5"/>
      <c r="MI650" s="5"/>
      <c r="MJ650" s="5"/>
      <c r="MK650" s="5"/>
      <c r="ML650" s="5"/>
      <c r="MM650" s="5"/>
      <c r="MN650" s="5"/>
      <c r="MO650" s="5"/>
      <c r="MP650" s="5"/>
      <c r="MQ650" s="5"/>
      <c r="MR650" s="5"/>
    </row>
    <row r="652" spans="1:356" s="1" customFormat="1" x14ac:dyDescent="0.25">
      <c r="A652" s="24"/>
      <c r="B652" s="23"/>
      <c r="C652" s="24"/>
      <c r="D652" s="24"/>
      <c r="E652" s="24"/>
      <c r="F652" s="25"/>
      <c r="G652" s="24"/>
      <c r="H652" s="24"/>
      <c r="I652" s="24"/>
      <c r="J652" s="55"/>
      <c r="K652" s="55"/>
      <c r="L652" s="55"/>
      <c r="M652" s="56"/>
      <c r="N652" s="56"/>
      <c r="O652" s="56"/>
      <c r="P652" s="55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7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  <c r="HB652" s="5"/>
      <c r="HC652" s="5"/>
      <c r="HD652" s="5"/>
      <c r="HE652" s="5"/>
      <c r="HF652" s="5"/>
      <c r="HG652" s="5"/>
      <c r="HH652" s="5"/>
      <c r="HI652" s="5"/>
      <c r="HJ652" s="5"/>
      <c r="HK652" s="5"/>
      <c r="HL652" s="5"/>
      <c r="HM652" s="5"/>
      <c r="HN652" s="5"/>
      <c r="HO652" s="5"/>
      <c r="HP652" s="5"/>
      <c r="HQ652" s="5"/>
      <c r="HR652" s="5"/>
      <c r="HS652" s="5"/>
      <c r="HT652" s="5"/>
      <c r="HU652" s="5"/>
      <c r="HV652" s="5"/>
      <c r="HW652" s="5"/>
      <c r="HX652" s="5"/>
      <c r="HY652" s="5"/>
      <c r="HZ652" s="5"/>
      <c r="IA652" s="5"/>
      <c r="IB652" s="5"/>
      <c r="IC652" s="5"/>
      <c r="ID652" s="5"/>
      <c r="IE652" s="5"/>
      <c r="IF652" s="5"/>
      <c r="IG652" s="5"/>
      <c r="IH652" s="5"/>
      <c r="II652" s="5"/>
      <c r="IJ652" s="5"/>
      <c r="IK652" s="5"/>
      <c r="IL652" s="5"/>
      <c r="IM652" s="5"/>
      <c r="IN652" s="5"/>
      <c r="IO652" s="5"/>
      <c r="IP652" s="5"/>
      <c r="IQ652" s="5"/>
      <c r="IR652" s="5"/>
      <c r="IS652" s="5"/>
      <c r="IT652" s="5"/>
      <c r="IU652" s="5"/>
      <c r="IV652" s="5"/>
      <c r="IW652" s="5"/>
      <c r="IX652" s="5"/>
      <c r="IY652" s="5"/>
      <c r="IZ652" s="5"/>
      <c r="JA652" s="5"/>
      <c r="JB652" s="5"/>
      <c r="JC652" s="5"/>
      <c r="JD652" s="5"/>
      <c r="JE652" s="5"/>
      <c r="JF652" s="5"/>
      <c r="JG652" s="5"/>
      <c r="JH652" s="5"/>
      <c r="JI652" s="5"/>
      <c r="JJ652" s="5"/>
      <c r="JK652" s="5"/>
      <c r="JL652" s="5"/>
      <c r="JM652" s="5"/>
      <c r="JN652" s="5"/>
      <c r="JO652" s="5"/>
      <c r="JP652" s="5"/>
      <c r="JQ652" s="5"/>
      <c r="JR652" s="5"/>
      <c r="JS652" s="5"/>
      <c r="JT652" s="5"/>
      <c r="JU652" s="5"/>
      <c r="JV652" s="5"/>
      <c r="JW652" s="5"/>
      <c r="JX652" s="5"/>
      <c r="JY652" s="5"/>
      <c r="JZ652" s="5"/>
      <c r="KA652" s="5"/>
      <c r="KB652" s="5"/>
      <c r="KC652" s="5"/>
      <c r="KD652" s="5"/>
      <c r="KE652" s="5"/>
      <c r="KF652" s="5"/>
      <c r="KG652" s="5"/>
      <c r="KH652" s="5"/>
      <c r="KI652" s="5"/>
      <c r="KJ652" s="5"/>
      <c r="KK652" s="5"/>
      <c r="KL652" s="5"/>
      <c r="KM652" s="5"/>
      <c r="KN652" s="5"/>
      <c r="KO652" s="5"/>
      <c r="KP652" s="5"/>
      <c r="KQ652" s="5"/>
      <c r="KR652" s="5"/>
      <c r="KS652" s="5"/>
      <c r="KT652" s="5"/>
      <c r="KU652" s="5"/>
      <c r="KV652" s="5"/>
      <c r="KW652" s="5"/>
      <c r="KX652" s="5"/>
      <c r="KY652" s="5"/>
      <c r="KZ652" s="5"/>
      <c r="LA652" s="5"/>
      <c r="LB652" s="5"/>
      <c r="LC652" s="5"/>
      <c r="LD652" s="5"/>
      <c r="LE652" s="5"/>
      <c r="LF652" s="5"/>
      <c r="LG652" s="5"/>
      <c r="LH652" s="5"/>
      <c r="LI652" s="5"/>
      <c r="LJ652" s="5"/>
      <c r="LK652" s="5"/>
      <c r="LL652" s="5"/>
      <c r="LM652" s="5"/>
      <c r="LN652" s="5"/>
      <c r="LO652" s="5"/>
      <c r="LP652" s="5"/>
      <c r="LQ652" s="5"/>
      <c r="LR652" s="5"/>
      <c r="LS652" s="5"/>
      <c r="LT652" s="5"/>
      <c r="LU652" s="5"/>
      <c r="LV652" s="5"/>
      <c r="LW652" s="5"/>
      <c r="LX652" s="5"/>
      <c r="LY652" s="5"/>
      <c r="LZ652" s="5"/>
      <c r="MA652" s="5"/>
      <c r="MB652" s="5"/>
      <c r="MC652" s="5"/>
      <c r="MD652" s="5"/>
      <c r="ME652" s="5"/>
      <c r="MF652" s="5"/>
      <c r="MG652" s="5"/>
      <c r="MH652" s="5"/>
      <c r="MI652" s="5"/>
      <c r="MJ652" s="5"/>
      <c r="MK652" s="5"/>
      <c r="ML652" s="5"/>
      <c r="MM652" s="5"/>
      <c r="MN652" s="5"/>
      <c r="MO652" s="5"/>
      <c r="MP652" s="5"/>
      <c r="MQ652" s="5"/>
      <c r="MR652" s="5"/>
    </row>
    <row r="654" spans="1:356" s="1" customFormat="1" x14ac:dyDescent="0.25">
      <c r="A654" s="24"/>
      <c r="B654" s="23"/>
      <c r="C654" s="24"/>
      <c r="D654" s="24"/>
      <c r="E654" s="24"/>
      <c r="F654" s="25"/>
      <c r="G654" s="24"/>
      <c r="H654" s="24"/>
      <c r="I654" s="24"/>
      <c r="J654" s="55"/>
      <c r="K654" s="55"/>
      <c r="L654" s="55"/>
      <c r="M654" s="56"/>
      <c r="N654" s="56"/>
      <c r="O654" s="56"/>
      <c r="P654" s="55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7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5"/>
      <c r="IG654" s="5"/>
      <c r="IH654" s="5"/>
      <c r="II654" s="5"/>
      <c r="IJ654" s="5"/>
      <c r="IK654" s="5"/>
      <c r="IL654" s="5"/>
      <c r="IM654" s="5"/>
      <c r="IN654" s="5"/>
      <c r="IO654" s="5"/>
      <c r="IP654" s="5"/>
      <c r="IQ654" s="5"/>
      <c r="IR654" s="5"/>
      <c r="IS654" s="5"/>
      <c r="IT654" s="5"/>
      <c r="IU654" s="5"/>
      <c r="IV654" s="5"/>
      <c r="IW654" s="5"/>
      <c r="IX654" s="5"/>
      <c r="IY654" s="5"/>
      <c r="IZ654" s="5"/>
      <c r="JA654" s="5"/>
      <c r="JB654" s="5"/>
      <c r="JC654" s="5"/>
      <c r="JD654" s="5"/>
      <c r="JE654" s="5"/>
      <c r="JF654" s="5"/>
      <c r="JG654" s="5"/>
      <c r="JH654" s="5"/>
      <c r="JI654" s="5"/>
      <c r="JJ654" s="5"/>
      <c r="JK654" s="5"/>
      <c r="JL654" s="5"/>
      <c r="JM654" s="5"/>
      <c r="JN654" s="5"/>
      <c r="JO654" s="5"/>
      <c r="JP654" s="5"/>
      <c r="JQ654" s="5"/>
      <c r="JR654" s="5"/>
      <c r="JS654" s="5"/>
      <c r="JT654" s="5"/>
      <c r="JU654" s="5"/>
      <c r="JV654" s="5"/>
      <c r="JW654" s="5"/>
      <c r="JX654" s="5"/>
      <c r="JY654" s="5"/>
      <c r="JZ654" s="5"/>
      <c r="KA654" s="5"/>
      <c r="KB654" s="5"/>
      <c r="KC654" s="5"/>
      <c r="KD654" s="5"/>
      <c r="KE654" s="5"/>
      <c r="KF654" s="5"/>
      <c r="KG654" s="5"/>
      <c r="KH654" s="5"/>
      <c r="KI654" s="5"/>
      <c r="KJ654" s="5"/>
      <c r="KK654" s="5"/>
      <c r="KL654" s="5"/>
      <c r="KM654" s="5"/>
      <c r="KN654" s="5"/>
      <c r="KO654" s="5"/>
      <c r="KP654" s="5"/>
      <c r="KQ654" s="5"/>
      <c r="KR654" s="5"/>
      <c r="KS654" s="5"/>
      <c r="KT654" s="5"/>
      <c r="KU654" s="5"/>
      <c r="KV654" s="5"/>
      <c r="KW654" s="5"/>
      <c r="KX654" s="5"/>
      <c r="KY654" s="5"/>
      <c r="KZ654" s="5"/>
      <c r="LA654" s="5"/>
      <c r="LB654" s="5"/>
      <c r="LC654" s="5"/>
      <c r="LD654" s="5"/>
      <c r="LE654" s="5"/>
      <c r="LF654" s="5"/>
      <c r="LG654" s="5"/>
      <c r="LH654" s="5"/>
      <c r="LI654" s="5"/>
      <c r="LJ654" s="5"/>
      <c r="LK654" s="5"/>
      <c r="LL654" s="5"/>
      <c r="LM654" s="5"/>
      <c r="LN654" s="5"/>
      <c r="LO654" s="5"/>
      <c r="LP654" s="5"/>
      <c r="LQ654" s="5"/>
      <c r="LR654" s="5"/>
      <c r="LS654" s="5"/>
      <c r="LT654" s="5"/>
      <c r="LU654" s="5"/>
      <c r="LV654" s="5"/>
      <c r="LW654" s="5"/>
      <c r="LX654" s="5"/>
      <c r="LY654" s="5"/>
      <c r="LZ654" s="5"/>
      <c r="MA654" s="5"/>
      <c r="MB654" s="5"/>
      <c r="MC654" s="5"/>
      <c r="MD654" s="5"/>
      <c r="ME654" s="5"/>
      <c r="MF654" s="5"/>
      <c r="MG654" s="5"/>
      <c r="MH654" s="5"/>
      <c r="MI654" s="5"/>
      <c r="MJ654" s="5"/>
      <c r="MK654" s="5"/>
      <c r="ML654" s="5"/>
      <c r="MM654" s="5"/>
      <c r="MN654" s="5"/>
      <c r="MO654" s="5"/>
      <c r="MP654" s="5"/>
      <c r="MQ654" s="5"/>
      <c r="MR654" s="5"/>
    </row>
    <row r="656" spans="1:356" s="1" customFormat="1" x14ac:dyDescent="0.25">
      <c r="A656" s="24"/>
      <c r="B656" s="23"/>
      <c r="C656" s="24"/>
      <c r="D656" s="24"/>
      <c r="E656" s="24"/>
      <c r="F656" s="25"/>
      <c r="G656" s="24"/>
      <c r="H656" s="24"/>
      <c r="I656" s="24"/>
      <c r="J656" s="55"/>
      <c r="K656" s="55"/>
      <c r="L656" s="55"/>
      <c r="M656" s="56"/>
      <c r="N656" s="56"/>
      <c r="O656" s="56"/>
      <c r="P656" s="55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7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  <c r="HB656" s="5"/>
      <c r="HC656" s="5"/>
      <c r="HD656" s="5"/>
      <c r="HE656" s="5"/>
      <c r="HF656" s="5"/>
      <c r="HG656" s="5"/>
      <c r="HH656" s="5"/>
      <c r="HI656" s="5"/>
      <c r="HJ656" s="5"/>
      <c r="HK656" s="5"/>
      <c r="HL656" s="5"/>
      <c r="HM656" s="5"/>
      <c r="HN656" s="5"/>
      <c r="HO656" s="5"/>
      <c r="HP656" s="5"/>
      <c r="HQ656" s="5"/>
      <c r="HR656" s="5"/>
      <c r="HS656" s="5"/>
      <c r="HT656" s="5"/>
      <c r="HU656" s="5"/>
      <c r="HV656" s="5"/>
      <c r="HW656" s="5"/>
      <c r="HX656" s="5"/>
      <c r="HY656" s="5"/>
      <c r="HZ656" s="5"/>
      <c r="IA656" s="5"/>
      <c r="IB656" s="5"/>
      <c r="IC656" s="5"/>
      <c r="ID656" s="5"/>
      <c r="IE656" s="5"/>
      <c r="IF656" s="5"/>
      <c r="IG656" s="5"/>
      <c r="IH656" s="5"/>
      <c r="II656" s="5"/>
      <c r="IJ656" s="5"/>
      <c r="IK656" s="5"/>
      <c r="IL656" s="5"/>
      <c r="IM656" s="5"/>
      <c r="IN656" s="5"/>
      <c r="IO656" s="5"/>
      <c r="IP656" s="5"/>
      <c r="IQ656" s="5"/>
      <c r="IR656" s="5"/>
      <c r="IS656" s="5"/>
      <c r="IT656" s="5"/>
      <c r="IU656" s="5"/>
      <c r="IV656" s="5"/>
      <c r="IW656" s="5"/>
      <c r="IX656" s="5"/>
      <c r="IY656" s="5"/>
      <c r="IZ656" s="5"/>
      <c r="JA656" s="5"/>
      <c r="JB656" s="5"/>
      <c r="JC656" s="5"/>
      <c r="JD656" s="5"/>
      <c r="JE656" s="5"/>
      <c r="JF656" s="5"/>
      <c r="JG656" s="5"/>
      <c r="JH656" s="5"/>
      <c r="JI656" s="5"/>
      <c r="JJ656" s="5"/>
      <c r="JK656" s="5"/>
      <c r="JL656" s="5"/>
      <c r="JM656" s="5"/>
      <c r="JN656" s="5"/>
      <c r="JO656" s="5"/>
      <c r="JP656" s="5"/>
      <c r="JQ656" s="5"/>
      <c r="JR656" s="5"/>
      <c r="JS656" s="5"/>
      <c r="JT656" s="5"/>
      <c r="JU656" s="5"/>
      <c r="JV656" s="5"/>
      <c r="JW656" s="5"/>
      <c r="JX656" s="5"/>
      <c r="JY656" s="5"/>
      <c r="JZ656" s="5"/>
      <c r="KA656" s="5"/>
      <c r="KB656" s="5"/>
      <c r="KC656" s="5"/>
      <c r="KD656" s="5"/>
      <c r="KE656" s="5"/>
      <c r="KF656" s="5"/>
      <c r="KG656" s="5"/>
      <c r="KH656" s="5"/>
      <c r="KI656" s="5"/>
      <c r="KJ656" s="5"/>
      <c r="KK656" s="5"/>
      <c r="KL656" s="5"/>
      <c r="KM656" s="5"/>
      <c r="KN656" s="5"/>
      <c r="KO656" s="5"/>
      <c r="KP656" s="5"/>
      <c r="KQ656" s="5"/>
      <c r="KR656" s="5"/>
      <c r="KS656" s="5"/>
      <c r="KT656" s="5"/>
      <c r="KU656" s="5"/>
      <c r="KV656" s="5"/>
      <c r="KW656" s="5"/>
      <c r="KX656" s="5"/>
      <c r="KY656" s="5"/>
      <c r="KZ656" s="5"/>
      <c r="LA656" s="5"/>
      <c r="LB656" s="5"/>
      <c r="LC656" s="5"/>
      <c r="LD656" s="5"/>
      <c r="LE656" s="5"/>
      <c r="LF656" s="5"/>
      <c r="LG656" s="5"/>
      <c r="LH656" s="5"/>
      <c r="LI656" s="5"/>
      <c r="LJ656" s="5"/>
      <c r="LK656" s="5"/>
      <c r="LL656" s="5"/>
      <c r="LM656" s="5"/>
      <c r="LN656" s="5"/>
      <c r="LO656" s="5"/>
      <c r="LP656" s="5"/>
      <c r="LQ656" s="5"/>
      <c r="LR656" s="5"/>
      <c r="LS656" s="5"/>
      <c r="LT656" s="5"/>
      <c r="LU656" s="5"/>
      <c r="LV656" s="5"/>
      <c r="LW656" s="5"/>
      <c r="LX656" s="5"/>
      <c r="LY656" s="5"/>
      <c r="LZ656" s="5"/>
      <c r="MA656" s="5"/>
      <c r="MB656" s="5"/>
      <c r="MC656" s="5"/>
      <c r="MD656" s="5"/>
      <c r="ME656" s="5"/>
      <c r="MF656" s="5"/>
      <c r="MG656" s="5"/>
      <c r="MH656" s="5"/>
      <c r="MI656" s="5"/>
      <c r="MJ656" s="5"/>
      <c r="MK656" s="5"/>
      <c r="ML656" s="5"/>
      <c r="MM656" s="5"/>
      <c r="MN656" s="5"/>
      <c r="MO656" s="5"/>
      <c r="MP656" s="5"/>
      <c r="MQ656" s="5"/>
      <c r="MR656" s="5"/>
    </row>
    <row r="658" spans="1:356" s="1" customFormat="1" x14ac:dyDescent="0.25">
      <c r="A658" s="24"/>
      <c r="B658" s="23"/>
      <c r="C658" s="24"/>
      <c r="D658" s="24"/>
      <c r="E658" s="24"/>
      <c r="F658" s="25"/>
      <c r="G658" s="24"/>
      <c r="H658" s="24"/>
      <c r="I658" s="24"/>
      <c r="J658" s="55"/>
      <c r="K658" s="55"/>
      <c r="L658" s="55"/>
      <c r="M658" s="56"/>
      <c r="N658" s="56"/>
      <c r="O658" s="56"/>
      <c r="P658" s="55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7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  <c r="HB658" s="5"/>
      <c r="HC658" s="5"/>
      <c r="HD658" s="5"/>
      <c r="HE658" s="5"/>
      <c r="HF658" s="5"/>
      <c r="HG658" s="5"/>
      <c r="HH658" s="5"/>
      <c r="HI658" s="5"/>
      <c r="HJ658" s="5"/>
      <c r="HK658" s="5"/>
      <c r="HL658" s="5"/>
      <c r="HM658" s="5"/>
      <c r="HN658" s="5"/>
      <c r="HO658" s="5"/>
      <c r="HP658" s="5"/>
      <c r="HQ658" s="5"/>
      <c r="HR658" s="5"/>
      <c r="HS658" s="5"/>
      <c r="HT658" s="5"/>
      <c r="HU658" s="5"/>
      <c r="HV658" s="5"/>
      <c r="HW658" s="5"/>
      <c r="HX658" s="5"/>
      <c r="HY658" s="5"/>
      <c r="HZ658" s="5"/>
      <c r="IA658" s="5"/>
      <c r="IB658" s="5"/>
      <c r="IC658" s="5"/>
      <c r="ID658" s="5"/>
      <c r="IE658" s="5"/>
      <c r="IF658" s="5"/>
      <c r="IG658" s="5"/>
      <c r="IH658" s="5"/>
      <c r="II658" s="5"/>
      <c r="IJ658" s="5"/>
      <c r="IK658" s="5"/>
      <c r="IL658" s="5"/>
      <c r="IM658" s="5"/>
      <c r="IN658" s="5"/>
      <c r="IO658" s="5"/>
      <c r="IP658" s="5"/>
      <c r="IQ658" s="5"/>
      <c r="IR658" s="5"/>
      <c r="IS658" s="5"/>
      <c r="IT658" s="5"/>
      <c r="IU658" s="5"/>
      <c r="IV658" s="5"/>
      <c r="IW658" s="5"/>
      <c r="IX658" s="5"/>
      <c r="IY658" s="5"/>
      <c r="IZ658" s="5"/>
      <c r="JA658" s="5"/>
      <c r="JB658" s="5"/>
      <c r="JC658" s="5"/>
      <c r="JD658" s="5"/>
      <c r="JE658" s="5"/>
      <c r="JF658" s="5"/>
      <c r="JG658" s="5"/>
      <c r="JH658" s="5"/>
      <c r="JI658" s="5"/>
      <c r="JJ658" s="5"/>
      <c r="JK658" s="5"/>
      <c r="JL658" s="5"/>
      <c r="JM658" s="5"/>
      <c r="JN658" s="5"/>
      <c r="JO658" s="5"/>
      <c r="JP658" s="5"/>
      <c r="JQ658" s="5"/>
      <c r="JR658" s="5"/>
      <c r="JS658" s="5"/>
      <c r="JT658" s="5"/>
      <c r="JU658" s="5"/>
      <c r="JV658" s="5"/>
      <c r="JW658" s="5"/>
      <c r="JX658" s="5"/>
      <c r="JY658" s="5"/>
      <c r="JZ658" s="5"/>
      <c r="KA658" s="5"/>
      <c r="KB658" s="5"/>
      <c r="KC658" s="5"/>
      <c r="KD658" s="5"/>
      <c r="KE658" s="5"/>
      <c r="KF658" s="5"/>
      <c r="KG658" s="5"/>
      <c r="KH658" s="5"/>
      <c r="KI658" s="5"/>
      <c r="KJ658" s="5"/>
      <c r="KK658" s="5"/>
      <c r="KL658" s="5"/>
      <c r="KM658" s="5"/>
      <c r="KN658" s="5"/>
      <c r="KO658" s="5"/>
      <c r="KP658" s="5"/>
      <c r="KQ658" s="5"/>
      <c r="KR658" s="5"/>
      <c r="KS658" s="5"/>
      <c r="KT658" s="5"/>
      <c r="KU658" s="5"/>
      <c r="KV658" s="5"/>
      <c r="KW658" s="5"/>
      <c r="KX658" s="5"/>
      <c r="KY658" s="5"/>
      <c r="KZ658" s="5"/>
      <c r="LA658" s="5"/>
      <c r="LB658" s="5"/>
      <c r="LC658" s="5"/>
      <c r="LD658" s="5"/>
      <c r="LE658" s="5"/>
      <c r="LF658" s="5"/>
      <c r="LG658" s="5"/>
      <c r="LH658" s="5"/>
      <c r="LI658" s="5"/>
      <c r="LJ658" s="5"/>
      <c r="LK658" s="5"/>
      <c r="LL658" s="5"/>
      <c r="LM658" s="5"/>
      <c r="LN658" s="5"/>
      <c r="LO658" s="5"/>
      <c r="LP658" s="5"/>
      <c r="LQ658" s="5"/>
      <c r="LR658" s="5"/>
      <c r="LS658" s="5"/>
      <c r="LT658" s="5"/>
      <c r="LU658" s="5"/>
      <c r="LV658" s="5"/>
      <c r="LW658" s="5"/>
      <c r="LX658" s="5"/>
      <c r="LY658" s="5"/>
      <c r="LZ658" s="5"/>
      <c r="MA658" s="5"/>
      <c r="MB658" s="5"/>
      <c r="MC658" s="5"/>
      <c r="MD658" s="5"/>
      <c r="ME658" s="5"/>
      <c r="MF658" s="5"/>
      <c r="MG658" s="5"/>
      <c r="MH658" s="5"/>
      <c r="MI658" s="5"/>
      <c r="MJ658" s="5"/>
      <c r="MK658" s="5"/>
      <c r="ML658" s="5"/>
      <c r="MM658" s="5"/>
      <c r="MN658" s="5"/>
      <c r="MO658" s="5"/>
      <c r="MP658" s="5"/>
      <c r="MQ658" s="5"/>
      <c r="MR658" s="5"/>
    </row>
    <row r="660" spans="1:356" s="1" customFormat="1" x14ac:dyDescent="0.25">
      <c r="A660" s="24"/>
      <c r="B660" s="23"/>
      <c r="C660" s="24"/>
      <c r="D660" s="24"/>
      <c r="E660" s="24"/>
      <c r="F660" s="25"/>
      <c r="G660" s="24"/>
      <c r="H660" s="24"/>
      <c r="I660" s="24"/>
      <c r="J660" s="55"/>
      <c r="K660" s="55"/>
      <c r="L660" s="55"/>
      <c r="M660" s="56"/>
      <c r="N660" s="56"/>
      <c r="O660" s="56"/>
      <c r="P660" s="55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7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  <c r="HM660" s="5"/>
      <c r="HN660" s="5"/>
      <c r="HO660" s="5"/>
      <c r="HP660" s="5"/>
      <c r="HQ660" s="5"/>
      <c r="HR660" s="5"/>
      <c r="HS660" s="5"/>
      <c r="HT660" s="5"/>
      <c r="HU660" s="5"/>
      <c r="HV660" s="5"/>
      <c r="HW660" s="5"/>
      <c r="HX660" s="5"/>
      <c r="HY660" s="5"/>
      <c r="HZ660" s="5"/>
      <c r="IA660" s="5"/>
      <c r="IB660" s="5"/>
      <c r="IC660" s="5"/>
      <c r="ID660" s="5"/>
      <c r="IE660" s="5"/>
      <c r="IF660" s="5"/>
      <c r="IG660" s="5"/>
      <c r="IH660" s="5"/>
      <c r="II660" s="5"/>
      <c r="IJ660" s="5"/>
      <c r="IK660" s="5"/>
      <c r="IL660" s="5"/>
      <c r="IM660" s="5"/>
      <c r="IN660" s="5"/>
      <c r="IO660" s="5"/>
      <c r="IP660" s="5"/>
      <c r="IQ660" s="5"/>
      <c r="IR660" s="5"/>
      <c r="IS660" s="5"/>
      <c r="IT660" s="5"/>
      <c r="IU660" s="5"/>
      <c r="IV660" s="5"/>
      <c r="IW660" s="5"/>
      <c r="IX660" s="5"/>
      <c r="IY660" s="5"/>
      <c r="IZ660" s="5"/>
      <c r="JA660" s="5"/>
      <c r="JB660" s="5"/>
      <c r="JC660" s="5"/>
      <c r="JD660" s="5"/>
      <c r="JE660" s="5"/>
      <c r="JF660" s="5"/>
      <c r="JG660" s="5"/>
      <c r="JH660" s="5"/>
      <c r="JI660" s="5"/>
      <c r="JJ660" s="5"/>
      <c r="JK660" s="5"/>
      <c r="JL660" s="5"/>
      <c r="JM660" s="5"/>
      <c r="JN660" s="5"/>
      <c r="JO660" s="5"/>
      <c r="JP660" s="5"/>
      <c r="JQ660" s="5"/>
      <c r="JR660" s="5"/>
      <c r="JS660" s="5"/>
      <c r="JT660" s="5"/>
      <c r="JU660" s="5"/>
      <c r="JV660" s="5"/>
      <c r="JW660" s="5"/>
      <c r="JX660" s="5"/>
      <c r="JY660" s="5"/>
      <c r="JZ660" s="5"/>
      <c r="KA660" s="5"/>
      <c r="KB660" s="5"/>
      <c r="KC660" s="5"/>
      <c r="KD660" s="5"/>
      <c r="KE660" s="5"/>
      <c r="KF660" s="5"/>
      <c r="KG660" s="5"/>
      <c r="KH660" s="5"/>
      <c r="KI660" s="5"/>
      <c r="KJ660" s="5"/>
      <c r="KK660" s="5"/>
      <c r="KL660" s="5"/>
      <c r="KM660" s="5"/>
      <c r="KN660" s="5"/>
      <c r="KO660" s="5"/>
      <c r="KP660" s="5"/>
      <c r="KQ660" s="5"/>
      <c r="KR660" s="5"/>
      <c r="KS660" s="5"/>
      <c r="KT660" s="5"/>
      <c r="KU660" s="5"/>
      <c r="KV660" s="5"/>
      <c r="KW660" s="5"/>
      <c r="KX660" s="5"/>
      <c r="KY660" s="5"/>
      <c r="KZ660" s="5"/>
      <c r="LA660" s="5"/>
      <c r="LB660" s="5"/>
      <c r="LC660" s="5"/>
      <c r="LD660" s="5"/>
      <c r="LE660" s="5"/>
      <c r="LF660" s="5"/>
      <c r="LG660" s="5"/>
      <c r="LH660" s="5"/>
      <c r="LI660" s="5"/>
      <c r="LJ660" s="5"/>
      <c r="LK660" s="5"/>
      <c r="LL660" s="5"/>
      <c r="LM660" s="5"/>
      <c r="LN660" s="5"/>
      <c r="LO660" s="5"/>
      <c r="LP660" s="5"/>
      <c r="LQ660" s="5"/>
      <c r="LR660" s="5"/>
      <c r="LS660" s="5"/>
      <c r="LT660" s="5"/>
      <c r="LU660" s="5"/>
      <c r="LV660" s="5"/>
      <c r="LW660" s="5"/>
      <c r="LX660" s="5"/>
      <c r="LY660" s="5"/>
      <c r="LZ660" s="5"/>
      <c r="MA660" s="5"/>
      <c r="MB660" s="5"/>
      <c r="MC660" s="5"/>
      <c r="MD660" s="5"/>
      <c r="ME660" s="5"/>
      <c r="MF660" s="5"/>
      <c r="MG660" s="5"/>
      <c r="MH660" s="5"/>
      <c r="MI660" s="5"/>
      <c r="MJ660" s="5"/>
      <c r="MK660" s="5"/>
      <c r="ML660" s="5"/>
      <c r="MM660" s="5"/>
      <c r="MN660" s="5"/>
      <c r="MO660" s="5"/>
      <c r="MP660" s="5"/>
      <c r="MQ660" s="5"/>
      <c r="MR660" s="5"/>
    </row>
    <row r="662" spans="1:356" s="1" customFormat="1" x14ac:dyDescent="0.25">
      <c r="A662" s="24"/>
      <c r="B662" s="23"/>
      <c r="C662" s="24"/>
      <c r="D662" s="24"/>
      <c r="E662" s="24"/>
      <c r="F662" s="25"/>
      <c r="G662" s="24"/>
      <c r="H662" s="24"/>
      <c r="I662" s="24"/>
      <c r="J662" s="55"/>
      <c r="K662" s="55"/>
      <c r="L662" s="55"/>
      <c r="M662" s="56"/>
      <c r="N662" s="56"/>
      <c r="O662" s="56"/>
      <c r="P662" s="55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7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5"/>
      <c r="GV662" s="5"/>
      <c r="GW662" s="5"/>
      <c r="GX662" s="5"/>
      <c r="GY662" s="5"/>
      <c r="GZ662" s="5"/>
      <c r="HA662" s="5"/>
      <c r="HB662" s="5"/>
      <c r="HC662" s="5"/>
      <c r="HD662" s="5"/>
      <c r="HE662" s="5"/>
      <c r="HF662" s="5"/>
      <c r="HG662" s="5"/>
      <c r="HH662" s="5"/>
      <c r="HI662" s="5"/>
      <c r="HJ662" s="5"/>
      <c r="HK662" s="5"/>
      <c r="HL662" s="5"/>
      <c r="HM662" s="5"/>
      <c r="HN662" s="5"/>
      <c r="HO662" s="5"/>
      <c r="HP662" s="5"/>
      <c r="HQ662" s="5"/>
      <c r="HR662" s="5"/>
      <c r="HS662" s="5"/>
      <c r="HT662" s="5"/>
      <c r="HU662" s="5"/>
      <c r="HV662" s="5"/>
      <c r="HW662" s="5"/>
      <c r="HX662" s="5"/>
      <c r="HY662" s="5"/>
      <c r="HZ662" s="5"/>
      <c r="IA662" s="5"/>
      <c r="IB662" s="5"/>
      <c r="IC662" s="5"/>
      <c r="ID662" s="5"/>
      <c r="IE662" s="5"/>
      <c r="IF662" s="5"/>
      <c r="IG662" s="5"/>
      <c r="IH662" s="5"/>
      <c r="II662" s="5"/>
      <c r="IJ662" s="5"/>
      <c r="IK662" s="5"/>
      <c r="IL662" s="5"/>
      <c r="IM662" s="5"/>
      <c r="IN662" s="5"/>
      <c r="IO662" s="5"/>
      <c r="IP662" s="5"/>
      <c r="IQ662" s="5"/>
      <c r="IR662" s="5"/>
      <c r="IS662" s="5"/>
      <c r="IT662" s="5"/>
      <c r="IU662" s="5"/>
      <c r="IV662" s="5"/>
      <c r="IW662" s="5"/>
      <c r="IX662" s="5"/>
      <c r="IY662" s="5"/>
      <c r="IZ662" s="5"/>
      <c r="JA662" s="5"/>
      <c r="JB662" s="5"/>
      <c r="JC662" s="5"/>
      <c r="JD662" s="5"/>
      <c r="JE662" s="5"/>
      <c r="JF662" s="5"/>
      <c r="JG662" s="5"/>
      <c r="JH662" s="5"/>
      <c r="JI662" s="5"/>
      <c r="JJ662" s="5"/>
      <c r="JK662" s="5"/>
      <c r="JL662" s="5"/>
      <c r="JM662" s="5"/>
      <c r="JN662" s="5"/>
      <c r="JO662" s="5"/>
      <c r="JP662" s="5"/>
      <c r="JQ662" s="5"/>
      <c r="JR662" s="5"/>
      <c r="JS662" s="5"/>
      <c r="JT662" s="5"/>
      <c r="JU662" s="5"/>
      <c r="JV662" s="5"/>
      <c r="JW662" s="5"/>
      <c r="JX662" s="5"/>
      <c r="JY662" s="5"/>
      <c r="JZ662" s="5"/>
      <c r="KA662" s="5"/>
      <c r="KB662" s="5"/>
      <c r="KC662" s="5"/>
      <c r="KD662" s="5"/>
      <c r="KE662" s="5"/>
      <c r="KF662" s="5"/>
      <c r="KG662" s="5"/>
      <c r="KH662" s="5"/>
      <c r="KI662" s="5"/>
      <c r="KJ662" s="5"/>
      <c r="KK662" s="5"/>
      <c r="KL662" s="5"/>
      <c r="KM662" s="5"/>
      <c r="KN662" s="5"/>
      <c r="KO662" s="5"/>
      <c r="KP662" s="5"/>
      <c r="KQ662" s="5"/>
      <c r="KR662" s="5"/>
      <c r="KS662" s="5"/>
      <c r="KT662" s="5"/>
      <c r="KU662" s="5"/>
      <c r="KV662" s="5"/>
      <c r="KW662" s="5"/>
      <c r="KX662" s="5"/>
      <c r="KY662" s="5"/>
      <c r="KZ662" s="5"/>
      <c r="LA662" s="5"/>
      <c r="LB662" s="5"/>
      <c r="LC662" s="5"/>
      <c r="LD662" s="5"/>
      <c r="LE662" s="5"/>
      <c r="LF662" s="5"/>
      <c r="LG662" s="5"/>
      <c r="LH662" s="5"/>
      <c r="LI662" s="5"/>
      <c r="LJ662" s="5"/>
      <c r="LK662" s="5"/>
      <c r="LL662" s="5"/>
      <c r="LM662" s="5"/>
      <c r="LN662" s="5"/>
      <c r="LO662" s="5"/>
      <c r="LP662" s="5"/>
      <c r="LQ662" s="5"/>
      <c r="LR662" s="5"/>
      <c r="LS662" s="5"/>
      <c r="LT662" s="5"/>
      <c r="LU662" s="5"/>
      <c r="LV662" s="5"/>
      <c r="LW662" s="5"/>
      <c r="LX662" s="5"/>
      <c r="LY662" s="5"/>
      <c r="LZ662" s="5"/>
      <c r="MA662" s="5"/>
      <c r="MB662" s="5"/>
      <c r="MC662" s="5"/>
      <c r="MD662" s="5"/>
      <c r="ME662" s="5"/>
      <c r="MF662" s="5"/>
      <c r="MG662" s="5"/>
      <c r="MH662" s="5"/>
      <c r="MI662" s="5"/>
      <c r="MJ662" s="5"/>
      <c r="MK662" s="5"/>
      <c r="ML662" s="5"/>
      <c r="MM662" s="5"/>
      <c r="MN662" s="5"/>
      <c r="MO662" s="5"/>
      <c r="MP662" s="5"/>
      <c r="MQ662" s="5"/>
      <c r="MR662" s="5"/>
    </row>
    <row r="664" spans="1:356" s="1" customFormat="1" x14ac:dyDescent="0.25">
      <c r="A664" s="24"/>
      <c r="B664" s="23"/>
      <c r="C664" s="24"/>
      <c r="D664" s="24"/>
      <c r="E664" s="24"/>
      <c r="F664" s="25"/>
      <c r="G664" s="24"/>
      <c r="H664" s="24"/>
      <c r="I664" s="24"/>
      <c r="J664" s="55"/>
      <c r="K664" s="55"/>
      <c r="L664" s="55"/>
      <c r="M664" s="56"/>
      <c r="N664" s="56"/>
      <c r="O664" s="56"/>
      <c r="P664" s="55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7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5"/>
      <c r="GV664" s="5"/>
      <c r="GW664" s="5"/>
      <c r="GX664" s="5"/>
      <c r="GY664" s="5"/>
      <c r="GZ664" s="5"/>
      <c r="HA664" s="5"/>
      <c r="HB664" s="5"/>
      <c r="HC664" s="5"/>
      <c r="HD664" s="5"/>
      <c r="HE664" s="5"/>
      <c r="HF664" s="5"/>
      <c r="HG664" s="5"/>
      <c r="HH664" s="5"/>
      <c r="HI664" s="5"/>
      <c r="HJ664" s="5"/>
      <c r="HK664" s="5"/>
      <c r="HL664" s="5"/>
      <c r="HM664" s="5"/>
      <c r="HN664" s="5"/>
      <c r="HO664" s="5"/>
      <c r="HP664" s="5"/>
      <c r="HQ664" s="5"/>
      <c r="HR664" s="5"/>
      <c r="HS664" s="5"/>
      <c r="HT664" s="5"/>
      <c r="HU664" s="5"/>
      <c r="HV664" s="5"/>
      <c r="HW664" s="5"/>
      <c r="HX664" s="5"/>
      <c r="HY664" s="5"/>
      <c r="HZ664" s="5"/>
      <c r="IA664" s="5"/>
      <c r="IB664" s="5"/>
      <c r="IC664" s="5"/>
      <c r="ID664" s="5"/>
      <c r="IE664" s="5"/>
      <c r="IF664" s="5"/>
      <c r="IG664" s="5"/>
      <c r="IH664" s="5"/>
      <c r="II664" s="5"/>
      <c r="IJ664" s="5"/>
      <c r="IK664" s="5"/>
      <c r="IL664" s="5"/>
      <c r="IM664" s="5"/>
      <c r="IN664" s="5"/>
      <c r="IO664" s="5"/>
      <c r="IP664" s="5"/>
      <c r="IQ664" s="5"/>
      <c r="IR664" s="5"/>
      <c r="IS664" s="5"/>
      <c r="IT664" s="5"/>
      <c r="IU664" s="5"/>
      <c r="IV664" s="5"/>
      <c r="IW664" s="5"/>
      <c r="IX664" s="5"/>
      <c r="IY664" s="5"/>
      <c r="IZ664" s="5"/>
      <c r="JA664" s="5"/>
      <c r="JB664" s="5"/>
      <c r="JC664" s="5"/>
      <c r="JD664" s="5"/>
      <c r="JE664" s="5"/>
      <c r="JF664" s="5"/>
      <c r="JG664" s="5"/>
      <c r="JH664" s="5"/>
      <c r="JI664" s="5"/>
      <c r="JJ664" s="5"/>
      <c r="JK664" s="5"/>
      <c r="JL664" s="5"/>
      <c r="JM664" s="5"/>
      <c r="JN664" s="5"/>
      <c r="JO664" s="5"/>
      <c r="JP664" s="5"/>
      <c r="JQ664" s="5"/>
      <c r="JR664" s="5"/>
      <c r="JS664" s="5"/>
      <c r="JT664" s="5"/>
      <c r="JU664" s="5"/>
      <c r="JV664" s="5"/>
      <c r="JW664" s="5"/>
      <c r="JX664" s="5"/>
      <c r="JY664" s="5"/>
      <c r="JZ664" s="5"/>
      <c r="KA664" s="5"/>
      <c r="KB664" s="5"/>
      <c r="KC664" s="5"/>
      <c r="KD664" s="5"/>
      <c r="KE664" s="5"/>
      <c r="KF664" s="5"/>
      <c r="KG664" s="5"/>
      <c r="KH664" s="5"/>
      <c r="KI664" s="5"/>
      <c r="KJ664" s="5"/>
      <c r="KK664" s="5"/>
      <c r="KL664" s="5"/>
      <c r="KM664" s="5"/>
      <c r="KN664" s="5"/>
      <c r="KO664" s="5"/>
      <c r="KP664" s="5"/>
      <c r="KQ664" s="5"/>
      <c r="KR664" s="5"/>
      <c r="KS664" s="5"/>
      <c r="KT664" s="5"/>
      <c r="KU664" s="5"/>
      <c r="KV664" s="5"/>
      <c r="KW664" s="5"/>
      <c r="KX664" s="5"/>
      <c r="KY664" s="5"/>
      <c r="KZ664" s="5"/>
      <c r="LA664" s="5"/>
      <c r="LB664" s="5"/>
      <c r="LC664" s="5"/>
      <c r="LD664" s="5"/>
      <c r="LE664" s="5"/>
      <c r="LF664" s="5"/>
      <c r="LG664" s="5"/>
      <c r="LH664" s="5"/>
      <c r="LI664" s="5"/>
      <c r="LJ664" s="5"/>
      <c r="LK664" s="5"/>
      <c r="LL664" s="5"/>
      <c r="LM664" s="5"/>
      <c r="LN664" s="5"/>
      <c r="LO664" s="5"/>
      <c r="LP664" s="5"/>
      <c r="LQ664" s="5"/>
      <c r="LR664" s="5"/>
      <c r="LS664" s="5"/>
      <c r="LT664" s="5"/>
      <c r="LU664" s="5"/>
      <c r="LV664" s="5"/>
      <c r="LW664" s="5"/>
      <c r="LX664" s="5"/>
      <c r="LY664" s="5"/>
      <c r="LZ664" s="5"/>
      <c r="MA664" s="5"/>
      <c r="MB664" s="5"/>
      <c r="MC664" s="5"/>
      <c r="MD664" s="5"/>
      <c r="ME664" s="5"/>
      <c r="MF664" s="5"/>
      <c r="MG664" s="5"/>
      <c r="MH664" s="5"/>
      <c r="MI664" s="5"/>
      <c r="MJ664" s="5"/>
      <c r="MK664" s="5"/>
      <c r="ML664" s="5"/>
      <c r="MM664" s="5"/>
      <c r="MN664" s="5"/>
      <c r="MO664" s="5"/>
      <c r="MP664" s="5"/>
      <c r="MQ664" s="5"/>
      <c r="MR664" s="5"/>
    </row>
    <row r="666" spans="1:356" s="1" customFormat="1" x14ac:dyDescent="0.25">
      <c r="A666" s="24"/>
      <c r="B666" s="23"/>
      <c r="C666" s="24"/>
      <c r="D666" s="24"/>
      <c r="E666" s="24"/>
      <c r="F666" s="25"/>
      <c r="G666" s="24"/>
      <c r="H666" s="24"/>
      <c r="I666" s="24"/>
      <c r="J666" s="55"/>
      <c r="K666" s="55"/>
      <c r="L666" s="55"/>
      <c r="M666" s="56"/>
      <c r="N666" s="56"/>
      <c r="O666" s="56"/>
      <c r="P666" s="55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7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5"/>
      <c r="GU666" s="5"/>
      <c r="GV666" s="5"/>
      <c r="GW666" s="5"/>
      <c r="GX666" s="5"/>
      <c r="GY666" s="5"/>
      <c r="GZ666" s="5"/>
      <c r="HA666" s="5"/>
      <c r="HB666" s="5"/>
      <c r="HC666" s="5"/>
      <c r="HD666" s="5"/>
      <c r="HE666" s="5"/>
      <c r="HF666" s="5"/>
      <c r="HG666" s="5"/>
      <c r="HH666" s="5"/>
      <c r="HI666" s="5"/>
      <c r="HJ666" s="5"/>
      <c r="HK666" s="5"/>
      <c r="HL666" s="5"/>
      <c r="HM666" s="5"/>
      <c r="HN666" s="5"/>
      <c r="HO666" s="5"/>
      <c r="HP666" s="5"/>
      <c r="HQ666" s="5"/>
      <c r="HR666" s="5"/>
      <c r="HS666" s="5"/>
      <c r="HT666" s="5"/>
      <c r="HU666" s="5"/>
      <c r="HV666" s="5"/>
      <c r="HW666" s="5"/>
      <c r="HX666" s="5"/>
      <c r="HY666" s="5"/>
      <c r="HZ666" s="5"/>
      <c r="IA666" s="5"/>
      <c r="IB666" s="5"/>
      <c r="IC666" s="5"/>
      <c r="ID666" s="5"/>
      <c r="IE666" s="5"/>
      <c r="IF666" s="5"/>
      <c r="IG666" s="5"/>
      <c r="IH666" s="5"/>
      <c r="II666" s="5"/>
      <c r="IJ666" s="5"/>
      <c r="IK666" s="5"/>
      <c r="IL666" s="5"/>
      <c r="IM666" s="5"/>
      <c r="IN666" s="5"/>
      <c r="IO666" s="5"/>
      <c r="IP666" s="5"/>
      <c r="IQ666" s="5"/>
      <c r="IR666" s="5"/>
      <c r="IS666" s="5"/>
      <c r="IT666" s="5"/>
      <c r="IU666" s="5"/>
      <c r="IV666" s="5"/>
      <c r="IW666" s="5"/>
      <c r="IX666" s="5"/>
      <c r="IY666" s="5"/>
      <c r="IZ666" s="5"/>
      <c r="JA666" s="5"/>
      <c r="JB666" s="5"/>
      <c r="JC666" s="5"/>
      <c r="JD666" s="5"/>
      <c r="JE666" s="5"/>
      <c r="JF666" s="5"/>
      <c r="JG666" s="5"/>
      <c r="JH666" s="5"/>
      <c r="JI666" s="5"/>
      <c r="JJ666" s="5"/>
      <c r="JK666" s="5"/>
      <c r="JL666" s="5"/>
      <c r="JM666" s="5"/>
      <c r="JN666" s="5"/>
      <c r="JO666" s="5"/>
      <c r="JP666" s="5"/>
      <c r="JQ666" s="5"/>
      <c r="JR666" s="5"/>
      <c r="JS666" s="5"/>
      <c r="JT666" s="5"/>
      <c r="JU666" s="5"/>
      <c r="JV666" s="5"/>
      <c r="JW666" s="5"/>
      <c r="JX666" s="5"/>
      <c r="JY666" s="5"/>
      <c r="JZ666" s="5"/>
      <c r="KA666" s="5"/>
      <c r="KB666" s="5"/>
      <c r="KC666" s="5"/>
      <c r="KD666" s="5"/>
      <c r="KE666" s="5"/>
      <c r="KF666" s="5"/>
      <c r="KG666" s="5"/>
      <c r="KH666" s="5"/>
      <c r="KI666" s="5"/>
      <c r="KJ666" s="5"/>
      <c r="KK666" s="5"/>
      <c r="KL666" s="5"/>
      <c r="KM666" s="5"/>
      <c r="KN666" s="5"/>
      <c r="KO666" s="5"/>
      <c r="KP666" s="5"/>
      <c r="KQ666" s="5"/>
      <c r="KR666" s="5"/>
      <c r="KS666" s="5"/>
      <c r="KT666" s="5"/>
      <c r="KU666" s="5"/>
      <c r="KV666" s="5"/>
      <c r="KW666" s="5"/>
      <c r="KX666" s="5"/>
      <c r="KY666" s="5"/>
      <c r="KZ666" s="5"/>
      <c r="LA666" s="5"/>
      <c r="LB666" s="5"/>
      <c r="LC666" s="5"/>
      <c r="LD666" s="5"/>
      <c r="LE666" s="5"/>
      <c r="LF666" s="5"/>
      <c r="LG666" s="5"/>
      <c r="LH666" s="5"/>
      <c r="LI666" s="5"/>
      <c r="LJ666" s="5"/>
      <c r="LK666" s="5"/>
      <c r="LL666" s="5"/>
      <c r="LM666" s="5"/>
      <c r="LN666" s="5"/>
      <c r="LO666" s="5"/>
      <c r="LP666" s="5"/>
      <c r="LQ666" s="5"/>
      <c r="LR666" s="5"/>
      <c r="LS666" s="5"/>
      <c r="LT666" s="5"/>
      <c r="LU666" s="5"/>
      <c r="LV666" s="5"/>
      <c r="LW666" s="5"/>
      <c r="LX666" s="5"/>
      <c r="LY666" s="5"/>
      <c r="LZ666" s="5"/>
      <c r="MA666" s="5"/>
      <c r="MB666" s="5"/>
      <c r="MC666" s="5"/>
      <c r="MD666" s="5"/>
      <c r="ME666" s="5"/>
      <c r="MF666" s="5"/>
      <c r="MG666" s="5"/>
      <c r="MH666" s="5"/>
      <c r="MI666" s="5"/>
      <c r="MJ666" s="5"/>
      <c r="MK666" s="5"/>
      <c r="ML666" s="5"/>
      <c r="MM666" s="5"/>
      <c r="MN666" s="5"/>
      <c r="MO666" s="5"/>
      <c r="MP666" s="5"/>
      <c r="MQ666" s="5"/>
      <c r="MR666" s="5"/>
    </row>
    <row r="668" spans="1:356" s="1" customFormat="1" x14ac:dyDescent="0.25">
      <c r="A668" s="24"/>
      <c r="B668" s="23"/>
      <c r="C668" s="24"/>
      <c r="D668" s="24"/>
      <c r="E668" s="24"/>
      <c r="F668" s="25"/>
      <c r="G668" s="24"/>
      <c r="H668" s="24"/>
      <c r="I668" s="24"/>
      <c r="J668" s="55"/>
      <c r="K668" s="55"/>
      <c r="L668" s="55"/>
      <c r="M668" s="56"/>
      <c r="N668" s="56"/>
      <c r="O668" s="56"/>
      <c r="P668" s="55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7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  <c r="GL668" s="5"/>
      <c r="GM668" s="5"/>
      <c r="GN668" s="5"/>
      <c r="GO668" s="5"/>
      <c r="GP668" s="5"/>
      <c r="GQ668" s="5"/>
      <c r="GR668" s="5"/>
      <c r="GS668" s="5"/>
      <c r="GT668" s="5"/>
      <c r="GU668" s="5"/>
      <c r="GV668" s="5"/>
      <c r="GW668" s="5"/>
      <c r="GX668" s="5"/>
      <c r="GY668" s="5"/>
      <c r="GZ668" s="5"/>
      <c r="HA668" s="5"/>
      <c r="HB668" s="5"/>
      <c r="HC668" s="5"/>
      <c r="HD668" s="5"/>
      <c r="HE668" s="5"/>
      <c r="HF668" s="5"/>
      <c r="HG668" s="5"/>
      <c r="HH668" s="5"/>
      <c r="HI668" s="5"/>
      <c r="HJ668" s="5"/>
      <c r="HK668" s="5"/>
      <c r="HL668" s="5"/>
      <c r="HM668" s="5"/>
      <c r="HN668" s="5"/>
      <c r="HO668" s="5"/>
      <c r="HP668" s="5"/>
      <c r="HQ668" s="5"/>
      <c r="HR668" s="5"/>
      <c r="HS668" s="5"/>
      <c r="HT668" s="5"/>
      <c r="HU668" s="5"/>
      <c r="HV668" s="5"/>
      <c r="HW668" s="5"/>
      <c r="HX668" s="5"/>
      <c r="HY668" s="5"/>
      <c r="HZ668" s="5"/>
      <c r="IA668" s="5"/>
      <c r="IB668" s="5"/>
      <c r="IC668" s="5"/>
      <c r="ID668" s="5"/>
      <c r="IE668" s="5"/>
      <c r="IF668" s="5"/>
      <c r="IG668" s="5"/>
      <c r="IH668" s="5"/>
      <c r="II668" s="5"/>
      <c r="IJ668" s="5"/>
      <c r="IK668" s="5"/>
      <c r="IL668" s="5"/>
      <c r="IM668" s="5"/>
      <c r="IN668" s="5"/>
      <c r="IO668" s="5"/>
      <c r="IP668" s="5"/>
      <c r="IQ668" s="5"/>
      <c r="IR668" s="5"/>
      <c r="IS668" s="5"/>
      <c r="IT668" s="5"/>
      <c r="IU668" s="5"/>
      <c r="IV668" s="5"/>
      <c r="IW668" s="5"/>
      <c r="IX668" s="5"/>
      <c r="IY668" s="5"/>
      <c r="IZ668" s="5"/>
      <c r="JA668" s="5"/>
      <c r="JB668" s="5"/>
      <c r="JC668" s="5"/>
      <c r="JD668" s="5"/>
      <c r="JE668" s="5"/>
      <c r="JF668" s="5"/>
      <c r="JG668" s="5"/>
      <c r="JH668" s="5"/>
      <c r="JI668" s="5"/>
      <c r="JJ668" s="5"/>
      <c r="JK668" s="5"/>
      <c r="JL668" s="5"/>
      <c r="JM668" s="5"/>
      <c r="JN668" s="5"/>
      <c r="JO668" s="5"/>
      <c r="JP668" s="5"/>
      <c r="JQ668" s="5"/>
      <c r="JR668" s="5"/>
      <c r="JS668" s="5"/>
      <c r="JT668" s="5"/>
      <c r="JU668" s="5"/>
      <c r="JV668" s="5"/>
      <c r="JW668" s="5"/>
      <c r="JX668" s="5"/>
      <c r="JY668" s="5"/>
      <c r="JZ668" s="5"/>
      <c r="KA668" s="5"/>
      <c r="KB668" s="5"/>
      <c r="KC668" s="5"/>
      <c r="KD668" s="5"/>
      <c r="KE668" s="5"/>
      <c r="KF668" s="5"/>
      <c r="KG668" s="5"/>
      <c r="KH668" s="5"/>
      <c r="KI668" s="5"/>
      <c r="KJ668" s="5"/>
      <c r="KK668" s="5"/>
      <c r="KL668" s="5"/>
      <c r="KM668" s="5"/>
      <c r="KN668" s="5"/>
      <c r="KO668" s="5"/>
      <c r="KP668" s="5"/>
      <c r="KQ668" s="5"/>
      <c r="KR668" s="5"/>
      <c r="KS668" s="5"/>
      <c r="KT668" s="5"/>
      <c r="KU668" s="5"/>
      <c r="KV668" s="5"/>
      <c r="KW668" s="5"/>
      <c r="KX668" s="5"/>
      <c r="KY668" s="5"/>
      <c r="KZ668" s="5"/>
      <c r="LA668" s="5"/>
      <c r="LB668" s="5"/>
      <c r="LC668" s="5"/>
      <c r="LD668" s="5"/>
      <c r="LE668" s="5"/>
      <c r="LF668" s="5"/>
      <c r="LG668" s="5"/>
      <c r="LH668" s="5"/>
      <c r="LI668" s="5"/>
      <c r="LJ668" s="5"/>
      <c r="LK668" s="5"/>
      <c r="LL668" s="5"/>
      <c r="LM668" s="5"/>
      <c r="LN668" s="5"/>
      <c r="LO668" s="5"/>
      <c r="LP668" s="5"/>
      <c r="LQ668" s="5"/>
      <c r="LR668" s="5"/>
      <c r="LS668" s="5"/>
      <c r="LT668" s="5"/>
      <c r="LU668" s="5"/>
      <c r="LV668" s="5"/>
      <c r="LW668" s="5"/>
      <c r="LX668" s="5"/>
      <c r="LY668" s="5"/>
      <c r="LZ668" s="5"/>
      <c r="MA668" s="5"/>
      <c r="MB668" s="5"/>
      <c r="MC668" s="5"/>
      <c r="MD668" s="5"/>
      <c r="ME668" s="5"/>
      <c r="MF668" s="5"/>
      <c r="MG668" s="5"/>
      <c r="MH668" s="5"/>
      <c r="MI668" s="5"/>
      <c r="MJ668" s="5"/>
      <c r="MK668" s="5"/>
      <c r="ML668" s="5"/>
      <c r="MM668" s="5"/>
      <c r="MN668" s="5"/>
      <c r="MO668" s="5"/>
      <c r="MP668" s="5"/>
      <c r="MQ668" s="5"/>
      <c r="MR668" s="5"/>
    </row>
    <row r="675" spans="1:356" s="1" customFormat="1" x14ac:dyDescent="0.25">
      <c r="A675" s="24"/>
      <c r="B675" s="23"/>
      <c r="C675" s="24"/>
      <c r="D675" s="24"/>
      <c r="E675" s="24"/>
      <c r="F675" s="25"/>
      <c r="G675" s="24"/>
      <c r="H675" s="24"/>
      <c r="I675" s="24"/>
      <c r="J675" s="55"/>
      <c r="K675" s="55"/>
      <c r="L675" s="55"/>
      <c r="M675" s="56"/>
      <c r="N675" s="56"/>
      <c r="O675" s="56"/>
      <c r="P675" s="55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7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  <c r="HM675" s="5"/>
      <c r="HN675" s="5"/>
      <c r="HO675" s="5"/>
      <c r="HP675" s="5"/>
      <c r="HQ675" s="5"/>
      <c r="HR675" s="5"/>
      <c r="HS675" s="5"/>
      <c r="HT675" s="5"/>
      <c r="HU675" s="5"/>
      <c r="HV675" s="5"/>
      <c r="HW675" s="5"/>
      <c r="HX675" s="5"/>
      <c r="HY675" s="5"/>
      <c r="HZ675" s="5"/>
      <c r="IA675" s="5"/>
      <c r="IB675" s="5"/>
      <c r="IC675" s="5"/>
      <c r="ID675" s="5"/>
      <c r="IE675" s="5"/>
      <c r="IF675" s="5"/>
      <c r="IG675" s="5"/>
      <c r="IH675" s="5"/>
      <c r="II675" s="5"/>
      <c r="IJ675" s="5"/>
      <c r="IK675" s="5"/>
      <c r="IL675" s="5"/>
      <c r="IM675" s="5"/>
      <c r="IN675" s="5"/>
      <c r="IO675" s="5"/>
      <c r="IP675" s="5"/>
      <c r="IQ675" s="5"/>
      <c r="IR675" s="5"/>
      <c r="IS675" s="5"/>
      <c r="IT675" s="5"/>
      <c r="IU675" s="5"/>
      <c r="IV675" s="5"/>
      <c r="IW675" s="5"/>
      <c r="IX675" s="5"/>
      <c r="IY675" s="5"/>
      <c r="IZ675" s="5"/>
      <c r="JA675" s="5"/>
      <c r="JB675" s="5"/>
      <c r="JC675" s="5"/>
      <c r="JD675" s="5"/>
      <c r="JE675" s="5"/>
      <c r="JF675" s="5"/>
      <c r="JG675" s="5"/>
      <c r="JH675" s="5"/>
      <c r="JI675" s="5"/>
      <c r="JJ675" s="5"/>
      <c r="JK675" s="5"/>
      <c r="JL675" s="5"/>
      <c r="JM675" s="5"/>
      <c r="JN675" s="5"/>
      <c r="JO675" s="5"/>
      <c r="JP675" s="5"/>
      <c r="JQ675" s="5"/>
      <c r="JR675" s="5"/>
      <c r="JS675" s="5"/>
      <c r="JT675" s="5"/>
      <c r="JU675" s="5"/>
      <c r="JV675" s="5"/>
      <c r="JW675" s="5"/>
      <c r="JX675" s="5"/>
      <c r="JY675" s="5"/>
      <c r="JZ675" s="5"/>
      <c r="KA675" s="5"/>
      <c r="KB675" s="5"/>
      <c r="KC675" s="5"/>
      <c r="KD675" s="5"/>
      <c r="KE675" s="5"/>
      <c r="KF675" s="5"/>
      <c r="KG675" s="5"/>
      <c r="KH675" s="5"/>
      <c r="KI675" s="5"/>
      <c r="KJ675" s="5"/>
      <c r="KK675" s="5"/>
      <c r="KL675" s="5"/>
      <c r="KM675" s="5"/>
      <c r="KN675" s="5"/>
      <c r="KO675" s="5"/>
      <c r="KP675" s="5"/>
      <c r="KQ675" s="5"/>
      <c r="KR675" s="5"/>
      <c r="KS675" s="5"/>
      <c r="KT675" s="5"/>
      <c r="KU675" s="5"/>
      <c r="KV675" s="5"/>
      <c r="KW675" s="5"/>
      <c r="KX675" s="5"/>
      <c r="KY675" s="5"/>
      <c r="KZ675" s="5"/>
      <c r="LA675" s="5"/>
      <c r="LB675" s="5"/>
      <c r="LC675" s="5"/>
      <c r="LD675" s="5"/>
      <c r="LE675" s="5"/>
      <c r="LF675" s="5"/>
      <c r="LG675" s="5"/>
      <c r="LH675" s="5"/>
      <c r="LI675" s="5"/>
      <c r="LJ675" s="5"/>
      <c r="LK675" s="5"/>
      <c r="LL675" s="5"/>
      <c r="LM675" s="5"/>
      <c r="LN675" s="5"/>
      <c r="LO675" s="5"/>
      <c r="LP675" s="5"/>
      <c r="LQ675" s="5"/>
      <c r="LR675" s="5"/>
      <c r="LS675" s="5"/>
      <c r="LT675" s="5"/>
      <c r="LU675" s="5"/>
      <c r="LV675" s="5"/>
      <c r="LW675" s="5"/>
      <c r="LX675" s="5"/>
      <c r="LY675" s="5"/>
      <c r="LZ675" s="5"/>
      <c r="MA675" s="5"/>
      <c r="MB675" s="5"/>
      <c r="MC675" s="5"/>
      <c r="MD675" s="5"/>
      <c r="ME675" s="5"/>
      <c r="MF675" s="5"/>
      <c r="MG675" s="5"/>
      <c r="MH675" s="5"/>
      <c r="MI675" s="5"/>
      <c r="MJ675" s="5"/>
      <c r="MK675" s="5"/>
      <c r="ML675" s="5"/>
      <c r="MM675" s="5"/>
      <c r="MN675" s="5"/>
      <c r="MO675" s="5"/>
      <c r="MP675" s="5"/>
      <c r="MQ675" s="5"/>
      <c r="MR675" s="5"/>
    </row>
    <row r="677" spans="1:356" s="1" customFormat="1" x14ac:dyDescent="0.25">
      <c r="A677" s="24"/>
      <c r="B677" s="23"/>
      <c r="C677" s="24"/>
      <c r="D677" s="24"/>
      <c r="E677" s="24"/>
      <c r="F677" s="25"/>
      <c r="G677" s="24"/>
      <c r="H677" s="24"/>
      <c r="I677" s="24"/>
      <c r="J677" s="55"/>
      <c r="K677" s="55"/>
      <c r="L677" s="55"/>
      <c r="M677" s="56"/>
      <c r="N677" s="56"/>
      <c r="O677" s="56"/>
      <c r="P677" s="55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7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  <c r="HB677" s="5"/>
      <c r="HC677" s="5"/>
      <c r="HD677" s="5"/>
      <c r="HE677" s="5"/>
      <c r="HF677" s="5"/>
      <c r="HG677" s="5"/>
      <c r="HH677" s="5"/>
      <c r="HI677" s="5"/>
      <c r="HJ677" s="5"/>
      <c r="HK677" s="5"/>
      <c r="HL677" s="5"/>
      <c r="HM677" s="5"/>
      <c r="HN677" s="5"/>
      <c r="HO677" s="5"/>
      <c r="HP677" s="5"/>
      <c r="HQ677" s="5"/>
      <c r="HR677" s="5"/>
      <c r="HS677" s="5"/>
      <c r="HT677" s="5"/>
      <c r="HU677" s="5"/>
      <c r="HV677" s="5"/>
      <c r="HW677" s="5"/>
      <c r="HX677" s="5"/>
      <c r="HY677" s="5"/>
      <c r="HZ677" s="5"/>
      <c r="IA677" s="5"/>
      <c r="IB677" s="5"/>
      <c r="IC677" s="5"/>
      <c r="ID677" s="5"/>
      <c r="IE677" s="5"/>
      <c r="IF677" s="5"/>
      <c r="IG677" s="5"/>
      <c r="IH677" s="5"/>
      <c r="II677" s="5"/>
      <c r="IJ677" s="5"/>
      <c r="IK677" s="5"/>
      <c r="IL677" s="5"/>
      <c r="IM677" s="5"/>
      <c r="IN677" s="5"/>
      <c r="IO677" s="5"/>
      <c r="IP677" s="5"/>
      <c r="IQ677" s="5"/>
      <c r="IR677" s="5"/>
      <c r="IS677" s="5"/>
      <c r="IT677" s="5"/>
      <c r="IU677" s="5"/>
      <c r="IV677" s="5"/>
      <c r="IW677" s="5"/>
      <c r="IX677" s="5"/>
      <c r="IY677" s="5"/>
      <c r="IZ677" s="5"/>
      <c r="JA677" s="5"/>
      <c r="JB677" s="5"/>
      <c r="JC677" s="5"/>
      <c r="JD677" s="5"/>
      <c r="JE677" s="5"/>
      <c r="JF677" s="5"/>
      <c r="JG677" s="5"/>
      <c r="JH677" s="5"/>
      <c r="JI677" s="5"/>
      <c r="JJ677" s="5"/>
      <c r="JK677" s="5"/>
      <c r="JL677" s="5"/>
      <c r="JM677" s="5"/>
      <c r="JN677" s="5"/>
      <c r="JO677" s="5"/>
      <c r="JP677" s="5"/>
      <c r="JQ677" s="5"/>
      <c r="JR677" s="5"/>
      <c r="JS677" s="5"/>
      <c r="JT677" s="5"/>
      <c r="JU677" s="5"/>
      <c r="JV677" s="5"/>
      <c r="JW677" s="5"/>
      <c r="JX677" s="5"/>
      <c r="JY677" s="5"/>
      <c r="JZ677" s="5"/>
      <c r="KA677" s="5"/>
      <c r="KB677" s="5"/>
      <c r="KC677" s="5"/>
      <c r="KD677" s="5"/>
      <c r="KE677" s="5"/>
      <c r="KF677" s="5"/>
      <c r="KG677" s="5"/>
      <c r="KH677" s="5"/>
      <c r="KI677" s="5"/>
      <c r="KJ677" s="5"/>
      <c r="KK677" s="5"/>
      <c r="KL677" s="5"/>
      <c r="KM677" s="5"/>
      <c r="KN677" s="5"/>
      <c r="KO677" s="5"/>
      <c r="KP677" s="5"/>
      <c r="KQ677" s="5"/>
      <c r="KR677" s="5"/>
      <c r="KS677" s="5"/>
      <c r="KT677" s="5"/>
      <c r="KU677" s="5"/>
      <c r="KV677" s="5"/>
      <c r="KW677" s="5"/>
      <c r="KX677" s="5"/>
      <c r="KY677" s="5"/>
      <c r="KZ677" s="5"/>
      <c r="LA677" s="5"/>
      <c r="LB677" s="5"/>
      <c r="LC677" s="5"/>
      <c r="LD677" s="5"/>
      <c r="LE677" s="5"/>
      <c r="LF677" s="5"/>
      <c r="LG677" s="5"/>
      <c r="LH677" s="5"/>
      <c r="LI677" s="5"/>
      <c r="LJ677" s="5"/>
      <c r="LK677" s="5"/>
      <c r="LL677" s="5"/>
      <c r="LM677" s="5"/>
      <c r="LN677" s="5"/>
      <c r="LO677" s="5"/>
      <c r="LP677" s="5"/>
      <c r="LQ677" s="5"/>
      <c r="LR677" s="5"/>
      <c r="LS677" s="5"/>
      <c r="LT677" s="5"/>
      <c r="LU677" s="5"/>
      <c r="LV677" s="5"/>
      <c r="LW677" s="5"/>
      <c r="LX677" s="5"/>
      <c r="LY677" s="5"/>
      <c r="LZ677" s="5"/>
      <c r="MA677" s="5"/>
      <c r="MB677" s="5"/>
      <c r="MC677" s="5"/>
      <c r="MD677" s="5"/>
      <c r="ME677" s="5"/>
      <c r="MF677" s="5"/>
      <c r="MG677" s="5"/>
      <c r="MH677" s="5"/>
      <c r="MI677" s="5"/>
      <c r="MJ677" s="5"/>
      <c r="MK677" s="5"/>
      <c r="ML677" s="5"/>
      <c r="MM677" s="5"/>
      <c r="MN677" s="5"/>
      <c r="MO677" s="5"/>
      <c r="MP677" s="5"/>
      <c r="MQ677" s="5"/>
      <c r="MR677" s="5"/>
    </row>
    <row r="679" spans="1:356" s="1" customFormat="1" x14ac:dyDescent="0.25">
      <c r="A679" s="24"/>
      <c r="B679" s="23"/>
      <c r="C679" s="24"/>
      <c r="D679" s="24"/>
      <c r="E679" s="24"/>
      <c r="F679" s="25"/>
      <c r="G679" s="24"/>
      <c r="H679" s="24"/>
      <c r="I679" s="24"/>
      <c r="J679" s="55"/>
      <c r="K679" s="55"/>
      <c r="L679" s="55"/>
      <c r="M679" s="56"/>
      <c r="N679" s="56"/>
      <c r="O679" s="56"/>
      <c r="P679" s="55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7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Q679" s="5"/>
      <c r="HR679" s="5"/>
      <c r="HS679" s="5"/>
      <c r="HT679" s="5"/>
      <c r="HU679" s="5"/>
      <c r="HV679" s="5"/>
      <c r="HW679" s="5"/>
      <c r="HX679" s="5"/>
      <c r="HY679" s="5"/>
      <c r="HZ679" s="5"/>
      <c r="IA679" s="5"/>
      <c r="IB679" s="5"/>
      <c r="IC679" s="5"/>
      <c r="ID679" s="5"/>
      <c r="IE679" s="5"/>
      <c r="IF679" s="5"/>
      <c r="IG679" s="5"/>
      <c r="IH679" s="5"/>
      <c r="II679" s="5"/>
      <c r="IJ679" s="5"/>
      <c r="IK679" s="5"/>
      <c r="IL679" s="5"/>
      <c r="IM679" s="5"/>
      <c r="IN679" s="5"/>
      <c r="IO679" s="5"/>
      <c r="IP679" s="5"/>
      <c r="IQ679" s="5"/>
      <c r="IR679" s="5"/>
      <c r="IS679" s="5"/>
      <c r="IT679" s="5"/>
      <c r="IU679" s="5"/>
      <c r="IV679" s="5"/>
      <c r="IW679" s="5"/>
      <c r="IX679" s="5"/>
      <c r="IY679" s="5"/>
      <c r="IZ679" s="5"/>
      <c r="JA679" s="5"/>
      <c r="JB679" s="5"/>
      <c r="JC679" s="5"/>
      <c r="JD679" s="5"/>
      <c r="JE679" s="5"/>
      <c r="JF679" s="5"/>
      <c r="JG679" s="5"/>
      <c r="JH679" s="5"/>
      <c r="JI679" s="5"/>
      <c r="JJ679" s="5"/>
      <c r="JK679" s="5"/>
      <c r="JL679" s="5"/>
      <c r="JM679" s="5"/>
      <c r="JN679" s="5"/>
      <c r="JO679" s="5"/>
      <c r="JP679" s="5"/>
      <c r="JQ679" s="5"/>
      <c r="JR679" s="5"/>
      <c r="JS679" s="5"/>
      <c r="JT679" s="5"/>
      <c r="JU679" s="5"/>
      <c r="JV679" s="5"/>
      <c r="JW679" s="5"/>
      <c r="JX679" s="5"/>
      <c r="JY679" s="5"/>
      <c r="JZ679" s="5"/>
      <c r="KA679" s="5"/>
      <c r="KB679" s="5"/>
      <c r="KC679" s="5"/>
      <c r="KD679" s="5"/>
      <c r="KE679" s="5"/>
      <c r="KF679" s="5"/>
      <c r="KG679" s="5"/>
      <c r="KH679" s="5"/>
      <c r="KI679" s="5"/>
      <c r="KJ679" s="5"/>
      <c r="KK679" s="5"/>
      <c r="KL679" s="5"/>
      <c r="KM679" s="5"/>
      <c r="KN679" s="5"/>
      <c r="KO679" s="5"/>
      <c r="KP679" s="5"/>
      <c r="KQ679" s="5"/>
      <c r="KR679" s="5"/>
      <c r="KS679" s="5"/>
      <c r="KT679" s="5"/>
      <c r="KU679" s="5"/>
      <c r="KV679" s="5"/>
      <c r="KW679" s="5"/>
      <c r="KX679" s="5"/>
      <c r="KY679" s="5"/>
      <c r="KZ679" s="5"/>
      <c r="LA679" s="5"/>
      <c r="LB679" s="5"/>
      <c r="LC679" s="5"/>
      <c r="LD679" s="5"/>
      <c r="LE679" s="5"/>
      <c r="LF679" s="5"/>
      <c r="LG679" s="5"/>
      <c r="LH679" s="5"/>
      <c r="LI679" s="5"/>
      <c r="LJ679" s="5"/>
      <c r="LK679" s="5"/>
      <c r="LL679" s="5"/>
      <c r="LM679" s="5"/>
      <c r="LN679" s="5"/>
      <c r="LO679" s="5"/>
      <c r="LP679" s="5"/>
      <c r="LQ679" s="5"/>
      <c r="LR679" s="5"/>
      <c r="LS679" s="5"/>
      <c r="LT679" s="5"/>
      <c r="LU679" s="5"/>
      <c r="LV679" s="5"/>
      <c r="LW679" s="5"/>
      <c r="LX679" s="5"/>
      <c r="LY679" s="5"/>
      <c r="LZ679" s="5"/>
      <c r="MA679" s="5"/>
      <c r="MB679" s="5"/>
      <c r="MC679" s="5"/>
      <c r="MD679" s="5"/>
      <c r="ME679" s="5"/>
      <c r="MF679" s="5"/>
      <c r="MG679" s="5"/>
      <c r="MH679" s="5"/>
      <c r="MI679" s="5"/>
      <c r="MJ679" s="5"/>
      <c r="MK679" s="5"/>
      <c r="ML679" s="5"/>
      <c r="MM679" s="5"/>
      <c r="MN679" s="5"/>
      <c r="MO679" s="5"/>
      <c r="MP679" s="5"/>
      <c r="MQ679" s="5"/>
      <c r="MR679" s="5"/>
    </row>
    <row r="681" spans="1:356" s="1" customFormat="1" x14ac:dyDescent="0.25">
      <c r="A681" s="24"/>
      <c r="B681" s="23"/>
      <c r="C681" s="24"/>
      <c r="D681" s="24"/>
      <c r="E681" s="24"/>
      <c r="F681" s="25"/>
      <c r="G681" s="24"/>
      <c r="H681" s="24"/>
      <c r="I681" s="24"/>
      <c r="J681" s="55"/>
      <c r="K681" s="55"/>
      <c r="L681" s="55"/>
      <c r="M681" s="56"/>
      <c r="N681" s="56"/>
      <c r="O681" s="56"/>
      <c r="P681" s="55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7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  <c r="HB681" s="5"/>
      <c r="HC681" s="5"/>
      <c r="HD681" s="5"/>
      <c r="HE681" s="5"/>
      <c r="HF681" s="5"/>
      <c r="HG681" s="5"/>
      <c r="HH681" s="5"/>
      <c r="HI681" s="5"/>
      <c r="HJ681" s="5"/>
      <c r="HK681" s="5"/>
      <c r="HL681" s="5"/>
      <c r="HM681" s="5"/>
      <c r="HN681" s="5"/>
      <c r="HO681" s="5"/>
      <c r="HP681" s="5"/>
      <c r="HQ681" s="5"/>
      <c r="HR681" s="5"/>
      <c r="HS681" s="5"/>
      <c r="HT681" s="5"/>
      <c r="HU681" s="5"/>
      <c r="HV681" s="5"/>
      <c r="HW681" s="5"/>
      <c r="HX681" s="5"/>
      <c r="HY681" s="5"/>
      <c r="HZ681" s="5"/>
      <c r="IA681" s="5"/>
      <c r="IB681" s="5"/>
      <c r="IC681" s="5"/>
      <c r="ID681" s="5"/>
      <c r="IE681" s="5"/>
      <c r="IF681" s="5"/>
      <c r="IG681" s="5"/>
      <c r="IH681" s="5"/>
      <c r="II681" s="5"/>
      <c r="IJ681" s="5"/>
      <c r="IK681" s="5"/>
      <c r="IL681" s="5"/>
      <c r="IM681" s="5"/>
      <c r="IN681" s="5"/>
      <c r="IO681" s="5"/>
      <c r="IP681" s="5"/>
      <c r="IQ681" s="5"/>
      <c r="IR681" s="5"/>
      <c r="IS681" s="5"/>
      <c r="IT681" s="5"/>
      <c r="IU681" s="5"/>
      <c r="IV681" s="5"/>
      <c r="IW681" s="5"/>
      <c r="IX681" s="5"/>
      <c r="IY681" s="5"/>
      <c r="IZ681" s="5"/>
      <c r="JA681" s="5"/>
      <c r="JB681" s="5"/>
      <c r="JC681" s="5"/>
      <c r="JD681" s="5"/>
      <c r="JE681" s="5"/>
      <c r="JF681" s="5"/>
      <c r="JG681" s="5"/>
      <c r="JH681" s="5"/>
      <c r="JI681" s="5"/>
      <c r="JJ681" s="5"/>
      <c r="JK681" s="5"/>
      <c r="JL681" s="5"/>
      <c r="JM681" s="5"/>
      <c r="JN681" s="5"/>
      <c r="JO681" s="5"/>
      <c r="JP681" s="5"/>
      <c r="JQ681" s="5"/>
      <c r="JR681" s="5"/>
      <c r="JS681" s="5"/>
      <c r="JT681" s="5"/>
      <c r="JU681" s="5"/>
      <c r="JV681" s="5"/>
      <c r="JW681" s="5"/>
      <c r="JX681" s="5"/>
      <c r="JY681" s="5"/>
      <c r="JZ681" s="5"/>
      <c r="KA681" s="5"/>
      <c r="KB681" s="5"/>
      <c r="KC681" s="5"/>
      <c r="KD681" s="5"/>
      <c r="KE681" s="5"/>
      <c r="KF681" s="5"/>
      <c r="KG681" s="5"/>
      <c r="KH681" s="5"/>
      <c r="KI681" s="5"/>
      <c r="KJ681" s="5"/>
      <c r="KK681" s="5"/>
      <c r="KL681" s="5"/>
      <c r="KM681" s="5"/>
      <c r="KN681" s="5"/>
      <c r="KO681" s="5"/>
      <c r="KP681" s="5"/>
      <c r="KQ681" s="5"/>
      <c r="KR681" s="5"/>
      <c r="KS681" s="5"/>
      <c r="KT681" s="5"/>
      <c r="KU681" s="5"/>
      <c r="KV681" s="5"/>
      <c r="KW681" s="5"/>
      <c r="KX681" s="5"/>
      <c r="KY681" s="5"/>
      <c r="KZ681" s="5"/>
      <c r="LA681" s="5"/>
      <c r="LB681" s="5"/>
      <c r="LC681" s="5"/>
      <c r="LD681" s="5"/>
      <c r="LE681" s="5"/>
      <c r="LF681" s="5"/>
      <c r="LG681" s="5"/>
      <c r="LH681" s="5"/>
      <c r="LI681" s="5"/>
      <c r="LJ681" s="5"/>
      <c r="LK681" s="5"/>
      <c r="LL681" s="5"/>
      <c r="LM681" s="5"/>
      <c r="LN681" s="5"/>
      <c r="LO681" s="5"/>
      <c r="LP681" s="5"/>
      <c r="LQ681" s="5"/>
      <c r="LR681" s="5"/>
      <c r="LS681" s="5"/>
      <c r="LT681" s="5"/>
      <c r="LU681" s="5"/>
      <c r="LV681" s="5"/>
      <c r="LW681" s="5"/>
      <c r="LX681" s="5"/>
      <c r="LY681" s="5"/>
      <c r="LZ681" s="5"/>
      <c r="MA681" s="5"/>
      <c r="MB681" s="5"/>
      <c r="MC681" s="5"/>
      <c r="MD681" s="5"/>
      <c r="ME681" s="5"/>
      <c r="MF681" s="5"/>
      <c r="MG681" s="5"/>
      <c r="MH681" s="5"/>
      <c r="MI681" s="5"/>
      <c r="MJ681" s="5"/>
      <c r="MK681" s="5"/>
      <c r="ML681" s="5"/>
      <c r="MM681" s="5"/>
      <c r="MN681" s="5"/>
      <c r="MO681" s="5"/>
      <c r="MP681" s="5"/>
      <c r="MQ681" s="5"/>
      <c r="MR681" s="5"/>
    </row>
    <row r="683" spans="1:356" s="1" customFormat="1" x14ac:dyDescent="0.25">
      <c r="A683" s="24"/>
      <c r="B683" s="23"/>
      <c r="C683" s="24"/>
      <c r="D683" s="24"/>
      <c r="E683" s="24"/>
      <c r="F683" s="25"/>
      <c r="G683" s="24"/>
      <c r="H683" s="24"/>
      <c r="I683" s="24"/>
      <c r="J683" s="55"/>
      <c r="K683" s="55"/>
      <c r="L683" s="55"/>
      <c r="M683" s="56"/>
      <c r="N683" s="56"/>
      <c r="O683" s="56"/>
      <c r="P683" s="55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7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  <c r="HB683" s="5"/>
      <c r="HC683" s="5"/>
      <c r="HD683" s="5"/>
      <c r="HE683" s="5"/>
      <c r="HF683" s="5"/>
      <c r="HG683" s="5"/>
      <c r="HH683" s="5"/>
      <c r="HI683" s="5"/>
      <c r="HJ683" s="5"/>
      <c r="HK683" s="5"/>
      <c r="HL683" s="5"/>
      <c r="HM683" s="5"/>
      <c r="HN683" s="5"/>
      <c r="HO683" s="5"/>
      <c r="HP683" s="5"/>
      <c r="HQ683" s="5"/>
      <c r="HR683" s="5"/>
      <c r="HS683" s="5"/>
      <c r="HT683" s="5"/>
      <c r="HU683" s="5"/>
      <c r="HV683" s="5"/>
      <c r="HW683" s="5"/>
      <c r="HX683" s="5"/>
      <c r="HY683" s="5"/>
      <c r="HZ683" s="5"/>
      <c r="IA683" s="5"/>
      <c r="IB683" s="5"/>
      <c r="IC683" s="5"/>
      <c r="ID683" s="5"/>
      <c r="IE683" s="5"/>
      <c r="IF683" s="5"/>
      <c r="IG683" s="5"/>
      <c r="IH683" s="5"/>
      <c r="II683" s="5"/>
      <c r="IJ683" s="5"/>
      <c r="IK683" s="5"/>
      <c r="IL683" s="5"/>
      <c r="IM683" s="5"/>
      <c r="IN683" s="5"/>
      <c r="IO683" s="5"/>
      <c r="IP683" s="5"/>
      <c r="IQ683" s="5"/>
      <c r="IR683" s="5"/>
      <c r="IS683" s="5"/>
      <c r="IT683" s="5"/>
      <c r="IU683" s="5"/>
      <c r="IV683" s="5"/>
      <c r="IW683" s="5"/>
      <c r="IX683" s="5"/>
      <c r="IY683" s="5"/>
      <c r="IZ683" s="5"/>
      <c r="JA683" s="5"/>
      <c r="JB683" s="5"/>
      <c r="JC683" s="5"/>
      <c r="JD683" s="5"/>
      <c r="JE683" s="5"/>
      <c r="JF683" s="5"/>
      <c r="JG683" s="5"/>
      <c r="JH683" s="5"/>
      <c r="JI683" s="5"/>
      <c r="JJ683" s="5"/>
      <c r="JK683" s="5"/>
      <c r="JL683" s="5"/>
      <c r="JM683" s="5"/>
      <c r="JN683" s="5"/>
      <c r="JO683" s="5"/>
      <c r="JP683" s="5"/>
      <c r="JQ683" s="5"/>
      <c r="JR683" s="5"/>
      <c r="JS683" s="5"/>
      <c r="JT683" s="5"/>
      <c r="JU683" s="5"/>
      <c r="JV683" s="5"/>
      <c r="JW683" s="5"/>
      <c r="JX683" s="5"/>
      <c r="JY683" s="5"/>
      <c r="JZ683" s="5"/>
      <c r="KA683" s="5"/>
      <c r="KB683" s="5"/>
      <c r="KC683" s="5"/>
      <c r="KD683" s="5"/>
      <c r="KE683" s="5"/>
      <c r="KF683" s="5"/>
      <c r="KG683" s="5"/>
      <c r="KH683" s="5"/>
      <c r="KI683" s="5"/>
      <c r="KJ683" s="5"/>
      <c r="KK683" s="5"/>
      <c r="KL683" s="5"/>
      <c r="KM683" s="5"/>
      <c r="KN683" s="5"/>
      <c r="KO683" s="5"/>
      <c r="KP683" s="5"/>
      <c r="KQ683" s="5"/>
      <c r="KR683" s="5"/>
      <c r="KS683" s="5"/>
      <c r="KT683" s="5"/>
      <c r="KU683" s="5"/>
      <c r="KV683" s="5"/>
      <c r="KW683" s="5"/>
      <c r="KX683" s="5"/>
      <c r="KY683" s="5"/>
      <c r="KZ683" s="5"/>
      <c r="LA683" s="5"/>
      <c r="LB683" s="5"/>
      <c r="LC683" s="5"/>
      <c r="LD683" s="5"/>
      <c r="LE683" s="5"/>
      <c r="LF683" s="5"/>
      <c r="LG683" s="5"/>
      <c r="LH683" s="5"/>
      <c r="LI683" s="5"/>
      <c r="LJ683" s="5"/>
      <c r="LK683" s="5"/>
      <c r="LL683" s="5"/>
      <c r="LM683" s="5"/>
      <c r="LN683" s="5"/>
      <c r="LO683" s="5"/>
      <c r="LP683" s="5"/>
      <c r="LQ683" s="5"/>
      <c r="LR683" s="5"/>
      <c r="LS683" s="5"/>
      <c r="LT683" s="5"/>
      <c r="LU683" s="5"/>
      <c r="LV683" s="5"/>
      <c r="LW683" s="5"/>
      <c r="LX683" s="5"/>
      <c r="LY683" s="5"/>
      <c r="LZ683" s="5"/>
      <c r="MA683" s="5"/>
      <c r="MB683" s="5"/>
      <c r="MC683" s="5"/>
      <c r="MD683" s="5"/>
      <c r="ME683" s="5"/>
      <c r="MF683" s="5"/>
      <c r="MG683" s="5"/>
      <c r="MH683" s="5"/>
      <c r="MI683" s="5"/>
      <c r="MJ683" s="5"/>
      <c r="MK683" s="5"/>
      <c r="ML683" s="5"/>
      <c r="MM683" s="5"/>
      <c r="MN683" s="5"/>
      <c r="MO683" s="5"/>
      <c r="MP683" s="5"/>
      <c r="MQ683" s="5"/>
      <c r="MR683" s="5"/>
    </row>
    <row r="685" spans="1:356" s="1" customFormat="1" x14ac:dyDescent="0.25">
      <c r="A685" s="24"/>
      <c r="B685" s="23"/>
      <c r="C685" s="24"/>
      <c r="D685" s="24"/>
      <c r="E685" s="24"/>
      <c r="F685" s="25"/>
      <c r="G685" s="24"/>
      <c r="H685" s="24"/>
      <c r="I685" s="24"/>
      <c r="J685" s="55"/>
      <c r="K685" s="55"/>
      <c r="L685" s="55"/>
      <c r="M685" s="56"/>
      <c r="N685" s="56"/>
      <c r="O685" s="56"/>
      <c r="P685" s="55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7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  <c r="HM685" s="5"/>
      <c r="HN685" s="5"/>
      <c r="HO685" s="5"/>
      <c r="HP685" s="5"/>
      <c r="HQ685" s="5"/>
      <c r="HR685" s="5"/>
      <c r="HS685" s="5"/>
      <c r="HT685" s="5"/>
      <c r="HU685" s="5"/>
      <c r="HV685" s="5"/>
      <c r="HW685" s="5"/>
      <c r="HX685" s="5"/>
      <c r="HY685" s="5"/>
      <c r="HZ685" s="5"/>
      <c r="IA685" s="5"/>
      <c r="IB685" s="5"/>
      <c r="IC685" s="5"/>
      <c r="ID685" s="5"/>
      <c r="IE685" s="5"/>
      <c r="IF685" s="5"/>
      <c r="IG685" s="5"/>
      <c r="IH685" s="5"/>
      <c r="II685" s="5"/>
      <c r="IJ685" s="5"/>
      <c r="IK685" s="5"/>
      <c r="IL685" s="5"/>
      <c r="IM685" s="5"/>
      <c r="IN685" s="5"/>
      <c r="IO685" s="5"/>
      <c r="IP685" s="5"/>
      <c r="IQ685" s="5"/>
      <c r="IR685" s="5"/>
      <c r="IS685" s="5"/>
      <c r="IT685" s="5"/>
      <c r="IU685" s="5"/>
      <c r="IV685" s="5"/>
      <c r="IW685" s="5"/>
      <c r="IX685" s="5"/>
      <c r="IY685" s="5"/>
      <c r="IZ685" s="5"/>
      <c r="JA685" s="5"/>
      <c r="JB685" s="5"/>
      <c r="JC685" s="5"/>
      <c r="JD685" s="5"/>
      <c r="JE685" s="5"/>
      <c r="JF685" s="5"/>
      <c r="JG685" s="5"/>
      <c r="JH685" s="5"/>
      <c r="JI685" s="5"/>
      <c r="JJ685" s="5"/>
      <c r="JK685" s="5"/>
      <c r="JL685" s="5"/>
      <c r="JM685" s="5"/>
      <c r="JN685" s="5"/>
      <c r="JO685" s="5"/>
      <c r="JP685" s="5"/>
      <c r="JQ685" s="5"/>
      <c r="JR685" s="5"/>
      <c r="JS685" s="5"/>
      <c r="JT685" s="5"/>
      <c r="JU685" s="5"/>
      <c r="JV685" s="5"/>
      <c r="JW685" s="5"/>
      <c r="JX685" s="5"/>
      <c r="JY685" s="5"/>
      <c r="JZ685" s="5"/>
      <c r="KA685" s="5"/>
      <c r="KB685" s="5"/>
      <c r="KC685" s="5"/>
      <c r="KD685" s="5"/>
      <c r="KE685" s="5"/>
      <c r="KF685" s="5"/>
      <c r="KG685" s="5"/>
      <c r="KH685" s="5"/>
      <c r="KI685" s="5"/>
      <c r="KJ685" s="5"/>
      <c r="KK685" s="5"/>
      <c r="KL685" s="5"/>
      <c r="KM685" s="5"/>
      <c r="KN685" s="5"/>
      <c r="KO685" s="5"/>
      <c r="KP685" s="5"/>
      <c r="KQ685" s="5"/>
      <c r="KR685" s="5"/>
      <c r="KS685" s="5"/>
      <c r="KT685" s="5"/>
      <c r="KU685" s="5"/>
      <c r="KV685" s="5"/>
      <c r="KW685" s="5"/>
      <c r="KX685" s="5"/>
      <c r="KY685" s="5"/>
      <c r="KZ685" s="5"/>
      <c r="LA685" s="5"/>
      <c r="LB685" s="5"/>
      <c r="LC685" s="5"/>
      <c r="LD685" s="5"/>
      <c r="LE685" s="5"/>
      <c r="LF685" s="5"/>
      <c r="LG685" s="5"/>
      <c r="LH685" s="5"/>
      <c r="LI685" s="5"/>
      <c r="LJ685" s="5"/>
      <c r="LK685" s="5"/>
      <c r="LL685" s="5"/>
      <c r="LM685" s="5"/>
      <c r="LN685" s="5"/>
      <c r="LO685" s="5"/>
      <c r="LP685" s="5"/>
      <c r="LQ685" s="5"/>
      <c r="LR685" s="5"/>
      <c r="LS685" s="5"/>
      <c r="LT685" s="5"/>
      <c r="LU685" s="5"/>
      <c r="LV685" s="5"/>
      <c r="LW685" s="5"/>
      <c r="LX685" s="5"/>
      <c r="LY685" s="5"/>
      <c r="LZ685" s="5"/>
      <c r="MA685" s="5"/>
      <c r="MB685" s="5"/>
      <c r="MC685" s="5"/>
      <c r="MD685" s="5"/>
      <c r="ME685" s="5"/>
      <c r="MF685" s="5"/>
      <c r="MG685" s="5"/>
      <c r="MH685" s="5"/>
      <c r="MI685" s="5"/>
      <c r="MJ685" s="5"/>
      <c r="MK685" s="5"/>
      <c r="ML685" s="5"/>
      <c r="MM685" s="5"/>
      <c r="MN685" s="5"/>
      <c r="MO685" s="5"/>
      <c r="MP685" s="5"/>
      <c r="MQ685" s="5"/>
      <c r="MR685" s="5"/>
    </row>
    <row r="687" spans="1:356" s="1" customFormat="1" x14ac:dyDescent="0.25">
      <c r="A687" s="24"/>
      <c r="B687" s="23"/>
      <c r="C687" s="24"/>
      <c r="D687" s="24"/>
      <c r="E687" s="24"/>
      <c r="F687" s="25"/>
      <c r="G687" s="24"/>
      <c r="H687" s="24"/>
      <c r="I687" s="24"/>
      <c r="J687" s="55"/>
      <c r="K687" s="55"/>
      <c r="L687" s="55"/>
      <c r="M687" s="56"/>
      <c r="N687" s="56"/>
      <c r="O687" s="56"/>
      <c r="P687" s="55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7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  <c r="HM687" s="5"/>
      <c r="HN687" s="5"/>
      <c r="HO687" s="5"/>
      <c r="HP687" s="5"/>
      <c r="HQ687" s="5"/>
      <c r="HR687" s="5"/>
      <c r="HS687" s="5"/>
      <c r="HT687" s="5"/>
      <c r="HU687" s="5"/>
      <c r="HV687" s="5"/>
      <c r="HW687" s="5"/>
      <c r="HX687" s="5"/>
      <c r="HY687" s="5"/>
      <c r="HZ687" s="5"/>
      <c r="IA687" s="5"/>
      <c r="IB687" s="5"/>
      <c r="IC687" s="5"/>
      <c r="ID687" s="5"/>
      <c r="IE687" s="5"/>
      <c r="IF687" s="5"/>
      <c r="IG687" s="5"/>
      <c r="IH687" s="5"/>
      <c r="II687" s="5"/>
      <c r="IJ687" s="5"/>
      <c r="IK687" s="5"/>
      <c r="IL687" s="5"/>
      <c r="IM687" s="5"/>
      <c r="IN687" s="5"/>
      <c r="IO687" s="5"/>
      <c r="IP687" s="5"/>
      <c r="IQ687" s="5"/>
      <c r="IR687" s="5"/>
      <c r="IS687" s="5"/>
      <c r="IT687" s="5"/>
      <c r="IU687" s="5"/>
      <c r="IV687" s="5"/>
      <c r="IW687" s="5"/>
      <c r="IX687" s="5"/>
      <c r="IY687" s="5"/>
      <c r="IZ687" s="5"/>
      <c r="JA687" s="5"/>
      <c r="JB687" s="5"/>
      <c r="JC687" s="5"/>
      <c r="JD687" s="5"/>
      <c r="JE687" s="5"/>
      <c r="JF687" s="5"/>
      <c r="JG687" s="5"/>
      <c r="JH687" s="5"/>
      <c r="JI687" s="5"/>
      <c r="JJ687" s="5"/>
      <c r="JK687" s="5"/>
      <c r="JL687" s="5"/>
      <c r="JM687" s="5"/>
      <c r="JN687" s="5"/>
      <c r="JO687" s="5"/>
      <c r="JP687" s="5"/>
      <c r="JQ687" s="5"/>
      <c r="JR687" s="5"/>
      <c r="JS687" s="5"/>
      <c r="JT687" s="5"/>
      <c r="JU687" s="5"/>
      <c r="JV687" s="5"/>
      <c r="JW687" s="5"/>
      <c r="JX687" s="5"/>
      <c r="JY687" s="5"/>
      <c r="JZ687" s="5"/>
      <c r="KA687" s="5"/>
      <c r="KB687" s="5"/>
      <c r="KC687" s="5"/>
      <c r="KD687" s="5"/>
      <c r="KE687" s="5"/>
      <c r="KF687" s="5"/>
      <c r="KG687" s="5"/>
      <c r="KH687" s="5"/>
      <c r="KI687" s="5"/>
      <c r="KJ687" s="5"/>
      <c r="KK687" s="5"/>
      <c r="KL687" s="5"/>
      <c r="KM687" s="5"/>
      <c r="KN687" s="5"/>
      <c r="KO687" s="5"/>
      <c r="KP687" s="5"/>
      <c r="KQ687" s="5"/>
      <c r="KR687" s="5"/>
      <c r="KS687" s="5"/>
      <c r="KT687" s="5"/>
      <c r="KU687" s="5"/>
      <c r="KV687" s="5"/>
      <c r="KW687" s="5"/>
      <c r="KX687" s="5"/>
      <c r="KY687" s="5"/>
      <c r="KZ687" s="5"/>
      <c r="LA687" s="5"/>
      <c r="LB687" s="5"/>
      <c r="LC687" s="5"/>
      <c r="LD687" s="5"/>
      <c r="LE687" s="5"/>
      <c r="LF687" s="5"/>
      <c r="LG687" s="5"/>
      <c r="LH687" s="5"/>
      <c r="LI687" s="5"/>
      <c r="LJ687" s="5"/>
      <c r="LK687" s="5"/>
      <c r="LL687" s="5"/>
      <c r="LM687" s="5"/>
      <c r="LN687" s="5"/>
      <c r="LO687" s="5"/>
      <c r="LP687" s="5"/>
      <c r="LQ687" s="5"/>
      <c r="LR687" s="5"/>
      <c r="LS687" s="5"/>
      <c r="LT687" s="5"/>
      <c r="LU687" s="5"/>
      <c r="LV687" s="5"/>
      <c r="LW687" s="5"/>
      <c r="LX687" s="5"/>
      <c r="LY687" s="5"/>
      <c r="LZ687" s="5"/>
      <c r="MA687" s="5"/>
      <c r="MB687" s="5"/>
      <c r="MC687" s="5"/>
      <c r="MD687" s="5"/>
      <c r="ME687" s="5"/>
      <c r="MF687" s="5"/>
      <c r="MG687" s="5"/>
      <c r="MH687" s="5"/>
      <c r="MI687" s="5"/>
      <c r="MJ687" s="5"/>
      <c r="MK687" s="5"/>
      <c r="ML687" s="5"/>
      <c r="MM687" s="5"/>
      <c r="MN687" s="5"/>
      <c r="MO687" s="5"/>
      <c r="MP687" s="5"/>
      <c r="MQ687" s="5"/>
      <c r="MR687" s="5"/>
    </row>
    <row r="689" spans="1:356" s="1" customFormat="1" x14ac:dyDescent="0.25">
      <c r="A689" s="24"/>
      <c r="B689" s="23"/>
      <c r="C689" s="24"/>
      <c r="D689" s="24"/>
      <c r="E689" s="24"/>
      <c r="F689" s="25"/>
      <c r="G689" s="24"/>
      <c r="H689" s="24"/>
      <c r="I689" s="24"/>
      <c r="J689" s="55"/>
      <c r="K689" s="55"/>
      <c r="L689" s="55"/>
      <c r="M689" s="56"/>
      <c r="N689" s="56"/>
      <c r="O689" s="56"/>
      <c r="P689" s="55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7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5"/>
      <c r="IG689" s="5"/>
      <c r="IH689" s="5"/>
      <c r="II689" s="5"/>
      <c r="IJ689" s="5"/>
      <c r="IK689" s="5"/>
      <c r="IL689" s="5"/>
      <c r="IM689" s="5"/>
      <c r="IN689" s="5"/>
      <c r="IO689" s="5"/>
      <c r="IP689" s="5"/>
      <c r="IQ689" s="5"/>
      <c r="IR689" s="5"/>
      <c r="IS689" s="5"/>
      <c r="IT689" s="5"/>
      <c r="IU689" s="5"/>
      <c r="IV689" s="5"/>
      <c r="IW689" s="5"/>
      <c r="IX689" s="5"/>
      <c r="IY689" s="5"/>
      <c r="IZ689" s="5"/>
      <c r="JA689" s="5"/>
      <c r="JB689" s="5"/>
      <c r="JC689" s="5"/>
      <c r="JD689" s="5"/>
      <c r="JE689" s="5"/>
      <c r="JF689" s="5"/>
      <c r="JG689" s="5"/>
      <c r="JH689" s="5"/>
      <c r="JI689" s="5"/>
      <c r="JJ689" s="5"/>
      <c r="JK689" s="5"/>
      <c r="JL689" s="5"/>
      <c r="JM689" s="5"/>
      <c r="JN689" s="5"/>
      <c r="JO689" s="5"/>
      <c r="JP689" s="5"/>
      <c r="JQ689" s="5"/>
      <c r="JR689" s="5"/>
      <c r="JS689" s="5"/>
      <c r="JT689" s="5"/>
      <c r="JU689" s="5"/>
      <c r="JV689" s="5"/>
      <c r="JW689" s="5"/>
      <c r="JX689" s="5"/>
      <c r="JY689" s="5"/>
      <c r="JZ689" s="5"/>
      <c r="KA689" s="5"/>
      <c r="KB689" s="5"/>
      <c r="KC689" s="5"/>
      <c r="KD689" s="5"/>
      <c r="KE689" s="5"/>
      <c r="KF689" s="5"/>
      <c r="KG689" s="5"/>
      <c r="KH689" s="5"/>
      <c r="KI689" s="5"/>
      <c r="KJ689" s="5"/>
      <c r="KK689" s="5"/>
      <c r="KL689" s="5"/>
      <c r="KM689" s="5"/>
      <c r="KN689" s="5"/>
      <c r="KO689" s="5"/>
      <c r="KP689" s="5"/>
      <c r="KQ689" s="5"/>
      <c r="KR689" s="5"/>
      <c r="KS689" s="5"/>
      <c r="KT689" s="5"/>
      <c r="KU689" s="5"/>
      <c r="KV689" s="5"/>
      <c r="KW689" s="5"/>
      <c r="KX689" s="5"/>
      <c r="KY689" s="5"/>
      <c r="KZ689" s="5"/>
      <c r="LA689" s="5"/>
      <c r="LB689" s="5"/>
      <c r="LC689" s="5"/>
      <c r="LD689" s="5"/>
      <c r="LE689" s="5"/>
      <c r="LF689" s="5"/>
      <c r="LG689" s="5"/>
      <c r="LH689" s="5"/>
      <c r="LI689" s="5"/>
      <c r="LJ689" s="5"/>
      <c r="LK689" s="5"/>
      <c r="LL689" s="5"/>
      <c r="LM689" s="5"/>
      <c r="LN689" s="5"/>
      <c r="LO689" s="5"/>
      <c r="LP689" s="5"/>
      <c r="LQ689" s="5"/>
      <c r="LR689" s="5"/>
      <c r="LS689" s="5"/>
      <c r="LT689" s="5"/>
      <c r="LU689" s="5"/>
      <c r="LV689" s="5"/>
      <c r="LW689" s="5"/>
      <c r="LX689" s="5"/>
      <c r="LY689" s="5"/>
      <c r="LZ689" s="5"/>
      <c r="MA689" s="5"/>
      <c r="MB689" s="5"/>
      <c r="MC689" s="5"/>
      <c r="MD689" s="5"/>
      <c r="ME689" s="5"/>
      <c r="MF689" s="5"/>
      <c r="MG689" s="5"/>
      <c r="MH689" s="5"/>
      <c r="MI689" s="5"/>
      <c r="MJ689" s="5"/>
      <c r="MK689" s="5"/>
      <c r="ML689" s="5"/>
      <c r="MM689" s="5"/>
      <c r="MN689" s="5"/>
      <c r="MO689" s="5"/>
      <c r="MP689" s="5"/>
      <c r="MQ689" s="5"/>
      <c r="MR689" s="5"/>
    </row>
    <row r="691" spans="1:356" s="1" customFormat="1" x14ac:dyDescent="0.25">
      <c r="A691" s="24"/>
      <c r="B691" s="23"/>
      <c r="C691" s="24"/>
      <c r="D691" s="24"/>
      <c r="E691" s="24"/>
      <c r="F691" s="25"/>
      <c r="G691" s="24"/>
      <c r="H691" s="24"/>
      <c r="I691" s="24"/>
      <c r="J691" s="55"/>
      <c r="K691" s="55"/>
      <c r="L691" s="55"/>
      <c r="M691" s="56"/>
      <c r="N691" s="56"/>
      <c r="O691" s="56"/>
      <c r="P691" s="55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7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  <c r="HM691" s="5"/>
      <c r="HN691" s="5"/>
      <c r="HO691" s="5"/>
      <c r="HP691" s="5"/>
      <c r="HQ691" s="5"/>
      <c r="HR691" s="5"/>
      <c r="HS691" s="5"/>
      <c r="HT691" s="5"/>
      <c r="HU691" s="5"/>
      <c r="HV691" s="5"/>
      <c r="HW691" s="5"/>
      <c r="HX691" s="5"/>
      <c r="HY691" s="5"/>
      <c r="HZ691" s="5"/>
      <c r="IA691" s="5"/>
      <c r="IB691" s="5"/>
      <c r="IC691" s="5"/>
      <c r="ID691" s="5"/>
      <c r="IE691" s="5"/>
      <c r="IF691" s="5"/>
      <c r="IG691" s="5"/>
      <c r="IH691" s="5"/>
      <c r="II691" s="5"/>
      <c r="IJ691" s="5"/>
      <c r="IK691" s="5"/>
      <c r="IL691" s="5"/>
      <c r="IM691" s="5"/>
      <c r="IN691" s="5"/>
      <c r="IO691" s="5"/>
      <c r="IP691" s="5"/>
      <c r="IQ691" s="5"/>
      <c r="IR691" s="5"/>
      <c r="IS691" s="5"/>
      <c r="IT691" s="5"/>
      <c r="IU691" s="5"/>
      <c r="IV691" s="5"/>
      <c r="IW691" s="5"/>
      <c r="IX691" s="5"/>
      <c r="IY691" s="5"/>
      <c r="IZ691" s="5"/>
      <c r="JA691" s="5"/>
      <c r="JB691" s="5"/>
      <c r="JC691" s="5"/>
      <c r="JD691" s="5"/>
      <c r="JE691" s="5"/>
      <c r="JF691" s="5"/>
      <c r="JG691" s="5"/>
      <c r="JH691" s="5"/>
      <c r="JI691" s="5"/>
      <c r="JJ691" s="5"/>
      <c r="JK691" s="5"/>
      <c r="JL691" s="5"/>
      <c r="JM691" s="5"/>
      <c r="JN691" s="5"/>
      <c r="JO691" s="5"/>
      <c r="JP691" s="5"/>
      <c r="JQ691" s="5"/>
      <c r="JR691" s="5"/>
      <c r="JS691" s="5"/>
      <c r="JT691" s="5"/>
      <c r="JU691" s="5"/>
      <c r="JV691" s="5"/>
      <c r="JW691" s="5"/>
      <c r="JX691" s="5"/>
      <c r="JY691" s="5"/>
      <c r="JZ691" s="5"/>
      <c r="KA691" s="5"/>
      <c r="KB691" s="5"/>
      <c r="KC691" s="5"/>
      <c r="KD691" s="5"/>
      <c r="KE691" s="5"/>
      <c r="KF691" s="5"/>
      <c r="KG691" s="5"/>
      <c r="KH691" s="5"/>
      <c r="KI691" s="5"/>
      <c r="KJ691" s="5"/>
      <c r="KK691" s="5"/>
      <c r="KL691" s="5"/>
      <c r="KM691" s="5"/>
      <c r="KN691" s="5"/>
      <c r="KO691" s="5"/>
      <c r="KP691" s="5"/>
      <c r="KQ691" s="5"/>
      <c r="KR691" s="5"/>
      <c r="KS691" s="5"/>
      <c r="KT691" s="5"/>
      <c r="KU691" s="5"/>
      <c r="KV691" s="5"/>
      <c r="KW691" s="5"/>
      <c r="KX691" s="5"/>
      <c r="KY691" s="5"/>
      <c r="KZ691" s="5"/>
      <c r="LA691" s="5"/>
      <c r="LB691" s="5"/>
      <c r="LC691" s="5"/>
      <c r="LD691" s="5"/>
      <c r="LE691" s="5"/>
      <c r="LF691" s="5"/>
      <c r="LG691" s="5"/>
      <c r="LH691" s="5"/>
      <c r="LI691" s="5"/>
      <c r="LJ691" s="5"/>
      <c r="LK691" s="5"/>
      <c r="LL691" s="5"/>
      <c r="LM691" s="5"/>
      <c r="LN691" s="5"/>
      <c r="LO691" s="5"/>
      <c r="LP691" s="5"/>
      <c r="LQ691" s="5"/>
      <c r="LR691" s="5"/>
      <c r="LS691" s="5"/>
      <c r="LT691" s="5"/>
      <c r="LU691" s="5"/>
      <c r="LV691" s="5"/>
      <c r="LW691" s="5"/>
      <c r="LX691" s="5"/>
      <c r="LY691" s="5"/>
      <c r="LZ691" s="5"/>
      <c r="MA691" s="5"/>
      <c r="MB691" s="5"/>
      <c r="MC691" s="5"/>
      <c r="MD691" s="5"/>
      <c r="ME691" s="5"/>
      <c r="MF691" s="5"/>
      <c r="MG691" s="5"/>
      <c r="MH691" s="5"/>
      <c r="MI691" s="5"/>
      <c r="MJ691" s="5"/>
      <c r="MK691" s="5"/>
      <c r="ML691" s="5"/>
      <c r="MM691" s="5"/>
      <c r="MN691" s="5"/>
      <c r="MO691" s="5"/>
      <c r="MP691" s="5"/>
      <c r="MQ691" s="5"/>
      <c r="MR691" s="5"/>
    </row>
    <row r="693" spans="1:356" s="1" customFormat="1" x14ac:dyDescent="0.25">
      <c r="A693" s="24"/>
      <c r="B693" s="23"/>
      <c r="C693" s="24"/>
      <c r="D693" s="24"/>
      <c r="E693" s="24"/>
      <c r="F693" s="25"/>
      <c r="G693" s="24"/>
      <c r="H693" s="24"/>
      <c r="I693" s="24"/>
      <c r="J693" s="55"/>
      <c r="K693" s="55"/>
      <c r="L693" s="55"/>
      <c r="M693" s="56"/>
      <c r="N693" s="56"/>
      <c r="O693" s="56"/>
      <c r="P693" s="55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7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  <c r="HB693" s="5"/>
      <c r="HC693" s="5"/>
      <c r="HD693" s="5"/>
      <c r="HE693" s="5"/>
      <c r="HF693" s="5"/>
      <c r="HG693" s="5"/>
      <c r="HH693" s="5"/>
      <c r="HI693" s="5"/>
      <c r="HJ693" s="5"/>
      <c r="HK693" s="5"/>
      <c r="HL693" s="5"/>
      <c r="HM693" s="5"/>
      <c r="HN693" s="5"/>
      <c r="HO693" s="5"/>
      <c r="HP693" s="5"/>
      <c r="HQ693" s="5"/>
      <c r="HR693" s="5"/>
      <c r="HS693" s="5"/>
      <c r="HT693" s="5"/>
      <c r="HU693" s="5"/>
      <c r="HV693" s="5"/>
      <c r="HW693" s="5"/>
      <c r="HX693" s="5"/>
      <c r="HY693" s="5"/>
      <c r="HZ693" s="5"/>
      <c r="IA693" s="5"/>
      <c r="IB693" s="5"/>
      <c r="IC693" s="5"/>
      <c r="ID693" s="5"/>
      <c r="IE693" s="5"/>
      <c r="IF693" s="5"/>
      <c r="IG693" s="5"/>
      <c r="IH693" s="5"/>
      <c r="II693" s="5"/>
      <c r="IJ693" s="5"/>
      <c r="IK693" s="5"/>
      <c r="IL693" s="5"/>
      <c r="IM693" s="5"/>
      <c r="IN693" s="5"/>
      <c r="IO693" s="5"/>
      <c r="IP693" s="5"/>
      <c r="IQ693" s="5"/>
      <c r="IR693" s="5"/>
      <c r="IS693" s="5"/>
      <c r="IT693" s="5"/>
      <c r="IU693" s="5"/>
      <c r="IV693" s="5"/>
      <c r="IW693" s="5"/>
      <c r="IX693" s="5"/>
      <c r="IY693" s="5"/>
      <c r="IZ693" s="5"/>
      <c r="JA693" s="5"/>
      <c r="JB693" s="5"/>
      <c r="JC693" s="5"/>
      <c r="JD693" s="5"/>
      <c r="JE693" s="5"/>
      <c r="JF693" s="5"/>
      <c r="JG693" s="5"/>
      <c r="JH693" s="5"/>
      <c r="JI693" s="5"/>
      <c r="JJ693" s="5"/>
      <c r="JK693" s="5"/>
      <c r="JL693" s="5"/>
      <c r="JM693" s="5"/>
      <c r="JN693" s="5"/>
      <c r="JO693" s="5"/>
      <c r="JP693" s="5"/>
      <c r="JQ693" s="5"/>
      <c r="JR693" s="5"/>
      <c r="JS693" s="5"/>
      <c r="JT693" s="5"/>
      <c r="JU693" s="5"/>
      <c r="JV693" s="5"/>
      <c r="JW693" s="5"/>
      <c r="JX693" s="5"/>
      <c r="JY693" s="5"/>
      <c r="JZ693" s="5"/>
      <c r="KA693" s="5"/>
      <c r="KB693" s="5"/>
      <c r="KC693" s="5"/>
      <c r="KD693" s="5"/>
      <c r="KE693" s="5"/>
      <c r="KF693" s="5"/>
      <c r="KG693" s="5"/>
      <c r="KH693" s="5"/>
      <c r="KI693" s="5"/>
      <c r="KJ693" s="5"/>
      <c r="KK693" s="5"/>
      <c r="KL693" s="5"/>
      <c r="KM693" s="5"/>
      <c r="KN693" s="5"/>
      <c r="KO693" s="5"/>
      <c r="KP693" s="5"/>
      <c r="KQ693" s="5"/>
      <c r="KR693" s="5"/>
      <c r="KS693" s="5"/>
      <c r="KT693" s="5"/>
      <c r="KU693" s="5"/>
      <c r="KV693" s="5"/>
      <c r="KW693" s="5"/>
      <c r="KX693" s="5"/>
      <c r="KY693" s="5"/>
      <c r="KZ693" s="5"/>
      <c r="LA693" s="5"/>
      <c r="LB693" s="5"/>
      <c r="LC693" s="5"/>
      <c r="LD693" s="5"/>
      <c r="LE693" s="5"/>
      <c r="LF693" s="5"/>
      <c r="LG693" s="5"/>
      <c r="LH693" s="5"/>
      <c r="LI693" s="5"/>
      <c r="LJ693" s="5"/>
      <c r="LK693" s="5"/>
      <c r="LL693" s="5"/>
      <c r="LM693" s="5"/>
      <c r="LN693" s="5"/>
      <c r="LO693" s="5"/>
      <c r="LP693" s="5"/>
      <c r="LQ693" s="5"/>
      <c r="LR693" s="5"/>
      <c r="LS693" s="5"/>
      <c r="LT693" s="5"/>
      <c r="LU693" s="5"/>
      <c r="LV693" s="5"/>
      <c r="LW693" s="5"/>
      <c r="LX693" s="5"/>
      <c r="LY693" s="5"/>
      <c r="LZ693" s="5"/>
      <c r="MA693" s="5"/>
      <c r="MB693" s="5"/>
      <c r="MC693" s="5"/>
      <c r="MD693" s="5"/>
      <c r="ME693" s="5"/>
      <c r="MF693" s="5"/>
      <c r="MG693" s="5"/>
      <c r="MH693" s="5"/>
      <c r="MI693" s="5"/>
      <c r="MJ693" s="5"/>
      <c r="MK693" s="5"/>
      <c r="ML693" s="5"/>
      <c r="MM693" s="5"/>
      <c r="MN693" s="5"/>
      <c r="MO693" s="5"/>
      <c r="MP693" s="5"/>
      <c r="MQ693" s="5"/>
      <c r="MR693" s="5"/>
    </row>
    <row r="695" spans="1:356" s="1" customFormat="1" x14ac:dyDescent="0.25">
      <c r="A695" s="24"/>
      <c r="B695" s="23"/>
      <c r="C695" s="24"/>
      <c r="D695" s="24"/>
      <c r="E695" s="24"/>
      <c r="F695" s="25"/>
      <c r="G695" s="24"/>
      <c r="H695" s="24"/>
      <c r="I695" s="24"/>
      <c r="J695" s="55"/>
      <c r="K695" s="55"/>
      <c r="L695" s="55"/>
      <c r="M695" s="56"/>
      <c r="N695" s="56"/>
      <c r="O695" s="56"/>
      <c r="P695" s="55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7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  <c r="GL695" s="5"/>
      <c r="GM695" s="5"/>
      <c r="GN695" s="5"/>
      <c r="GO695" s="5"/>
      <c r="GP695" s="5"/>
      <c r="GQ695" s="5"/>
      <c r="GR695" s="5"/>
      <c r="GS695" s="5"/>
      <c r="GT695" s="5"/>
      <c r="GU695" s="5"/>
      <c r="GV695" s="5"/>
      <c r="GW695" s="5"/>
      <c r="GX695" s="5"/>
      <c r="GY695" s="5"/>
      <c r="GZ695" s="5"/>
      <c r="HA695" s="5"/>
      <c r="HB695" s="5"/>
      <c r="HC695" s="5"/>
      <c r="HD695" s="5"/>
      <c r="HE695" s="5"/>
      <c r="HF695" s="5"/>
      <c r="HG695" s="5"/>
      <c r="HH695" s="5"/>
      <c r="HI695" s="5"/>
      <c r="HJ695" s="5"/>
      <c r="HK695" s="5"/>
      <c r="HL695" s="5"/>
      <c r="HM695" s="5"/>
      <c r="HN695" s="5"/>
      <c r="HO695" s="5"/>
      <c r="HP695" s="5"/>
      <c r="HQ695" s="5"/>
      <c r="HR695" s="5"/>
      <c r="HS695" s="5"/>
      <c r="HT695" s="5"/>
      <c r="HU695" s="5"/>
      <c r="HV695" s="5"/>
      <c r="HW695" s="5"/>
      <c r="HX695" s="5"/>
      <c r="HY695" s="5"/>
      <c r="HZ695" s="5"/>
      <c r="IA695" s="5"/>
      <c r="IB695" s="5"/>
      <c r="IC695" s="5"/>
      <c r="ID695" s="5"/>
      <c r="IE695" s="5"/>
      <c r="IF695" s="5"/>
      <c r="IG695" s="5"/>
      <c r="IH695" s="5"/>
      <c r="II695" s="5"/>
      <c r="IJ695" s="5"/>
      <c r="IK695" s="5"/>
      <c r="IL695" s="5"/>
      <c r="IM695" s="5"/>
      <c r="IN695" s="5"/>
      <c r="IO695" s="5"/>
      <c r="IP695" s="5"/>
      <c r="IQ695" s="5"/>
      <c r="IR695" s="5"/>
      <c r="IS695" s="5"/>
      <c r="IT695" s="5"/>
      <c r="IU695" s="5"/>
      <c r="IV695" s="5"/>
      <c r="IW695" s="5"/>
      <c r="IX695" s="5"/>
      <c r="IY695" s="5"/>
      <c r="IZ695" s="5"/>
      <c r="JA695" s="5"/>
      <c r="JB695" s="5"/>
      <c r="JC695" s="5"/>
      <c r="JD695" s="5"/>
      <c r="JE695" s="5"/>
      <c r="JF695" s="5"/>
      <c r="JG695" s="5"/>
      <c r="JH695" s="5"/>
      <c r="JI695" s="5"/>
      <c r="JJ695" s="5"/>
      <c r="JK695" s="5"/>
      <c r="JL695" s="5"/>
      <c r="JM695" s="5"/>
      <c r="JN695" s="5"/>
      <c r="JO695" s="5"/>
      <c r="JP695" s="5"/>
      <c r="JQ695" s="5"/>
      <c r="JR695" s="5"/>
      <c r="JS695" s="5"/>
      <c r="JT695" s="5"/>
      <c r="JU695" s="5"/>
      <c r="JV695" s="5"/>
      <c r="JW695" s="5"/>
      <c r="JX695" s="5"/>
      <c r="JY695" s="5"/>
      <c r="JZ695" s="5"/>
      <c r="KA695" s="5"/>
      <c r="KB695" s="5"/>
      <c r="KC695" s="5"/>
      <c r="KD695" s="5"/>
      <c r="KE695" s="5"/>
      <c r="KF695" s="5"/>
      <c r="KG695" s="5"/>
      <c r="KH695" s="5"/>
      <c r="KI695" s="5"/>
      <c r="KJ695" s="5"/>
      <c r="KK695" s="5"/>
      <c r="KL695" s="5"/>
      <c r="KM695" s="5"/>
      <c r="KN695" s="5"/>
      <c r="KO695" s="5"/>
      <c r="KP695" s="5"/>
      <c r="KQ695" s="5"/>
      <c r="KR695" s="5"/>
      <c r="KS695" s="5"/>
      <c r="KT695" s="5"/>
      <c r="KU695" s="5"/>
      <c r="KV695" s="5"/>
      <c r="KW695" s="5"/>
      <c r="KX695" s="5"/>
      <c r="KY695" s="5"/>
      <c r="KZ695" s="5"/>
      <c r="LA695" s="5"/>
      <c r="LB695" s="5"/>
      <c r="LC695" s="5"/>
      <c r="LD695" s="5"/>
      <c r="LE695" s="5"/>
      <c r="LF695" s="5"/>
      <c r="LG695" s="5"/>
      <c r="LH695" s="5"/>
      <c r="LI695" s="5"/>
      <c r="LJ695" s="5"/>
      <c r="LK695" s="5"/>
      <c r="LL695" s="5"/>
      <c r="LM695" s="5"/>
      <c r="LN695" s="5"/>
      <c r="LO695" s="5"/>
      <c r="LP695" s="5"/>
      <c r="LQ695" s="5"/>
      <c r="LR695" s="5"/>
      <c r="LS695" s="5"/>
      <c r="LT695" s="5"/>
      <c r="LU695" s="5"/>
      <c r="LV695" s="5"/>
      <c r="LW695" s="5"/>
      <c r="LX695" s="5"/>
      <c r="LY695" s="5"/>
      <c r="LZ695" s="5"/>
      <c r="MA695" s="5"/>
      <c r="MB695" s="5"/>
      <c r="MC695" s="5"/>
      <c r="MD695" s="5"/>
      <c r="ME695" s="5"/>
      <c r="MF695" s="5"/>
      <c r="MG695" s="5"/>
      <c r="MH695" s="5"/>
      <c r="MI695" s="5"/>
      <c r="MJ695" s="5"/>
      <c r="MK695" s="5"/>
      <c r="ML695" s="5"/>
      <c r="MM695" s="5"/>
      <c r="MN695" s="5"/>
      <c r="MO695" s="5"/>
      <c r="MP695" s="5"/>
      <c r="MQ695" s="5"/>
      <c r="MR695" s="5"/>
    </row>
    <row r="700" spans="1:356" s="1" customFormat="1" x14ac:dyDescent="0.25">
      <c r="A700" s="24"/>
      <c r="B700" s="23"/>
      <c r="C700" s="24"/>
      <c r="D700" s="24"/>
      <c r="E700" s="24"/>
      <c r="F700" s="25"/>
      <c r="G700" s="24"/>
      <c r="H700" s="24"/>
      <c r="I700" s="24"/>
      <c r="J700" s="55"/>
      <c r="K700" s="55"/>
      <c r="L700" s="55"/>
      <c r="M700" s="56"/>
      <c r="N700" s="56"/>
      <c r="O700" s="56"/>
      <c r="P700" s="55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7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  <c r="GL700" s="5"/>
      <c r="GM700" s="5"/>
      <c r="GN700" s="5"/>
      <c r="GO700" s="5"/>
      <c r="GP700" s="5"/>
      <c r="GQ700" s="5"/>
      <c r="GR700" s="5"/>
      <c r="GS700" s="5"/>
      <c r="GT700" s="5"/>
      <c r="GU700" s="5"/>
      <c r="GV700" s="5"/>
      <c r="GW700" s="5"/>
      <c r="GX700" s="5"/>
      <c r="GY700" s="5"/>
      <c r="GZ700" s="5"/>
      <c r="HA700" s="5"/>
      <c r="HB700" s="5"/>
      <c r="HC700" s="5"/>
      <c r="HD700" s="5"/>
      <c r="HE700" s="5"/>
      <c r="HF700" s="5"/>
      <c r="HG700" s="5"/>
      <c r="HH700" s="5"/>
      <c r="HI700" s="5"/>
      <c r="HJ700" s="5"/>
      <c r="HK700" s="5"/>
      <c r="HL700" s="5"/>
      <c r="HM700" s="5"/>
      <c r="HN700" s="5"/>
      <c r="HO700" s="5"/>
      <c r="HP700" s="5"/>
      <c r="HQ700" s="5"/>
      <c r="HR700" s="5"/>
      <c r="HS700" s="5"/>
      <c r="HT700" s="5"/>
      <c r="HU700" s="5"/>
      <c r="HV700" s="5"/>
      <c r="HW700" s="5"/>
      <c r="HX700" s="5"/>
      <c r="HY700" s="5"/>
      <c r="HZ700" s="5"/>
      <c r="IA700" s="5"/>
      <c r="IB700" s="5"/>
      <c r="IC700" s="5"/>
      <c r="ID700" s="5"/>
      <c r="IE700" s="5"/>
      <c r="IF700" s="5"/>
      <c r="IG700" s="5"/>
      <c r="IH700" s="5"/>
      <c r="II700" s="5"/>
      <c r="IJ700" s="5"/>
      <c r="IK700" s="5"/>
      <c r="IL700" s="5"/>
      <c r="IM700" s="5"/>
      <c r="IN700" s="5"/>
      <c r="IO700" s="5"/>
      <c r="IP700" s="5"/>
      <c r="IQ700" s="5"/>
      <c r="IR700" s="5"/>
      <c r="IS700" s="5"/>
      <c r="IT700" s="5"/>
      <c r="IU700" s="5"/>
      <c r="IV700" s="5"/>
      <c r="IW700" s="5"/>
      <c r="IX700" s="5"/>
      <c r="IY700" s="5"/>
      <c r="IZ700" s="5"/>
      <c r="JA700" s="5"/>
      <c r="JB700" s="5"/>
      <c r="JC700" s="5"/>
      <c r="JD700" s="5"/>
      <c r="JE700" s="5"/>
      <c r="JF700" s="5"/>
      <c r="JG700" s="5"/>
      <c r="JH700" s="5"/>
      <c r="JI700" s="5"/>
      <c r="JJ700" s="5"/>
      <c r="JK700" s="5"/>
      <c r="JL700" s="5"/>
      <c r="JM700" s="5"/>
      <c r="JN700" s="5"/>
      <c r="JO700" s="5"/>
      <c r="JP700" s="5"/>
      <c r="JQ700" s="5"/>
      <c r="JR700" s="5"/>
      <c r="JS700" s="5"/>
      <c r="JT700" s="5"/>
      <c r="JU700" s="5"/>
      <c r="JV700" s="5"/>
      <c r="JW700" s="5"/>
      <c r="JX700" s="5"/>
      <c r="JY700" s="5"/>
      <c r="JZ700" s="5"/>
      <c r="KA700" s="5"/>
      <c r="KB700" s="5"/>
      <c r="KC700" s="5"/>
      <c r="KD700" s="5"/>
      <c r="KE700" s="5"/>
      <c r="KF700" s="5"/>
      <c r="KG700" s="5"/>
      <c r="KH700" s="5"/>
      <c r="KI700" s="5"/>
      <c r="KJ700" s="5"/>
      <c r="KK700" s="5"/>
      <c r="KL700" s="5"/>
      <c r="KM700" s="5"/>
      <c r="KN700" s="5"/>
      <c r="KO700" s="5"/>
      <c r="KP700" s="5"/>
      <c r="KQ700" s="5"/>
      <c r="KR700" s="5"/>
      <c r="KS700" s="5"/>
      <c r="KT700" s="5"/>
      <c r="KU700" s="5"/>
      <c r="KV700" s="5"/>
      <c r="KW700" s="5"/>
      <c r="KX700" s="5"/>
      <c r="KY700" s="5"/>
      <c r="KZ700" s="5"/>
      <c r="LA700" s="5"/>
      <c r="LB700" s="5"/>
      <c r="LC700" s="5"/>
      <c r="LD700" s="5"/>
      <c r="LE700" s="5"/>
      <c r="LF700" s="5"/>
      <c r="LG700" s="5"/>
      <c r="LH700" s="5"/>
      <c r="LI700" s="5"/>
      <c r="LJ700" s="5"/>
      <c r="LK700" s="5"/>
      <c r="LL700" s="5"/>
      <c r="LM700" s="5"/>
      <c r="LN700" s="5"/>
      <c r="LO700" s="5"/>
      <c r="LP700" s="5"/>
      <c r="LQ700" s="5"/>
      <c r="LR700" s="5"/>
      <c r="LS700" s="5"/>
      <c r="LT700" s="5"/>
      <c r="LU700" s="5"/>
      <c r="LV700" s="5"/>
      <c r="LW700" s="5"/>
      <c r="LX700" s="5"/>
      <c r="LY700" s="5"/>
      <c r="LZ700" s="5"/>
      <c r="MA700" s="5"/>
      <c r="MB700" s="5"/>
      <c r="MC700" s="5"/>
      <c r="MD700" s="5"/>
      <c r="ME700" s="5"/>
      <c r="MF700" s="5"/>
      <c r="MG700" s="5"/>
      <c r="MH700" s="5"/>
      <c r="MI700" s="5"/>
      <c r="MJ700" s="5"/>
      <c r="MK700" s="5"/>
      <c r="ML700" s="5"/>
      <c r="MM700" s="5"/>
      <c r="MN700" s="5"/>
      <c r="MO700" s="5"/>
      <c r="MP700" s="5"/>
      <c r="MQ700" s="5"/>
      <c r="MR700" s="5"/>
    </row>
    <row r="704" spans="1:356" s="1" customFormat="1" x14ac:dyDescent="0.25">
      <c r="A704" s="24"/>
      <c r="B704" s="23"/>
      <c r="C704" s="24"/>
      <c r="D704" s="24"/>
      <c r="E704" s="24"/>
      <c r="F704" s="25"/>
      <c r="G704" s="24"/>
      <c r="H704" s="24"/>
      <c r="I704" s="24"/>
      <c r="J704" s="55"/>
      <c r="K704" s="55"/>
      <c r="L704" s="55"/>
      <c r="M704" s="56"/>
      <c r="N704" s="56"/>
      <c r="O704" s="56"/>
      <c r="P704" s="55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7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  <c r="GL704" s="5"/>
      <c r="GM704" s="5"/>
      <c r="GN704" s="5"/>
      <c r="GO704" s="5"/>
      <c r="GP704" s="5"/>
      <c r="GQ704" s="5"/>
      <c r="GR704" s="5"/>
      <c r="GS704" s="5"/>
      <c r="GT704" s="5"/>
      <c r="GU704" s="5"/>
      <c r="GV704" s="5"/>
      <c r="GW704" s="5"/>
      <c r="GX704" s="5"/>
      <c r="GY704" s="5"/>
      <c r="GZ704" s="5"/>
      <c r="HA704" s="5"/>
      <c r="HB704" s="5"/>
      <c r="HC704" s="5"/>
      <c r="HD704" s="5"/>
      <c r="HE704" s="5"/>
      <c r="HF704" s="5"/>
      <c r="HG704" s="5"/>
      <c r="HH704" s="5"/>
      <c r="HI704" s="5"/>
      <c r="HJ704" s="5"/>
      <c r="HK704" s="5"/>
      <c r="HL704" s="5"/>
      <c r="HM704" s="5"/>
      <c r="HN704" s="5"/>
      <c r="HO704" s="5"/>
      <c r="HP704" s="5"/>
      <c r="HQ704" s="5"/>
      <c r="HR704" s="5"/>
      <c r="HS704" s="5"/>
      <c r="HT704" s="5"/>
      <c r="HU704" s="5"/>
      <c r="HV704" s="5"/>
      <c r="HW704" s="5"/>
      <c r="HX704" s="5"/>
      <c r="HY704" s="5"/>
      <c r="HZ704" s="5"/>
      <c r="IA704" s="5"/>
      <c r="IB704" s="5"/>
      <c r="IC704" s="5"/>
      <c r="ID704" s="5"/>
      <c r="IE704" s="5"/>
      <c r="IF704" s="5"/>
      <c r="IG704" s="5"/>
      <c r="IH704" s="5"/>
      <c r="II704" s="5"/>
      <c r="IJ704" s="5"/>
      <c r="IK704" s="5"/>
      <c r="IL704" s="5"/>
      <c r="IM704" s="5"/>
      <c r="IN704" s="5"/>
      <c r="IO704" s="5"/>
      <c r="IP704" s="5"/>
      <c r="IQ704" s="5"/>
      <c r="IR704" s="5"/>
      <c r="IS704" s="5"/>
      <c r="IT704" s="5"/>
      <c r="IU704" s="5"/>
      <c r="IV704" s="5"/>
      <c r="IW704" s="5"/>
      <c r="IX704" s="5"/>
      <c r="IY704" s="5"/>
      <c r="IZ704" s="5"/>
      <c r="JA704" s="5"/>
      <c r="JB704" s="5"/>
      <c r="JC704" s="5"/>
      <c r="JD704" s="5"/>
      <c r="JE704" s="5"/>
      <c r="JF704" s="5"/>
      <c r="JG704" s="5"/>
      <c r="JH704" s="5"/>
      <c r="JI704" s="5"/>
      <c r="JJ704" s="5"/>
      <c r="JK704" s="5"/>
      <c r="JL704" s="5"/>
      <c r="JM704" s="5"/>
      <c r="JN704" s="5"/>
      <c r="JO704" s="5"/>
      <c r="JP704" s="5"/>
      <c r="JQ704" s="5"/>
      <c r="JR704" s="5"/>
      <c r="JS704" s="5"/>
      <c r="JT704" s="5"/>
      <c r="JU704" s="5"/>
      <c r="JV704" s="5"/>
      <c r="JW704" s="5"/>
      <c r="JX704" s="5"/>
      <c r="JY704" s="5"/>
      <c r="JZ704" s="5"/>
      <c r="KA704" s="5"/>
      <c r="KB704" s="5"/>
      <c r="KC704" s="5"/>
      <c r="KD704" s="5"/>
      <c r="KE704" s="5"/>
      <c r="KF704" s="5"/>
      <c r="KG704" s="5"/>
      <c r="KH704" s="5"/>
      <c r="KI704" s="5"/>
      <c r="KJ704" s="5"/>
      <c r="KK704" s="5"/>
      <c r="KL704" s="5"/>
      <c r="KM704" s="5"/>
      <c r="KN704" s="5"/>
      <c r="KO704" s="5"/>
      <c r="KP704" s="5"/>
      <c r="KQ704" s="5"/>
      <c r="KR704" s="5"/>
      <c r="KS704" s="5"/>
      <c r="KT704" s="5"/>
      <c r="KU704" s="5"/>
      <c r="KV704" s="5"/>
      <c r="KW704" s="5"/>
      <c r="KX704" s="5"/>
      <c r="KY704" s="5"/>
      <c r="KZ704" s="5"/>
      <c r="LA704" s="5"/>
      <c r="LB704" s="5"/>
      <c r="LC704" s="5"/>
      <c r="LD704" s="5"/>
      <c r="LE704" s="5"/>
      <c r="LF704" s="5"/>
      <c r="LG704" s="5"/>
      <c r="LH704" s="5"/>
      <c r="LI704" s="5"/>
      <c r="LJ704" s="5"/>
      <c r="LK704" s="5"/>
      <c r="LL704" s="5"/>
      <c r="LM704" s="5"/>
      <c r="LN704" s="5"/>
      <c r="LO704" s="5"/>
      <c r="LP704" s="5"/>
      <c r="LQ704" s="5"/>
      <c r="LR704" s="5"/>
      <c r="LS704" s="5"/>
      <c r="LT704" s="5"/>
      <c r="LU704" s="5"/>
      <c r="LV704" s="5"/>
      <c r="LW704" s="5"/>
      <c r="LX704" s="5"/>
      <c r="LY704" s="5"/>
      <c r="LZ704" s="5"/>
      <c r="MA704" s="5"/>
      <c r="MB704" s="5"/>
      <c r="MC704" s="5"/>
      <c r="MD704" s="5"/>
      <c r="ME704" s="5"/>
      <c r="MF704" s="5"/>
      <c r="MG704" s="5"/>
      <c r="MH704" s="5"/>
      <c r="MI704" s="5"/>
      <c r="MJ704" s="5"/>
      <c r="MK704" s="5"/>
      <c r="ML704" s="5"/>
      <c r="MM704" s="5"/>
      <c r="MN704" s="5"/>
      <c r="MO704" s="5"/>
      <c r="MP704" s="5"/>
      <c r="MQ704" s="5"/>
      <c r="MR704" s="5"/>
    </row>
    <row r="712" spans="1:356" s="3" customFormat="1" x14ac:dyDescent="0.25">
      <c r="A712" s="24"/>
      <c r="B712" s="23"/>
      <c r="C712" s="24"/>
      <c r="D712" s="24"/>
      <c r="E712" s="24"/>
      <c r="F712" s="25"/>
      <c r="G712" s="24"/>
      <c r="H712" s="24"/>
      <c r="I712" s="24"/>
      <c r="J712" s="55"/>
      <c r="K712" s="55"/>
      <c r="L712" s="55"/>
      <c r="M712" s="56"/>
      <c r="N712" s="56"/>
      <c r="O712" s="56"/>
      <c r="P712" s="55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7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  <c r="GF712" s="5"/>
      <c r="GG712" s="5"/>
      <c r="GH712" s="5"/>
      <c r="GI712" s="5"/>
      <c r="GJ712" s="5"/>
      <c r="GK712" s="5"/>
      <c r="GL712" s="5"/>
      <c r="GM712" s="5"/>
      <c r="GN712" s="5"/>
      <c r="GO712" s="5"/>
      <c r="GP712" s="5"/>
      <c r="GQ712" s="5"/>
      <c r="GR712" s="5"/>
      <c r="GS712" s="5"/>
      <c r="GT712" s="5"/>
      <c r="GU712" s="5"/>
      <c r="GV712" s="5"/>
      <c r="GW712" s="5"/>
      <c r="GX712" s="5"/>
      <c r="GY712" s="5"/>
      <c r="GZ712" s="5"/>
      <c r="HA712" s="5"/>
      <c r="HB712" s="5"/>
      <c r="HC712" s="5"/>
      <c r="HD712" s="5"/>
      <c r="HE712" s="5"/>
      <c r="HF712" s="5"/>
      <c r="HG712" s="5"/>
      <c r="HH712" s="5"/>
      <c r="HI712" s="5"/>
      <c r="HJ712" s="5"/>
      <c r="HK712" s="5"/>
      <c r="HL712" s="5"/>
      <c r="HM712" s="5"/>
      <c r="HN712" s="5"/>
      <c r="HO712" s="5"/>
      <c r="HP712" s="5"/>
      <c r="HQ712" s="5"/>
      <c r="HR712" s="5"/>
      <c r="HS712" s="5"/>
      <c r="HT712" s="5"/>
      <c r="HU712" s="5"/>
      <c r="HV712" s="5"/>
      <c r="HW712" s="5"/>
      <c r="HX712" s="5"/>
      <c r="HY712" s="5"/>
      <c r="HZ712" s="5"/>
      <c r="IA712" s="5"/>
      <c r="IB712" s="5"/>
      <c r="IC712" s="5"/>
      <c r="ID712" s="5"/>
      <c r="IE712" s="5"/>
      <c r="IF712" s="5"/>
      <c r="IG712" s="5"/>
      <c r="IH712" s="5"/>
      <c r="II712" s="5"/>
      <c r="IJ712" s="5"/>
      <c r="IK712" s="5"/>
      <c r="IL712" s="5"/>
      <c r="IM712" s="5"/>
      <c r="IN712" s="5"/>
      <c r="IO712" s="5"/>
      <c r="IP712" s="5"/>
      <c r="IQ712" s="5"/>
      <c r="IR712" s="5"/>
      <c r="IS712" s="5"/>
      <c r="IT712" s="5"/>
      <c r="IU712" s="5"/>
      <c r="IV712" s="5"/>
      <c r="IW712" s="5"/>
      <c r="IX712" s="5"/>
      <c r="IY712" s="5"/>
      <c r="IZ712" s="5"/>
      <c r="JA712" s="5"/>
      <c r="JB712" s="5"/>
      <c r="JC712" s="5"/>
      <c r="JD712" s="5"/>
      <c r="JE712" s="5"/>
      <c r="JF712" s="5"/>
      <c r="JG712" s="5"/>
      <c r="JH712" s="5"/>
      <c r="JI712" s="5"/>
      <c r="JJ712" s="5"/>
      <c r="JK712" s="5"/>
      <c r="JL712" s="5"/>
      <c r="JM712" s="5"/>
      <c r="JN712" s="5"/>
      <c r="JO712" s="5"/>
      <c r="JP712" s="5"/>
      <c r="JQ712" s="5"/>
      <c r="JR712" s="5"/>
      <c r="JS712" s="5"/>
      <c r="JT712" s="5"/>
      <c r="JU712" s="5"/>
      <c r="JV712" s="5"/>
      <c r="JW712" s="5"/>
      <c r="JX712" s="5"/>
      <c r="JY712" s="5"/>
      <c r="JZ712" s="5"/>
      <c r="KA712" s="5"/>
      <c r="KB712" s="5"/>
      <c r="KC712" s="5"/>
      <c r="KD712" s="5"/>
      <c r="KE712" s="5"/>
      <c r="KF712" s="5"/>
      <c r="KG712" s="5"/>
      <c r="KH712" s="5"/>
      <c r="KI712" s="5"/>
      <c r="KJ712" s="5"/>
      <c r="KK712" s="5"/>
      <c r="KL712" s="5"/>
      <c r="KM712" s="5"/>
      <c r="KN712" s="5"/>
      <c r="KO712" s="5"/>
      <c r="KP712" s="5"/>
      <c r="KQ712" s="5"/>
      <c r="KR712" s="5"/>
      <c r="KS712" s="5"/>
      <c r="KT712" s="5"/>
      <c r="KU712" s="5"/>
      <c r="KV712" s="5"/>
      <c r="KW712" s="5"/>
      <c r="KX712" s="5"/>
      <c r="KY712" s="5"/>
      <c r="KZ712" s="5"/>
      <c r="LA712" s="5"/>
      <c r="LB712" s="5"/>
      <c r="LC712" s="5"/>
      <c r="LD712" s="5"/>
      <c r="LE712" s="5"/>
      <c r="LF712" s="5"/>
      <c r="LG712" s="5"/>
      <c r="LH712" s="5"/>
      <c r="LI712" s="5"/>
      <c r="LJ712" s="5"/>
      <c r="LK712" s="5"/>
      <c r="LL712" s="5"/>
      <c r="LM712" s="5"/>
      <c r="LN712" s="5"/>
      <c r="LO712" s="5"/>
      <c r="LP712" s="5"/>
      <c r="LQ712" s="5"/>
      <c r="LR712" s="5"/>
      <c r="LS712" s="5"/>
      <c r="LT712" s="5"/>
      <c r="LU712" s="5"/>
      <c r="LV712" s="5"/>
      <c r="LW712" s="5"/>
      <c r="LX712" s="5"/>
      <c r="LY712" s="5"/>
      <c r="LZ712" s="5"/>
      <c r="MA712" s="5"/>
      <c r="MB712" s="5"/>
      <c r="MC712" s="5"/>
      <c r="MD712" s="5"/>
      <c r="ME712" s="5"/>
      <c r="MF712" s="5"/>
      <c r="MG712" s="5"/>
      <c r="MH712" s="5"/>
      <c r="MI712" s="5"/>
      <c r="MJ712" s="5"/>
      <c r="MK712" s="5"/>
      <c r="ML712" s="5"/>
      <c r="MM712" s="5"/>
      <c r="MN712" s="5"/>
      <c r="MO712" s="5"/>
      <c r="MP712" s="5"/>
      <c r="MQ712" s="5"/>
      <c r="MR712" s="5"/>
    </row>
    <row r="714" spans="1:356" s="3" customFormat="1" x14ac:dyDescent="0.25">
      <c r="A714" s="24"/>
      <c r="B714" s="23"/>
      <c r="C714" s="24"/>
      <c r="D714" s="24"/>
      <c r="E714" s="24"/>
      <c r="F714" s="25"/>
      <c r="G714" s="24"/>
      <c r="H714" s="24"/>
      <c r="I714" s="24"/>
      <c r="J714" s="55"/>
      <c r="K714" s="55"/>
      <c r="L714" s="55"/>
      <c r="M714" s="56"/>
      <c r="N714" s="56"/>
      <c r="O714" s="56"/>
      <c r="P714" s="55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7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  <c r="GA714" s="5"/>
      <c r="GB714" s="5"/>
      <c r="GC714" s="5"/>
      <c r="GD714" s="5"/>
      <c r="GE714" s="5"/>
      <c r="GF714" s="5"/>
      <c r="GG714" s="5"/>
      <c r="GH714" s="5"/>
      <c r="GI714" s="5"/>
      <c r="GJ714" s="5"/>
      <c r="GK714" s="5"/>
      <c r="GL714" s="5"/>
      <c r="GM714" s="5"/>
      <c r="GN714" s="5"/>
      <c r="GO714" s="5"/>
      <c r="GP714" s="5"/>
      <c r="GQ714" s="5"/>
      <c r="GR714" s="5"/>
      <c r="GS714" s="5"/>
      <c r="GT714" s="5"/>
      <c r="GU714" s="5"/>
      <c r="GV714" s="5"/>
      <c r="GW714" s="5"/>
      <c r="GX714" s="5"/>
      <c r="GY714" s="5"/>
      <c r="GZ714" s="5"/>
      <c r="HA714" s="5"/>
      <c r="HB714" s="5"/>
      <c r="HC714" s="5"/>
      <c r="HD714" s="5"/>
      <c r="HE714" s="5"/>
      <c r="HF714" s="5"/>
      <c r="HG714" s="5"/>
      <c r="HH714" s="5"/>
      <c r="HI714" s="5"/>
      <c r="HJ714" s="5"/>
      <c r="HK714" s="5"/>
      <c r="HL714" s="5"/>
      <c r="HM714" s="5"/>
      <c r="HN714" s="5"/>
      <c r="HO714" s="5"/>
      <c r="HP714" s="5"/>
      <c r="HQ714" s="5"/>
      <c r="HR714" s="5"/>
      <c r="HS714" s="5"/>
      <c r="HT714" s="5"/>
      <c r="HU714" s="5"/>
      <c r="HV714" s="5"/>
      <c r="HW714" s="5"/>
      <c r="HX714" s="5"/>
      <c r="HY714" s="5"/>
      <c r="HZ714" s="5"/>
      <c r="IA714" s="5"/>
      <c r="IB714" s="5"/>
      <c r="IC714" s="5"/>
      <c r="ID714" s="5"/>
      <c r="IE714" s="5"/>
      <c r="IF714" s="5"/>
      <c r="IG714" s="5"/>
      <c r="IH714" s="5"/>
      <c r="II714" s="5"/>
      <c r="IJ714" s="5"/>
      <c r="IK714" s="5"/>
      <c r="IL714" s="5"/>
      <c r="IM714" s="5"/>
      <c r="IN714" s="5"/>
      <c r="IO714" s="5"/>
      <c r="IP714" s="5"/>
      <c r="IQ714" s="5"/>
      <c r="IR714" s="5"/>
      <c r="IS714" s="5"/>
      <c r="IT714" s="5"/>
      <c r="IU714" s="5"/>
      <c r="IV714" s="5"/>
      <c r="IW714" s="5"/>
      <c r="IX714" s="5"/>
      <c r="IY714" s="5"/>
      <c r="IZ714" s="5"/>
      <c r="JA714" s="5"/>
      <c r="JB714" s="5"/>
      <c r="JC714" s="5"/>
      <c r="JD714" s="5"/>
      <c r="JE714" s="5"/>
      <c r="JF714" s="5"/>
      <c r="JG714" s="5"/>
      <c r="JH714" s="5"/>
      <c r="JI714" s="5"/>
      <c r="JJ714" s="5"/>
      <c r="JK714" s="5"/>
      <c r="JL714" s="5"/>
      <c r="JM714" s="5"/>
      <c r="JN714" s="5"/>
      <c r="JO714" s="5"/>
      <c r="JP714" s="5"/>
      <c r="JQ714" s="5"/>
      <c r="JR714" s="5"/>
      <c r="JS714" s="5"/>
      <c r="JT714" s="5"/>
      <c r="JU714" s="5"/>
      <c r="JV714" s="5"/>
      <c r="JW714" s="5"/>
      <c r="JX714" s="5"/>
      <c r="JY714" s="5"/>
      <c r="JZ714" s="5"/>
      <c r="KA714" s="5"/>
      <c r="KB714" s="5"/>
      <c r="KC714" s="5"/>
      <c r="KD714" s="5"/>
      <c r="KE714" s="5"/>
      <c r="KF714" s="5"/>
      <c r="KG714" s="5"/>
      <c r="KH714" s="5"/>
      <c r="KI714" s="5"/>
      <c r="KJ714" s="5"/>
      <c r="KK714" s="5"/>
      <c r="KL714" s="5"/>
      <c r="KM714" s="5"/>
      <c r="KN714" s="5"/>
      <c r="KO714" s="5"/>
      <c r="KP714" s="5"/>
      <c r="KQ714" s="5"/>
      <c r="KR714" s="5"/>
      <c r="KS714" s="5"/>
      <c r="KT714" s="5"/>
      <c r="KU714" s="5"/>
      <c r="KV714" s="5"/>
      <c r="KW714" s="5"/>
      <c r="KX714" s="5"/>
      <c r="KY714" s="5"/>
      <c r="KZ714" s="5"/>
      <c r="LA714" s="5"/>
      <c r="LB714" s="5"/>
      <c r="LC714" s="5"/>
      <c r="LD714" s="5"/>
      <c r="LE714" s="5"/>
      <c r="LF714" s="5"/>
      <c r="LG714" s="5"/>
      <c r="LH714" s="5"/>
      <c r="LI714" s="5"/>
      <c r="LJ714" s="5"/>
      <c r="LK714" s="5"/>
      <c r="LL714" s="5"/>
      <c r="LM714" s="5"/>
      <c r="LN714" s="5"/>
      <c r="LO714" s="5"/>
      <c r="LP714" s="5"/>
      <c r="LQ714" s="5"/>
      <c r="LR714" s="5"/>
      <c r="LS714" s="5"/>
      <c r="LT714" s="5"/>
      <c r="LU714" s="5"/>
      <c r="LV714" s="5"/>
      <c r="LW714" s="5"/>
      <c r="LX714" s="5"/>
      <c r="LY714" s="5"/>
      <c r="LZ714" s="5"/>
      <c r="MA714" s="5"/>
      <c r="MB714" s="5"/>
      <c r="MC714" s="5"/>
      <c r="MD714" s="5"/>
      <c r="ME714" s="5"/>
      <c r="MF714" s="5"/>
      <c r="MG714" s="5"/>
      <c r="MH714" s="5"/>
      <c r="MI714" s="5"/>
      <c r="MJ714" s="5"/>
      <c r="MK714" s="5"/>
      <c r="ML714" s="5"/>
      <c r="MM714" s="5"/>
      <c r="MN714" s="5"/>
      <c r="MO714" s="5"/>
      <c r="MP714" s="5"/>
      <c r="MQ714" s="5"/>
      <c r="MR714" s="5"/>
    </row>
    <row r="715" spans="1:356" s="1" customFormat="1" x14ac:dyDescent="0.25">
      <c r="A715" s="24"/>
      <c r="B715" s="23"/>
      <c r="C715" s="24"/>
      <c r="D715" s="24"/>
      <c r="E715" s="24"/>
      <c r="F715" s="25"/>
      <c r="G715" s="24"/>
      <c r="H715" s="24"/>
      <c r="I715" s="24"/>
      <c r="J715" s="55"/>
      <c r="K715" s="55"/>
      <c r="L715" s="55"/>
      <c r="M715" s="56"/>
      <c r="N715" s="56"/>
      <c r="O715" s="56"/>
      <c r="P715" s="55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7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  <c r="GL715" s="5"/>
      <c r="GM715" s="5"/>
      <c r="GN715" s="5"/>
      <c r="GO715" s="5"/>
      <c r="GP715" s="5"/>
      <c r="GQ715" s="5"/>
      <c r="GR715" s="5"/>
      <c r="GS715" s="5"/>
      <c r="GT715" s="5"/>
      <c r="GU715" s="5"/>
      <c r="GV715" s="5"/>
      <c r="GW715" s="5"/>
      <c r="GX715" s="5"/>
      <c r="GY715" s="5"/>
      <c r="GZ715" s="5"/>
      <c r="HA715" s="5"/>
      <c r="HB715" s="5"/>
      <c r="HC715" s="5"/>
      <c r="HD715" s="5"/>
      <c r="HE715" s="5"/>
      <c r="HF715" s="5"/>
      <c r="HG715" s="5"/>
      <c r="HH715" s="5"/>
      <c r="HI715" s="5"/>
      <c r="HJ715" s="5"/>
      <c r="HK715" s="5"/>
      <c r="HL715" s="5"/>
      <c r="HM715" s="5"/>
      <c r="HN715" s="5"/>
      <c r="HO715" s="5"/>
      <c r="HP715" s="5"/>
      <c r="HQ715" s="5"/>
      <c r="HR715" s="5"/>
      <c r="HS715" s="5"/>
      <c r="HT715" s="5"/>
      <c r="HU715" s="5"/>
      <c r="HV715" s="5"/>
      <c r="HW715" s="5"/>
      <c r="HX715" s="5"/>
      <c r="HY715" s="5"/>
      <c r="HZ715" s="5"/>
      <c r="IA715" s="5"/>
      <c r="IB715" s="5"/>
      <c r="IC715" s="5"/>
      <c r="ID715" s="5"/>
      <c r="IE715" s="5"/>
      <c r="IF715" s="5"/>
      <c r="IG715" s="5"/>
      <c r="IH715" s="5"/>
      <c r="II715" s="5"/>
      <c r="IJ715" s="5"/>
      <c r="IK715" s="5"/>
      <c r="IL715" s="5"/>
      <c r="IM715" s="5"/>
      <c r="IN715" s="5"/>
      <c r="IO715" s="5"/>
      <c r="IP715" s="5"/>
      <c r="IQ715" s="5"/>
      <c r="IR715" s="5"/>
      <c r="IS715" s="5"/>
      <c r="IT715" s="5"/>
      <c r="IU715" s="5"/>
      <c r="IV715" s="5"/>
      <c r="IW715" s="5"/>
      <c r="IX715" s="5"/>
      <c r="IY715" s="5"/>
      <c r="IZ715" s="5"/>
      <c r="JA715" s="5"/>
      <c r="JB715" s="5"/>
      <c r="JC715" s="5"/>
      <c r="JD715" s="5"/>
      <c r="JE715" s="5"/>
      <c r="JF715" s="5"/>
      <c r="JG715" s="5"/>
      <c r="JH715" s="5"/>
      <c r="JI715" s="5"/>
      <c r="JJ715" s="5"/>
      <c r="JK715" s="5"/>
      <c r="JL715" s="5"/>
      <c r="JM715" s="5"/>
      <c r="JN715" s="5"/>
      <c r="JO715" s="5"/>
      <c r="JP715" s="5"/>
      <c r="JQ715" s="5"/>
      <c r="JR715" s="5"/>
      <c r="JS715" s="5"/>
      <c r="JT715" s="5"/>
      <c r="JU715" s="5"/>
      <c r="JV715" s="5"/>
      <c r="JW715" s="5"/>
      <c r="JX715" s="5"/>
      <c r="JY715" s="5"/>
      <c r="JZ715" s="5"/>
      <c r="KA715" s="5"/>
      <c r="KB715" s="5"/>
      <c r="KC715" s="5"/>
      <c r="KD715" s="5"/>
      <c r="KE715" s="5"/>
      <c r="KF715" s="5"/>
      <c r="KG715" s="5"/>
      <c r="KH715" s="5"/>
      <c r="KI715" s="5"/>
      <c r="KJ715" s="5"/>
      <c r="KK715" s="5"/>
      <c r="KL715" s="5"/>
      <c r="KM715" s="5"/>
      <c r="KN715" s="5"/>
      <c r="KO715" s="5"/>
      <c r="KP715" s="5"/>
      <c r="KQ715" s="5"/>
      <c r="KR715" s="5"/>
      <c r="KS715" s="5"/>
      <c r="KT715" s="5"/>
      <c r="KU715" s="5"/>
      <c r="KV715" s="5"/>
      <c r="KW715" s="5"/>
      <c r="KX715" s="5"/>
      <c r="KY715" s="5"/>
      <c r="KZ715" s="5"/>
      <c r="LA715" s="5"/>
      <c r="LB715" s="5"/>
      <c r="LC715" s="5"/>
      <c r="LD715" s="5"/>
      <c r="LE715" s="5"/>
      <c r="LF715" s="5"/>
      <c r="LG715" s="5"/>
      <c r="LH715" s="5"/>
      <c r="LI715" s="5"/>
      <c r="LJ715" s="5"/>
      <c r="LK715" s="5"/>
      <c r="LL715" s="5"/>
      <c r="LM715" s="5"/>
      <c r="LN715" s="5"/>
      <c r="LO715" s="5"/>
      <c r="LP715" s="5"/>
      <c r="LQ715" s="5"/>
      <c r="LR715" s="5"/>
      <c r="LS715" s="5"/>
      <c r="LT715" s="5"/>
      <c r="LU715" s="5"/>
      <c r="LV715" s="5"/>
      <c r="LW715" s="5"/>
      <c r="LX715" s="5"/>
      <c r="LY715" s="5"/>
      <c r="LZ715" s="5"/>
      <c r="MA715" s="5"/>
      <c r="MB715" s="5"/>
      <c r="MC715" s="5"/>
      <c r="MD715" s="5"/>
      <c r="ME715" s="5"/>
      <c r="MF715" s="5"/>
      <c r="MG715" s="5"/>
      <c r="MH715" s="5"/>
      <c r="MI715" s="5"/>
      <c r="MJ715" s="5"/>
      <c r="MK715" s="5"/>
      <c r="ML715" s="5"/>
      <c r="MM715" s="5"/>
      <c r="MN715" s="5"/>
      <c r="MO715" s="5"/>
      <c r="MP715" s="5"/>
      <c r="MQ715" s="5"/>
      <c r="MR715" s="5"/>
    </row>
    <row r="718" spans="1:356" s="1" customFormat="1" x14ac:dyDescent="0.25">
      <c r="A718" s="24"/>
      <c r="B718" s="23"/>
      <c r="C718" s="24"/>
      <c r="D718" s="24"/>
      <c r="E718" s="24"/>
      <c r="F718" s="25"/>
      <c r="G718" s="24"/>
      <c r="H718" s="24"/>
      <c r="I718" s="24"/>
      <c r="J718" s="55"/>
      <c r="K718" s="55"/>
      <c r="L718" s="55"/>
      <c r="M718" s="56"/>
      <c r="N718" s="56"/>
      <c r="O718" s="56"/>
      <c r="P718" s="55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7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  <c r="GF718" s="5"/>
      <c r="GG718" s="5"/>
      <c r="GH718" s="5"/>
      <c r="GI718" s="5"/>
      <c r="GJ718" s="5"/>
      <c r="GK718" s="5"/>
      <c r="GL718" s="5"/>
      <c r="GM718" s="5"/>
      <c r="GN718" s="5"/>
      <c r="GO718" s="5"/>
      <c r="GP718" s="5"/>
      <c r="GQ718" s="5"/>
      <c r="GR718" s="5"/>
      <c r="GS718" s="5"/>
      <c r="GT718" s="5"/>
      <c r="GU718" s="5"/>
      <c r="GV718" s="5"/>
      <c r="GW718" s="5"/>
      <c r="GX718" s="5"/>
      <c r="GY718" s="5"/>
      <c r="GZ718" s="5"/>
      <c r="HA718" s="5"/>
      <c r="HB718" s="5"/>
      <c r="HC718" s="5"/>
      <c r="HD718" s="5"/>
      <c r="HE718" s="5"/>
      <c r="HF718" s="5"/>
      <c r="HG718" s="5"/>
      <c r="HH718" s="5"/>
      <c r="HI718" s="5"/>
      <c r="HJ718" s="5"/>
      <c r="HK718" s="5"/>
      <c r="HL718" s="5"/>
      <c r="HM718" s="5"/>
      <c r="HN718" s="5"/>
      <c r="HO718" s="5"/>
      <c r="HP718" s="5"/>
      <c r="HQ718" s="5"/>
      <c r="HR718" s="5"/>
      <c r="HS718" s="5"/>
      <c r="HT718" s="5"/>
      <c r="HU718" s="5"/>
      <c r="HV718" s="5"/>
      <c r="HW718" s="5"/>
      <c r="HX718" s="5"/>
      <c r="HY718" s="5"/>
      <c r="HZ718" s="5"/>
      <c r="IA718" s="5"/>
      <c r="IB718" s="5"/>
      <c r="IC718" s="5"/>
      <c r="ID718" s="5"/>
      <c r="IE718" s="5"/>
      <c r="IF718" s="5"/>
      <c r="IG718" s="5"/>
      <c r="IH718" s="5"/>
      <c r="II718" s="5"/>
      <c r="IJ718" s="5"/>
      <c r="IK718" s="5"/>
      <c r="IL718" s="5"/>
      <c r="IM718" s="5"/>
      <c r="IN718" s="5"/>
      <c r="IO718" s="5"/>
      <c r="IP718" s="5"/>
      <c r="IQ718" s="5"/>
      <c r="IR718" s="5"/>
      <c r="IS718" s="5"/>
      <c r="IT718" s="5"/>
      <c r="IU718" s="5"/>
      <c r="IV718" s="5"/>
      <c r="IW718" s="5"/>
      <c r="IX718" s="5"/>
      <c r="IY718" s="5"/>
      <c r="IZ718" s="5"/>
      <c r="JA718" s="5"/>
      <c r="JB718" s="5"/>
      <c r="JC718" s="5"/>
      <c r="JD718" s="5"/>
      <c r="JE718" s="5"/>
      <c r="JF718" s="5"/>
      <c r="JG718" s="5"/>
      <c r="JH718" s="5"/>
      <c r="JI718" s="5"/>
      <c r="JJ718" s="5"/>
      <c r="JK718" s="5"/>
      <c r="JL718" s="5"/>
      <c r="JM718" s="5"/>
      <c r="JN718" s="5"/>
      <c r="JO718" s="5"/>
      <c r="JP718" s="5"/>
      <c r="JQ718" s="5"/>
      <c r="JR718" s="5"/>
      <c r="JS718" s="5"/>
      <c r="JT718" s="5"/>
      <c r="JU718" s="5"/>
      <c r="JV718" s="5"/>
      <c r="JW718" s="5"/>
      <c r="JX718" s="5"/>
      <c r="JY718" s="5"/>
      <c r="JZ718" s="5"/>
      <c r="KA718" s="5"/>
      <c r="KB718" s="5"/>
      <c r="KC718" s="5"/>
      <c r="KD718" s="5"/>
      <c r="KE718" s="5"/>
      <c r="KF718" s="5"/>
      <c r="KG718" s="5"/>
      <c r="KH718" s="5"/>
      <c r="KI718" s="5"/>
      <c r="KJ718" s="5"/>
      <c r="KK718" s="5"/>
      <c r="KL718" s="5"/>
      <c r="KM718" s="5"/>
      <c r="KN718" s="5"/>
      <c r="KO718" s="5"/>
      <c r="KP718" s="5"/>
      <c r="KQ718" s="5"/>
      <c r="KR718" s="5"/>
      <c r="KS718" s="5"/>
      <c r="KT718" s="5"/>
      <c r="KU718" s="5"/>
      <c r="KV718" s="5"/>
      <c r="KW718" s="5"/>
      <c r="KX718" s="5"/>
      <c r="KY718" s="5"/>
      <c r="KZ718" s="5"/>
      <c r="LA718" s="5"/>
      <c r="LB718" s="5"/>
      <c r="LC718" s="5"/>
      <c r="LD718" s="5"/>
      <c r="LE718" s="5"/>
      <c r="LF718" s="5"/>
      <c r="LG718" s="5"/>
      <c r="LH718" s="5"/>
      <c r="LI718" s="5"/>
      <c r="LJ718" s="5"/>
      <c r="LK718" s="5"/>
      <c r="LL718" s="5"/>
      <c r="LM718" s="5"/>
      <c r="LN718" s="5"/>
      <c r="LO718" s="5"/>
      <c r="LP718" s="5"/>
      <c r="LQ718" s="5"/>
      <c r="LR718" s="5"/>
      <c r="LS718" s="5"/>
      <c r="LT718" s="5"/>
      <c r="LU718" s="5"/>
      <c r="LV718" s="5"/>
      <c r="LW718" s="5"/>
      <c r="LX718" s="5"/>
      <c r="LY718" s="5"/>
      <c r="LZ718" s="5"/>
      <c r="MA718" s="5"/>
      <c r="MB718" s="5"/>
      <c r="MC718" s="5"/>
      <c r="MD718" s="5"/>
      <c r="ME718" s="5"/>
      <c r="MF718" s="5"/>
      <c r="MG718" s="5"/>
      <c r="MH718" s="5"/>
      <c r="MI718" s="5"/>
      <c r="MJ718" s="5"/>
      <c r="MK718" s="5"/>
      <c r="ML718" s="5"/>
      <c r="MM718" s="5"/>
      <c r="MN718" s="5"/>
      <c r="MO718" s="5"/>
      <c r="MP718" s="5"/>
      <c r="MQ718" s="5"/>
      <c r="MR718" s="5"/>
    </row>
    <row r="720" spans="1:356" s="1" customFormat="1" x14ac:dyDescent="0.25">
      <c r="A720" s="24"/>
      <c r="B720" s="23"/>
      <c r="C720" s="24"/>
      <c r="D720" s="24"/>
      <c r="E720" s="24"/>
      <c r="F720" s="25"/>
      <c r="G720" s="24"/>
      <c r="H720" s="24"/>
      <c r="I720" s="24"/>
      <c r="J720" s="55"/>
      <c r="K720" s="55"/>
      <c r="L720" s="55"/>
      <c r="M720" s="56"/>
      <c r="N720" s="56"/>
      <c r="O720" s="56"/>
      <c r="P720" s="55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7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  <c r="GL720" s="5"/>
      <c r="GM720" s="5"/>
      <c r="GN720" s="5"/>
      <c r="GO720" s="5"/>
      <c r="GP720" s="5"/>
      <c r="GQ720" s="5"/>
      <c r="GR720" s="5"/>
      <c r="GS720" s="5"/>
      <c r="GT720" s="5"/>
      <c r="GU720" s="5"/>
      <c r="GV720" s="5"/>
      <c r="GW720" s="5"/>
      <c r="GX720" s="5"/>
      <c r="GY720" s="5"/>
      <c r="GZ720" s="5"/>
      <c r="HA720" s="5"/>
      <c r="HB720" s="5"/>
      <c r="HC720" s="5"/>
      <c r="HD720" s="5"/>
      <c r="HE720" s="5"/>
      <c r="HF720" s="5"/>
      <c r="HG720" s="5"/>
      <c r="HH720" s="5"/>
      <c r="HI720" s="5"/>
      <c r="HJ720" s="5"/>
      <c r="HK720" s="5"/>
      <c r="HL720" s="5"/>
      <c r="HM720" s="5"/>
      <c r="HN720" s="5"/>
      <c r="HO720" s="5"/>
      <c r="HP720" s="5"/>
      <c r="HQ720" s="5"/>
      <c r="HR720" s="5"/>
      <c r="HS720" s="5"/>
      <c r="HT720" s="5"/>
      <c r="HU720" s="5"/>
      <c r="HV720" s="5"/>
      <c r="HW720" s="5"/>
      <c r="HX720" s="5"/>
      <c r="HY720" s="5"/>
      <c r="HZ720" s="5"/>
      <c r="IA720" s="5"/>
      <c r="IB720" s="5"/>
      <c r="IC720" s="5"/>
      <c r="ID720" s="5"/>
      <c r="IE720" s="5"/>
      <c r="IF720" s="5"/>
      <c r="IG720" s="5"/>
      <c r="IH720" s="5"/>
      <c r="II720" s="5"/>
      <c r="IJ720" s="5"/>
      <c r="IK720" s="5"/>
      <c r="IL720" s="5"/>
      <c r="IM720" s="5"/>
      <c r="IN720" s="5"/>
      <c r="IO720" s="5"/>
      <c r="IP720" s="5"/>
      <c r="IQ720" s="5"/>
      <c r="IR720" s="5"/>
      <c r="IS720" s="5"/>
      <c r="IT720" s="5"/>
      <c r="IU720" s="5"/>
      <c r="IV720" s="5"/>
      <c r="IW720" s="5"/>
      <c r="IX720" s="5"/>
      <c r="IY720" s="5"/>
      <c r="IZ720" s="5"/>
      <c r="JA720" s="5"/>
      <c r="JB720" s="5"/>
      <c r="JC720" s="5"/>
      <c r="JD720" s="5"/>
      <c r="JE720" s="5"/>
      <c r="JF720" s="5"/>
      <c r="JG720" s="5"/>
      <c r="JH720" s="5"/>
      <c r="JI720" s="5"/>
      <c r="JJ720" s="5"/>
      <c r="JK720" s="5"/>
      <c r="JL720" s="5"/>
      <c r="JM720" s="5"/>
      <c r="JN720" s="5"/>
      <c r="JO720" s="5"/>
      <c r="JP720" s="5"/>
      <c r="JQ720" s="5"/>
      <c r="JR720" s="5"/>
      <c r="JS720" s="5"/>
      <c r="JT720" s="5"/>
      <c r="JU720" s="5"/>
      <c r="JV720" s="5"/>
      <c r="JW720" s="5"/>
      <c r="JX720" s="5"/>
      <c r="JY720" s="5"/>
      <c r="JZ720" s="5"/>
      <c r="KA720" s="5"/>
      <c r="KB720" s="5"/>
      <c r="KC720" s="5"/>
      <c r="KD720" s="5"/>
      <c r="KE720" s="5"/>
      <c r="KF720" s="5"/>
      <c r="KG720" s="5"/>
      <c r="KH720" s="5"/>
      <c r="KI720" s="5"/>
      <c r="KJ720" s="5"/>
      <c r="KK720" s="5"/>
      <c r="KL720" s="5"/>
      <c r="KM720" s="5"/>
      <c r="KN720" s="5"/>
      <c r="KO720" s="5"/>
      <c r="KP720" s="5"/>
      <c r="KQ720" s="5"/>
      <c r="KR720" s="5"/>
      <c r="KS720" s="5"/>
      <c r="KT720" s="5"/>
      <c r="KU720" s="5"/>
      <c r="KV720" s="5"/>
      <c r="KW720" s="5"/>
      <c r="KX720" s="5"/>
      <c r="KY720" s="5"/>
      <c r="KZ720" s="5"/>
      <c r="LA720" s="5"/>
      <c r="LB720" s="5"/>
      <c r="LC720" s="5"/>
      <c r="LD720" s="5"/>
      <c r="LE720" s="5"/>
      <c r="LF720" s="5"/>
      <c r="LG720" s="5"/>
      <c r="LH720" s="5"/>
      <c r="LI720" s="5"/>
      <c r="LJ720" s="5"/>
      <c r="LK720" s="5"/>
      <c r="LL720" s="5"/>
      <c r="LM720" s="5"/>
      <c r="LN720" s="5"/>
      <c r="LO720" s="5"/>
      <c r="LP720" s="5"/>
      <c r="LQ720" s="5"/>
      <c r="LR720" s="5"/>
      <c r="LS720" s="5"/>
      <c r="LT720" s="5"/>
      <c r="LU720" s="5"/>
      <c r="LV720" s="5"/>
      <c r="LW720" s="5"/>
      <c r="LX720" s="5"/>
      <c r="LY720" s="5"/>
      <c r="LZ720" s="5"/>
      <c r="MA720" s="5"/>
      <c r="MB720" s="5"/>
      <c r="MC720" s="5"/>
      <c r="MD720" s="5"/>
      <c r="ME720" s="5"/>
      <c r="MF720" s="5"/>
      <c r="MG720" s="5"/>
      <c r="MH720" s="5"/>
      <c r="MI720" s="5"/>
      <c r="MJ720" s="5"/>
      <c r="MK720" s="5"/>
      <c r="ML720" s="5"/>
      <c r="MM720" s="5"/>
      <c r="MN720" s="5"/>
      <c r="MO720" s="5"/>
      <c r="MP720" s="5"/>
      <c r="MQ720" s="5"/>
      <c r="MR720" s="5"/>
    </row>
    <row r="722" spans="1:356" s="1" customFormat="1" x14ac:dyDescent="0.25">
      <c r="A722" s="24"/>
      <c r="B722" s="23"/>
      <c r="C722" s="24"/>
      <c r="D722" s="24"/>
      <c r="E722" s="24"/>
      <c r="F722" s="25"/>
      <c r="G722" s="24"/>
      <c r="H722" s="24"/>
      <c r="I722" s="24"/>
      <c r="J722" s="55"/>
      <c r="K722" s="55"/>
      <c r="L722" s="55"/>
      <c r="M722" s="56"/>
      <c r="N722" s="56"/>
      <c r="O722" s="56"/>
      <c r="P722" s="55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  <c r="CX722" s="7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  <c r="GF722" s="5"/>
      <c r="GG722" s="5"/>
      <c r="GH722" s="5"/>
      <c r="GI722" s="5"/>
      <c r="GJ722" s="5"/>
      <c r="GK722" s="5"/>
      <c r="GL722" s="5"/>
      <c r="GM722" s="5"/>
      <c r="GN722" s="5"/>
      <c r="GO722" s="5"/>
      <c r="GP722" s="5"/>
      <c r="GQ722" s="5"/>
      <c r="GR722" s="5"/>
      <c r="GS722" s="5"/>
      <c r="GT722" s="5"/>
      <c r="GU722" s="5"/>
      <c r="GV722" s="5"/>
      <c r="GW722" s="5"/>
      <c r="GX722" s="5"/>
      <c r="GY722" s="5"/>
      <c r="GZ722" s="5"/>
      <c r="HA722" s="5"/>
      <c r="HB722" s="5"/>
      <c r="HC722" s="5"/>
      <c r="HD722" s="5"/>
      <c r="HE722" s="5"/>
      <c r="HF722" s="5"/>
      <c r="HG722" s="5"/>
      <c r="HH722" s="5"/>
      <c r="HI722" s="5"/>
      <c r="HJ722" s="5"/>
      <c r="HK722" s="5"/>
      <c r="HL722" s="5"/>
      <c r="HM722" s="5"/>
      <c r="HN722" s="5"/>
      <c r="HO722" s="5"/>
      <c r="HP722" s="5"/>
      <c r="HQ722" s="5"/>
      <c r="HR722" s="5"/>
      <c r="HS722" s="5"/>
      <c r="HT722" s="5"/>
      <c r="HU722" s="5"/>
      <c r="HV722" s="5"/>
      <c r="HW722" s="5"/>
      <c r="HX722" s="5"/>
      <c r="HY722" s="5"/>
      <c r="HZ722" s="5"/>
      <c r="IA722" s="5"/>
      <c r="IB722" s="5"/>
      <c r="IC722" s="5"/>
      <c r="ID722" s="5"/>
      <c r="IE722" s="5"/>
      <c r="IF722" s="5"/>
      <c r="IG722" s="5"/>
      <c r="IH722" s="5"/>
      <c r="II722" s="5"/>
      <c r="IJ722" s="5"/>
      <c r="IK722" s="5"/>
      <c r="IL722" s="5"/>
      <c r="IM722" s="5"/>
      <c r="IN722" s="5"/>
      <c r="IO722" s="5"/>
      <c r="IP722" s="5"/>
      <c r="IQ722" s="5"/>
      <c r="IR722" s="5"/>
      <c r="IS722" s="5"/>
      <c r="IT722" s="5"/>
      <c r="IU722" s="5"/>
      <c r="IV722" s="5"/>
      <c r="IW722" s="5"/>
      <c r="IX722" s="5"/>
      <c r="IY722" s="5"/>
      <c r="IZ722" s="5"/>
      <c r="JA722" s="5"/>
      <c r="JB722" s="5"/>
      <c r="JC722" s="5"/>
      <c r="JD722" s="5"/>
      <c r="JE722" s="5"/>
      <c r="JF722" s="5"/>
      <c r="JG722" s="5"/>
      <c r="JH722" s="5"/>
      <c r="JI722" s="5"/>
      <c r="JJ722" s="5"/>
      <c r="JK722" s="5"/>
      <c r="JL722" s="5"/>
      <c r="JM722" s="5"/>
      <c r="JN722" s="5"/>
      <c r="JO722" s="5"/>
      <c r="JP722" s="5"/>
      <c r="JQ722" s="5"/>
      <c r="JR722" s="5"/>
      <c r="JS722" s="5"/>
      <c r="JT722" s="5"/>
      <c r="JU722" s="5"/>
      <c r="JV722" s="5"/>
      <c r="JW722" s="5"/>
      <c r="JX722" s="5"/>
      <c r="JY722" s="5"/>
      <c r="JZ722" s="5"/>
      <c r="KA722" s="5"/>
      <c r="KB722" s="5"/>
      <c r="KC722" s="5"/>
      <c r="KD722" s="5"/>
      <c r="KE722" s="5"/>
      <c r="KF722" s="5"/>
      <c r="KG722" s="5"/>
      <c r="KH722" s="5"/>
      <c r="KI722" s="5"/>
      <c r="KJ722" s="5"/>
      <c r="KK722" s="5"/>
      <c r="KL722" s="5"/>
      <c r="KM722" s="5"/>
      <c r="KN722" s="5"/>
      <c r="KO722" s="5"/>
      <c r="KP722" s="5"/>
      <c r="KQ722" s="5"/>
      <c r="KR722" s="5"/>
      <c r="KS722" s="5"/>
      <c r="KT722" s="5"/>
      <c r="KU722" s="5"/>
      <c r="KV722" s="5"/>
      <c r="KW722" s="5"/>
      <c r="KX722" s="5"/>
      <c r="KY722" s="5"/>
      <c r="KZ722" s="5"/>
      <c r="LA722" s="5"/>
      <c r="LB722" s="5"/>
      <c r="LC722" s="5"/>
      <c r="LD722" s="5"/>
      <c r="LE722" s="5"/>
      <c r="LF722" s="5"/>
      <c r="LG722" s="5"/>
      <c r="LH722" s="5"/>
      <c r="LI722" s="5"/>
      <c r="LJ722" s="5"/>
      <c r="LK722" s="5"/>
      <c r="LL722" s="5"/>
      <c r="LM722" s="5"/>
      <c r="LN722" s="5"/>
      <c r="LO722" s="5"/>
      <c r="LP722" s="5"/>
      <c r="LQ722" s="5"/>
      <c r="LR722" s="5"/>
      <c r="LS722" s="5"/>
      <c r="LT722" s="5"/>
      <c r="LU722" s="5"/>
      <c r="LV722" s="5"/>
      <c r="LW722" s="5"/>
      <c r="LX722" s="5"/>
      <c r="LY722" s="5"/>
      <c r="LZ722" s="5"/>
      <c r="MA722" s="5"/>
      <c r="MB722" s="5"/>
      <c r="MC722" s="5"/>
      <c r="MD722" s="5"/>
      <c r="ME722" s="5"/>
      <c r="MF722" s="5"/>
      <c r="MG722" s="5"/>
      <c r="MH722" s="5"/>
      <c r="MI722" s="5"/>
      <c r="MJ722" s="5"/>
      <c r="MK722" s="5"/>
      <c r="ML722" s="5"/>
      <c r="MM722" s="5"/>
      <c r="MN722" s="5"/>
      <c r="MO722" s="5"/>
      <c r="MP722" s="5"/>
      <c r="MQ722" s="5"/>
      <c r="MR722" s="5"/>
    </row>
    <row r="725" spans="1:356" s="1" customFormat="1" x14ac:dyDescent="0.25">
      <c r="A725" s="24"/>
      <c r="B725" s="23"/>
      <c r="C725" s="24"/>
      <c r="D725" s="24"/>
      <c r="E725" s="24"/>
      <c r="F725" s="25"/>
      <c r="G725" s="24"/>
      <c r="H725" s="24"/>
      <c r="I725" s="24"/>
      <c r="J725" s="55"/>
      <c r="K725" s="55"/>
      <c r="L725" s="55"/>
      <c r="M725" s="56"/>
      <c r="N725" s="56"/>
      <c r="O725" s="56"/>
      <c r="P725" s="55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  <c r="CX725" s="7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  <c r="GF725" s="5"/>
      <c r="GG725" s="5"/>
      <c r="GH725" s="5"/>
      <c r="GI725" s="5"/>
      <c r="GJ725" s="5"/>
      <c r="GK725" s="5"/>
      <c r="GL725" s="5"/>
      <c r="GM725" s="5"/>
      <c r="GN725" s="5"/>
      <c r="GO725" s="5"/>
      <c r="GP725" s="5"/>
      <c r="GQ725" s="5"/>
      <c r="GR725" s="5"/>
      <c r="GS725" s="5"/>
      <c r="GT725" s="5"/>
      <c r="GU725" s="5"/>
      <c r="GV725" s="5"/>
      <c r="GW725" s="5"/>
      <c r="GX725" s="5"/>
      <c r="GY725" s="5"/>
      <c r="GZ725" s="5"/>
      <c r="HA725" s="5"/>
      <c r="HB725" s="5"/>
      <c r="HC725" s="5"/>
      <c r="HD725" s="5"/>
      <c r="HE725" s="5"/>
      <c r="HF725" s="5"/>
      <c r="HG725" s="5"/>
      <c r="HH725" s="5"/>
      <c r="HI725" s="5"/>
      <c r="HJ725" s="5"/>
      <c r="HK725" s="5"/>
      <c r="HL725" s="5"/>
      <c r="HM725" s="5"/>
      <c r="HN725" s="5"/>
      <c r="HO725" s="5"/>
      <c r="HP725" s="5"/>
      <c r="HQ725" s="5"/>
      <c r="HR725" s="5"/>
      <c r="HS725" s="5"/>
      <c r="HT725" s="5"/>
      <c r="HU725" s="5"/>
      <c r="HV725" s="5"/>
      <c r="HW725" s="5"/>
      <c r="HX725" s="5"/>
      <c r="HY725" s="5"/>
      <c r="HZ725" s="5"/>
      <c r="IA725" s="5"/>
      <c r="IB725" s="5"/>
      <c r="IC725" s="5"/>
      <c r="ID725" s="5"/>
      <c r="IE725" s="5"/>
      <c r="IF725" s="5"/>
      <c r="IG725" s="5"/>
      <c r="IH725" s="5"/>
      <c r="II725" s="5"/>
      <c r="IJ725" s="5"/>
      <c r="IK725" s="5"/>
      <c r="IL725" s="5"/>
      <c r="IM725" s="5"/>
      <c r="IN725" s="5"/>
      <c r="IO725" s="5"/>
      <c r="IP725" s="5"/>
      <c r="IQ725" s="5"/>
      <c r="IR725" s="5"/>
      <c r="IS725" s="5"/>
      <c r="IT725" s="5"/>
      <c r="IU725" s="5"/>
      <c r="IV725" s="5"/>
      <c r="IW725" s="5"/>
      <c r="IX725" s="5"/>
      <c r="IY725" s="5"/>
      <c r="IZ725" s="5"/>
      <c r="JA725" s="5"/>
      <c r="JB725" s="5"/>
      <c r="JC725" s="5"/>
      <c r="JD725" s="5"/>
      <c r="JE725" s="5"/>
      <c r="JF725" s="5"/>
      <c r="JG725" s="5"/>
      <c r="JH725" s="5"/>
      <c r="JI725" s="5"/>
      <c r="JJ725" s="5"/>
      <c r="JK725" s="5"/>
      <c r="JL725" s="5"/>
      <c r="JM725" s="5"/>
      <c r="JN725" s="5"/>
      <c r="JO725" s="5"/>
      <c r="JP725" s="5"/>
      <c r="JQ725" s="5"/>
      <c r="JR725" s="5"/>
      <c r="JS725" s="5"/>
      <c r="JT725" s="5"/>
      <c r="JU725" s="5"/>
      <c r="JV725" s="5"/>
      <c r="JW725" s="5"/>
      <c r="JX725" s="5"/>
      <c r="JY725" s="5"/>
      <c r="JZ725" s="5"/>
      <c r="KA725" s="5"/>
      <c r="KB725" s="5"/>
      <c r="KC725" s="5"/>
      <c r="KD725" s="5"/>
      <c r="KE725" s="5"/>
      <c r="KF725" s="5"/>
      <c r="KG725" s="5"/>
      <c r="KH725" s="5"/>
      <c r="KI725" s="5"/>
      <c r="KJ725" s="5"/>
      <c r="KK725" s="5"/>
      <c r="KL725" s="5"/>
      <c r="KM725" s="5"/>
      <c r="KN725" s="5"/>
      <c r="KO725" s="5"/>
      <c r="KP725" s="5"/>
      <c r="KQ725" s="5"/>
      <c r="KR725" s="5"/>
      <c r="KS725" s="5"/>
      <c r="KT725" s="5"/>
      <c r="KU725" s="5"/>
      <c r="KV725" s="5"/>
      <c r="KW725" s="5"/>
      <c r="KX725" s="5"/>
      <c r="KY725" s="5"/>
      <c r="KZ725" s="5"/>
      <c r="LA725" s="5"/>
      <c r="LB725" s="5"/>
      <c r="LC725" s="5"/>
      <c r="LD725" s="5"/>
      <c r="LE725" s="5"/>
      <c r="LF725" s="5"/>
      <c r="LG725" s="5"/>
      <c r="LH725" s="5"/>
      <c r="LI725" s="5"/>
      <c r="LJ725" s="5"/>
      <c r="LK725" s="5"/>
      <c r="LL725" s="5"/>
      <c r="LM725" s="5"/>
      <c r="LN725" s="5"/>
      <c r="LO725" s="5"/>
      <c r="LP725" s="5"/>
      <c r="LQ725" s="5"/>
      <c r="LR725" s="5"/>
      <c r="LS725" s="5"/>
      <c r="LT725" s="5"/>
      <c r="LU725" s="5"/>
      <c r="LV725" s="5"/>
      <c r="LW725" s="5"/>
      <c r="LX725" s="5"/>
      <c r="LY725" s="5"/>
      <c r="LZ725" s="5"/>
      <c r="MA725" s="5"/>
      <c r="MB725" s="5"/>
      <c r="MC725" s="5"/>
      <c r="MD725" s="5"/>
      <c r="ME725" s="5"/>
      <c r="MF725" s="5"/>
      <c r="MG725" s="5"/>
      <c r="MH725" s="5"/>
      <c r="MI725" s="5"/>
      <c r="MJ725" s="5"/>
      <c r="MK725" s="5"/>
      <c r="ML725" s="5"/>
      <c r="MM725" s="5"/>
      <c r="MN725" s="5"/>
      <c r="MO725" s="5"/>
      <c r="MP725" s="5"/>
      <c r="MQ725" s="5"/>
      <c r="MR725" s="5"/>
    </row>
    <row r="727" spans="1:356" s="1" customFormat="1" x14ac:dyDescent="0.25">
      <c r="A727" s="24"/>
      <c r="B727" s="23"/>
      <c r="C727" s="24"/>
      <c r="D727" s="24"/>
      <c r="E727" s="24"/>
      <c r="F727" s="25"/>
      <c r="G727" s="24"/>
      <c r="H727" s="24"/>
      <c r="I727" s="24"/>
      <c r="J727" s="55"/>
      <c r="K727" s="55"/>
      <c r="L727" s="55"/>
      <c r="M727" s="56"/>
      <c r="N727" s="56"/>
      <c r="O727" s="56"/>
      <c r="P727" s="55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7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  <c r="FV727" s="5"/>
      <c r="FW727" s="5"/>
      <c r="FX727" s="5"/>
      <c r="FY727" s="5"/>
      <c r="FZ727" s="5"/>
      <c r="GA727" s="5"/>
      <c r="GB727" s="5"/>
      <c r="GC727" s="5"/>
      <c r="GD727" s="5"/>
      <c r="GE727" s="5"/>
      <c r="GF727" s="5"/>
      <c r="GG727" s="5"/>
      <c r="GH727" s="5"/>
      <c r="GI727" s="5"/>
      <c r="GJ727" s="5"/>
      <c r="GK727" s="5"/>
      <c r="GL727" s="5"/>
      <c r="GM727" s="5"/>
      <c r="GN727" s="5"/>
      <c r="GO727" s="5"/>
      <c r="GP727" s="5"/>
      <c r="GQ727" s="5"/>
      <c r="GR727" s="5"/>
      <c r="GS727" s="5"/>
      <c r="GT727" s="5"/>
      <c r="GU727" s="5"/>
      <c r="GV727" s="5"/>
      <c r="GW727" s="5"/>
      <c r="GX727" s="5"/>
      <c r="GY727" s="5"/>
      <c r="GZ727" s="5"/>
      <c r="HA727" s="5"/>
      <c r="HB727" s="5"/>
      <c r="HC727" s="5"/>
      <c r="HD727" s="5"/>
      <c r="HE727" s="5"/>
      <c r="HF727" s="5"/>
      <c r="HG727" s="5"/>
      <c r="HH727" s="5"/>
      <c r="HI727" s="5"/>
      <c r="HJ727" s="5"/>
      <c r="HK727" s="5"/>
      <c r="HL727" s="5"/>
      <c r="HM727" s="5"/>
      <c r="HN727" s="5"/>
      <c r="HO727" s="5"/>
      <c r="HP727" s="5"/>
      <c r="HQ727" s="5"/>
      <c r="HR727" s="5"/>
      <c r="HS727" s="5"/>
      <c r="HT727" s="5"/>
      <c r="HU727" s="5"/>
      <c r="HV727" s="5"/>
      <c r="HW727" s="5"/>
      <c r="HX727" s="5"/>
      <c r="HY727" s="5"/>
      <c r="HZ727" s="5"/>
      <c r="IA727" s="5"/>
      <c r="IB727" s="5"/>
      <c r="IC727" s="5"/>
      <c r="ID727" s="5"/>
      <c r="IE727" s="5"/>
      <c r="IF727" s="5"/>
      <c r="IG727" s="5"/>
      <c r="IH727" s="5"/>
      <c r="II727" s="5"/>
      <c r="IJ727" s="5"/>
      <c r="IK727" s="5"/>
      <c r="IL727" s="5"/>
      <c r="IM727" s="5"/>
      <c r="IN727" s="5"/>
      <c r="IO727" s="5"/>
      <c r="IP727" s="5"/>
      <c r="IQ727" s="5"/>
      <c r="IR727" s="5"/>
      <c r="IS727" s="5"/>
      <c r="IT727" s="5"/>
      <c r="IU727" s="5"/>
      <c r="IV727" s="5"/>
      <c r="IW727" s="5"/>
      <c r="IX727" s="5"/>
      <c r="IY727" s="5"/>
      <c r="IZ727" s="5"/>
      <c r="JA727" s="5"/>
      <c r="JB727" s="5"/>
      <c r="JC727" s="5"/>
      <c r="JD727" s="5"/>
      <c r="JE727" s="5"/>
      <c r="JF727" s="5"/>
      <c r="JG727" s="5"/>
      <c r="JH727" s="5"/>
      <c r="JI727" s="5"/>
      <c r="JJ727" s="5"/>
      <c r="JK727" s="5"/>
      <c r="JL727" s="5"/>
      <c r="JM727" s="5"/>
      <c r="JN727" s="5"/>
      <c r="JO727" s="5"/>
      <c r="JP727" s="5"/>
      <c r="JQ727" s="5"/>
      <c r="JR727" s="5"/>
      <c r="JS727" s="5"/>
      <c r="JT727" s="5"/>
      <c r="JU727" s="5"/>
      <c r="JV727" s="5"/>
      <c r="JW727" s="5"/>
      <c r="JX727" s="5"/>
      <c r="JY727" s="5"/>
      <c r="JZ727" s="5"/>
      <c r="KA727" s="5"/>
      <c r="KB727" s="5"/>
      <c r="KC727" s="5"/>
      <c r="KD727" s="5"/>
      <c r="KE727" s="5"/>
      <c r="KF727" s="5"/>
      <c r="KG727" s="5"/>
      <c r="KH727" s="5"/>
      <c r="KI727" s="5"/>
      <c r="KJ727" s="5"/>
      <c r="KK727" s="5"/>
      <c r="KL727" s="5"/>
      <c r="KM727" s="5"/>
      <c r="KN727" s="5"/>
      <c r="KO727" s="5"/>
      <c r="KP727" s="5"/>
      <c r="KQ727" s="5"/>
      <c r="KR727" s="5"/>
      <c r="KS727" s="5"/>
      <c r="KT727" s="5"/>
      <c r="KU727" s="5"/>
      <c r="KV727" s="5"/>
      <c r="KW727" s="5"/>
      <c r="KX727" s="5"/>
      <c r="KY727" s="5"/>
      <c r="KZ727" s="5"/>
      <c r="LA727" s="5"/>
      <c r="LB727" s="5"/>
      <c r="LC727" s="5"/>
      <c r="LD727" s="5"/>
      <c r="LE727" s="5"/>
      <c r="LF727" s="5"/>
      <c r="LG727" s="5"/>
      <c r="LH727" s="5"/>
      <c r="LI727" s="5"/>
      <c r="LJ727" s="5"/>
      <c r="LK727" s="5"/>
      <c r="LL727" s="5"/>
      <c r="LM727" s="5"/>
      <c r="LN727" s="5"/>
      <c r="LO727" s="5"/>
      <c r="LP727" s="5"/>
      <c r="LQ727" s="5"/>
      <c r="LR727" s="5"/>
      <c r="LS727" s="5"/>
      <c r="LT727" s="5"/>
      <c r="LU727" s="5"/>
      <c r="LV727" s="5"/>
      <c r="LW727" s="5"/>
      <c r="LX727" s="5"/>
      <c r="LY727" s="5"/>
      <c r="LZ727" s="5"/>
      <c r="MA727" s="5"/>
      <c r="MB727" s="5"/>
      <c r="MC727" s="5"/>
      <c r="MD727" s="5"/>
      <c r="ME727" s="5"/>
      <c r="MF727" s="5"/>
      <c r="MG727" s="5"/>
      <c r="MH727" s="5"/>
      <c r="MI727" s="5"/>
      <c r="MJ727" s="5"/>
      <c r="MK727" s="5"/>
      <c r="ML727" s="5"/>
      <c r="MM727" s="5"/>
      <c r="MN727" s="5"/>
      <c r="MO727" s="5"/>
      <c r="MP727" s="5"/>
      <c r="MQ727" s="5"/>
      <c r="MR727" s="5"/>
    </row>
    <row r="729" spans="1:356" s="1" customFormat="1" x14ac:dyDescent="0.25">
      <c r="A729" s="24"/>
      <c r="B729" s="23"/>
      <c r="C729" s="24"/>
      <c r="D729" s="24"/>
      <c r="E729" s="24"/>
      <c r="F729" s="25"/>
      <c r="G729" s="24"/>
      <c r="H729" s="24"/>
      <c r="I729" s="24"/>
      <c r="J729" s="55"/>
      <c r="K729" s="55"/>
      <c r="L729" s="55"/>
      <c r="M729" s="56"/>
      <c r="N729" s="56"/>
      <c r="O729" s="56"/>
      <c r="P729" s="55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  <c r="CX729" s="7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  <c r="FV729" s="5"/>
      <c r="FW729" s="5"/>
      <c r="FX729" s="5"/>
      <c r="FY729" s="5"/>
      <c r="FZ729" s="5"/>
      <c r="GA729" s="5"/>
      <c r="GB729" s="5"/>
      <c r="GC729" s="5"/>
      <c r="GD729" s="5"/>
      <c r="GE729" s="5"/>
      <c r="GF729" s="5"/>
      <c r="GG729" s="5"/>
      <c r="GH729" s="5"/>
      <c r="GI729" s="5"/>
      <c r="GJ729" s="5"/>
      <c r="GK729" s="5"/>
      <c r="GL729" s="5"/>
      <c r="GM729" s="5"/>
      <c r="GN729" s="5"/>
      <c r="GO729" s="5"/>
      <c r="GP729" s="5"/>
      <c r="GQ729" s="5"/>
      <c r="GR729" s="5"/>
      <c r="GS729" s="5"/>
      <c r="GT729" s="5"/>
      <c r="GU729" s="5"/>
      <c r="GV729" s="5"/>
      <c r="GW729" s="5"/>
      <c r="GX729" s="5"/>
      <c r="GY729" s="5"/>
      <c r="GZ729" s="5"/>
      <c r="HA729" s="5"/>
      <c r="HB729" s="5"/>
      <c r="HC729" s="5"/>
      <c r="HD729" s="5"/>
      <c r="HE729" s="5"/>
      <c r="HF729" s="5"/>
      <c r="HG729" s="5"/>
      <c r="HH729" s="5"/>
      <c r="HI729" s="5"/>
      <c r="HJ729" s="5"/>
      <c r="HK729" s="5"/>
      <c r="HL729" s="5"/>
      <c r="HM729" s="5"/>
      <c r="HN729" s="5"/>
      <c r="HO729" s="5"/>
      <c r="HP729" s="5"/>
      <c r="HQ729" s="5"/>
      <c r="HR729" s="5"/>
      <c r="HS729" s="5"/>
      <c r="HT729" s="5"/>
      <c r="HU729" s="5"/>
      <c r="HV729" s="5"/>
      <c r="HW729" s="5"/>
      <c r="HX729" s="5"/>
      <c r="HY729" s="5"/>
      <c r="HZ729" s="5"/>
      <c r="IA729" s="5"/>
      <c r="IB729" s="5"/>
      <c r="IC729" s="5"/>
      <c r="ID729" s="5"/>
      <c r="IE729" s="5"/>
      <c r="IF729" s="5"/>
      <c r="IG729" s="5"/>
      <c r="IH729" s="5"/>
      <c r="II729" s="5"/>
      <c r="IJ729" s="5"/>
      <c r="IK729" s="5"/>
      <c r="IL729" s="5"/>
      <c r="IM729" s="5"/>
      <c r="IN729" s="5"/>
      <c r="IO729" s="5"/>
      <c r="IP729" s="5"/>
      <c r="IQ729" s="5"/>
      <c r="IR729" s="5"/>
      <c r="IS729" s="5"/>
      <c r="IT729" s="5"/>
      <c r="IU729" s="5"/>
      <c r="IV729" s="5"/>
      <c r="IW729" s="5"/>
      <c r="IX729" s="5"/>
      <c r="IY729" s="5"/>
      <c r="IZ729" s="5"/>
      <c r="JA729" s="5"/>
      <c r="JB729" s="5"/>
      <c r="JC729" s="5"/>
      <c r="JD729" s="5"/>
      <c r="JE729" s="5"/>
      <c r="JF729" s="5"/>
      <c r="JG729" s="5"/>
      <c r="JH729" s="5"/>
      <c r="JI729" s="5"/>
      <c r="JJ729" s="5"/>
      <c r="JK729" s="5"/>
      <c r="JL729" s="5"/>
      <c r="JM729" s="5"/>
      <c r="JN729" s="5"/>
      <c r="JO729" s="5"/>
      <c r="JP729" s="5"/>
      <c r="JQ729" s="5"/>
      <c r="JR729" s="5"/>
      <c r="JS729" s="5"/>
      <c r="JT729" s="5"/>
      <c r="JU729" s="5"/>
      <c r="JV729" s="5"/>
      <c r="JW729" s="5"/>
      <c r="JX729" s="5"/>
      <c r="JY729" s="5"/>
      <c r="JZ729" s="5"/>
      <c r="KA729" s="5"/>
      <c r="KB729" s="5"/>
      <c r="KC729" s="5"/>
      <c r="KD729" s="5"/>
      <c r="KE729" s="5"/>
      <c r="KF729" s="5"/>
      <c r="KG729" s="5"/>
      <c r="KH729" s="5"/>
      <c r="KI729" s="5"/>
      <c r="KJ729" s="5"/>
      <c r="KK729" s="5"/>
      <c r="KL729" s="5"/>
      <c r="KM729" s="5"/>
      <c r="KN729" s="5"/>
      <c r="KO729" s="5"/>
      <c r="KP729" s="5"/>
      <c r="KQ729" s="5"/>
      <c r="KR729" s="5"/>
      <c r="KS729" s="5"/>
      <c r="KT729" s="5"/>
      <c r="KU729" s="5"/>
      <c r="KV729" s="5"/>
      <c r="KW729" s="5"/>
      <c r="KX729" s="5"/>
      <c r="KY729" s="5"/>
      <c r="KZ729" s="5"/>
      <c r="LA729" s="5"/>
      <c r="LB729" s="5"/>
      <c r="LC729" s="5"/>
      <c r="LD729" s="5"/>
      <c r="LE729" s="5"/>
      <c r="LF729" s="5"/>
      <c r="LG729" s="5"/>
      <c r="LH729" s="5"/>
      <c r="LI729" s="5"/>
      <c r="LJ729" s="5"/>
      <c r="LK729" s="5"/>
      <c r="LL729" s="5"/>
      <c r="LM729" s="5"/>
      <c r="LN729" s="5"/>
      <c r="LO729" s="5"/>
      <c r="LP729" s="5"/>
      <c r="LQ729" s="5"/>
      <c r="LR729" s="5"/>
      <c r="LS729" s="5"/>
      <c r="LT729" s="5"/>
      <c r="LU729" s="5"/>
      <c r="LV729" s="5"/>
      <c r="LW729" s="5"/>
      <c r="LX729" s="5"/>
      <c r="LY729" s="5"/>
      <c r="LZ729" s="5"/>
      <c r="MA729" s="5"/>
      <c r="MB729" s="5"/>
      <c r="MC729" s="5"/>
      <c r="MD729" s="5"/>
      <c r="ME729" s="5"/>
      <c r="MF729" s="5"/>
      <c r="MG729" s="5"/>
      <c r="MH729" s="5"/>
      <c r="MI729" s="5"/>
      <c r="MJ729" s="5"/>
      <c r="MK729" s="5"/>
      <c r="ML729" s="5"/>
      <c r="MM729" s="5"/>
      <c r="MN729" s="5"/>
      <c r="MO729" s="5"/>
      <c r="MP729" s="5"/>
      <c r="MQ729" s="5"/>
      <c r="MR729" s="5"/>
    </row>
    <row r="731" spans="1:356" s="1" customFormat="1" x14ac:dyDescent="0.25">
      <c r="A731" s="24"/>
      <c r="B731" s="23"/>
      <c r="C731" s="24"/>
      <c r="D731" s="24"/>
      <c r="E731" s="24"/>
      <c r="F731" s="25"/>
      <c r="G731" s="24"/>
      <c r="H731" s="24"/>
      <c r="I731" s="24"/>
      <c r="J731" s="55"/>
      <c r="K731" s="55"/>
      <c r="L731" s="55"/>
      <c r="M731" s="56"/>
      <c r="N731" s="56"/>
      <c r="O731" s="56"/>
      <c r="P731" s="55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7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  <c r="FV731" s="5"/>
      <c r="FW731" s="5"/>
      <c r="FX731" s="5"/>
      <c r="FY731" s="5"/>
      <c r="FZ731" s="5"/>
      <c r="GA731" s="5"/>
      <c r="GB731" s="5"/>
      <c r="GC731" s="5"/>
      <c r="GD731" s="5"/>
      <c r="GE731" s="5"/>
      <c r="GF731" s="5"/>
      <c r="GG731" s="5"/>
      <c r="GH731" s="5"/>
      <c r="GI731" s="5"/>
      <c r="GJ731" s="5"/>
      <c r="GK731" s="5"/>
      <c r="GL731" s="5"/>
      <c r="GM731" s="5"/>
      <c r="GN731" s="5"/>
      <c r="GO731" s="5"/>
      <c r="GP731" s="5"/>
      <c r="GQ731" s="5"/>
      <c r="GR731" s="5"/>
      <c r="GS731" s="5"/>
      <c r="GT731" s="5"/>
      <c r="GU731" s="5"/>
      <c r="GV731" s="5"/>
      <c r="GW731" s="5"/>
      <c r="GX731" s="5"/>
      <c r="GY731" s="5"/>
      <c r="GZ731" s="5"/>
      <c r="HA731" s="5"/>
      <c r="HB731" s="5"/>
      <c r="HC731" s="5"/>
      <c r="HD731" s="5"/>
      <c r="HE731" s="5"/>
      <c r="HF731" s="5"/>
      <c r="HG731" s="5"/>
      <c r="HH731" s="5"/>
      <c r="HI731" s="5"/>
      <c r="HJ731" s="5"/>
      <c r="HK731" s="5"/>
      <c r="HL731" s="5"/>
      <c r="HM731" s="5"/>
      <c r="HN731" s="5"/>
      <c r="HO731" s="5"/>
      <c r="HP731" s="5"/>
      <c r="HQ731" s="5"/>
      <c r="HR731" s="5"/>
      <c r="HS731" s="5"/>
      <c r="HT731" s="5"/>
      <c r="HU731" s="5"/>
      <c r="HV731" s="5"/>
      <c r="HW731" s="5"/>
      <c r="HX731" s="5"/>
      <c r="HY731" s="5"/>
      <c r="HZ731" s="5"/>
      <c r="IA731" s="5"/>
      <c r="IB731" s="5"/>
      <c r="IC731" s="5"/>
      <c r="ID731" s="5"/>
      <c r="IE731" s="5"/>
      <c r="IF731" s="5"/>
      <c r="IG731" s="5"/>
      <c r="IH731" s="5"/>
      <c r="II731" s="5"/>
      <c r="IJ731" s="5"/>
      <c r="IK731" s="5"/>
      <c r="IL731" s="5"/>
      <c r="IM731" s="5"/>
      <c r="IN731" s="5"/>
      <c r="IO731" s="5"/>
      <c r="IP731" s="5"/>
      <c r="IQ731" s="5"/>
      <c r="IR731" s="5"/>
      <c r="IS731" s="5"/>
      <c r="IT731" s="5"/>
      <c r="IU731" s="5"/>
      <c r="IV731" s="5"/>
      <c r="IW731" s="5"/>
      <c r="IX731" s="5"/>
      <c r="IY731" s="5"/>
      <c r="IZ731" s="5"/>
      <c r="JA731" s="5"/>
      <c r="JB731" s="5"/>
      <c r="JC731" s="5"/>
      <c r="JD731" s="5"/>
      <c r="JE731" s="5"/>
      <c r="JF731" s="5"/>
      <c r="JG731" s="5"/>
      <c r="JH731" s="5"/>
      <c r="JI731" s="5"/>
      <c r="JJ731" s="5"/>
      <c r="JK731" s="5"/>
      <c r="JL731" s="5"/>
      <c r="JM731" s="5"/>
      <c r="JN731" s="5"/>
      <c r="JO731" s="5"/>
      <c r="JP731" s="5"/>
      <c r="JQ731" s="5"/>
      <c r="JR731" s="5"/>
      <c r="JS731" s="5"/>
      <c r="JT731" s="5"/>
      <c r="JU731" s="5"/>
      <c r="JV731" s="5"/>
      <c r="JW731" s="5"/>
      <c r="JX731" s="5"/>
      <c r="JY731" s="5"/>
      <c r="JZ731" s="5"/>
      <c r="KA731" s="5"/>
      <c r="KB731" s="5"/>
      <c r="KC731" s="5"/>
      <c r="KD731" s="5"/>
      <c r="KE731" s="5"/>
      <c r="KF731" s="5"/>
      <c r="KG731" s="5"/>
      <c r="KH731" s="5"/>
      <c r="KI731" s="5"/>
      <c r="KJ731" s="5"/>
      <c r="KK731" s="5"/>
      <c r="KL731" s="5"/>
      <c r="KM731" s="5"/>
      <c r="KN731" s="5"/>
      <c r="KO731" s="5"/>
      <c r="KP731" s="5"/>
      <c r="KQ731" s="5"/>
      <c r="KR731" s="5"/>
      <c r="KS731" s="5"/>
      <c r="KT731" s="5"/>
      <c r="KU731" s="5"/>
      <c r="KV731" s="5"/>
      <c r="KW731" s="5"/>
      <c r="KX731" s="5"/>
      <c r="KY731" s="5"/>
      <c r="KZ731" s="5"/>
      <c r="LA731" s="5"/>
      <c r="LB731" s="5"/>
      <c r="LC731" s="5"/>
      <c r="LD731" s="5"/>
      <c r="LE731" s="5"/>
      <c r="LF731" s="5"/>
      <c r="LG731" s="5"/>
      <c r="LH731" s="5"/>
      <c r="LI731" s="5"/>
      <c r="LJ731" s="5"/>
      <c r="LK731" s="5"/>
      <c r="LL731" s="5"/>
      <c r="LM731" s="5"/>
      <c r="LN731" s="5"/>
      <c r="LO731" s="5"/>
      <c r="LP731" s="5"/>
      <c r="LQ731" s="5"/>
      <c r="LR731" s="5"/>
      <c r="LS731" s="5"/>
      <c r="LT731" s="5"/>
      <c r="LU731" s="5"/>
      <c r="LV731" s="5"/>
      <c r="LW731" s="5"/>
      <c r="LX731" s="5"/>
      <c r="LY731" s="5"/>
      <c r="LZ731" s="5"/>
      <c r="MA731" s="5"/>
      <c r="MB731" s="5"/>
      <c r="MC731" s="5"/>
      <c r="MD731" s="5"/>
      <c r="ME731" s="5"/>
      <c r="MF731" s="5"/>
      <c r="MG731" s="5"/>
      <c r="MH731" s="5"/>
      <c r="MI731" s="5"/>
      <c r="MJ731" s="5"/>
      <c r="MK731" s="5"/>
      <c r="ML731" s="5"/>
      <c r="MM731" s="5"/>
      <c r="MN731" s="5"/>
      <c r="MO731" s="5"/>
      <c r="MP731" s="5"/>
      <c r="MQ731" s="5"/>
      <c r="MR731" s="5"/>
    </row>
    <row r="733" spans="1:356" s="1" customFormat="1" x14ac:dyDescent="0.25">
      <c r="A733" s="24"/>
      <c r="B733" s="23"/>
      <c r="C733" s="24"/>
      <c r="D733" s="24"/>
      <c r="E733" s="24"/>
      <c r="F733" s="25"/>
      <c r="G733" s="24"/>
      <c r="H733" s="24"/>
      <c r="I733" s="24"/>
      <c r="J733" s="55"/>
      <c r="K733" s="55"/>
      <c r="L733" s="55"/>
      <c r="M733" s="56"/>
      <c r="N733" s="56"/>
      <c r="O733" s="56"/>
      <c r="P733" s="55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7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  <c r="FV733" s="5"/>
      <c r="FW733" s="5"/>
      <c r="FX733" s="5"/>
      <c r="FY733" s="5"/>
      <c r="FZ733" s="5"/>
      <c r="GA733" s="5"/>
      <c r="GB733" s="5"/>
      <c r="GC733" s="5"/>
      <c r="GD733" s="5"/>
      <c r="GE733" s="5"/>
      <c r="GF733" s="5"/>
      <c r="GG733" s="5"/>
      <c r="GH733" s="5"/>
      <c r="GI733" s="5"/>
      <c r="GJ733" s="5"/>
      <c r="GK733" s="5"/>
      <c r="GL733" s="5"/>
      <c r="GM733" s="5"/>
      <c r="GN733" s="5"/>
      <c r="GO733" s="5"/>
      <c r="GP733" s="5"/>
      <c r="GQ733" s="5"/>
      <c r="GR733" s="5"/>
      <c r="GS733" s="5"/>
      <c r="GT733" s="5"/>
      <c r="GU733" s="5"/>
      <c r="GV733" s="5"/>
      <c r="GW733" s="5"/>
      <c r="GX733" s="5"/>
      <c r="GY733" s="5"/>
      <c r="GZ733" s="5"/>
      <c r="HA733" s="5"/>
      <c r="HB733" s="5"/>
      <c r="HC733" s="5"/>
      <c r="HD733" s="5"/>
      <c r="HE733" s="5"/>
      <c r="HF733" s="5"/>
      <c r="HG733" s="5"/>
      <c r="HH733" s="5"/>
      <c r="HI733" s="5"/>
      <c r="HJ733" s="5"/>
      <c r="HK733" s="5"/>
      <c r="HL733" s="5"/>
      <c r="HM733" s="5"/>
      <c r="HN733" s="5"/>
      <c r="HO733" s="5"/>
      <c r="HP733" s="5"/>
      <c r="HQ733" s="5"/>
      <c r="HR733" s="5"/>
      <c r="HS733" s="5"/>
      <c r="HT733" s="5"/>
      <c r="HU733" s="5"/>
      <c r="HV733" s="5"/>
      <c r="HW733" s="5"/>
      <c r="HX733" s="5"/>
      <c r="HY733" s="5"/>
      <c r="HZ733" s="5"/>
      <c r="IA733" s="5"/>
      <c r="IB733" s="5"/>
      <c r="IC733" s="5"/>
      <c r="ID733" s="5"/>
      <c r="IE733" s="5"/>
      <c r="IF733" s="5"/>
      <c r="IG733" s="5"/>
      <c r="IH733" s="5"/>
      <c r="II733" s="5"/>
      <c r="IJ733" s="5"/>
      <c r="IK733" s="5"/>
      <c r="IL733" s="5"/>
      <c r="IM733" s="5"/>
      <c r="IN733" s="5"/>
      <c r="IO733" s="5"/>
      <c r="IP733" s="5"/>
      <c r="IQ733" s="5"/>
      <c r="IR733" s="5"/>
      <c r="IS733" s="5"/>
      <c r="IT733" s="5"/>
      <c r="IU733" s="5"/>
      <c r="IV733" s="5"/>
      <c r="IW733" s="5"/>
      <c r="IX733" s="5"/>
      <c r="IY733" s="5"/>
      <c r="IZ733" s="5"/>
      <c r="JA733" s="5"/>
      <c r="JB733" s="5"/>
      <c r="JC733" s="5"/>
      <c r="JD733" s="5"/>
      <c r="JE733" s="5"/>
      <c r="JF733" s="5"/>
      <c r="JG733" s="5"/>
      <c r="JH733" s="5"/>
      <c r="JI733" s="5"/>
      <c r="JJ733" s="5"/>
      <c r="JK733" s="5"/>
      <c r="JL733" s="5"/>
      <c r="JM733" s="5"/>
      <c r="JN733" s="5"/>
      <c r="JO733" s="5"/>
      <c r="JP733" s="5"/>
      <c r="JQ733" s="5"/>
      <c r="JR733" s="5"/>
      <c r="JS733" s="5"/>
      <c r="JT733" s="5"/>
      <c r="JU733" s="5"/>
      <c r="JV733" s="5"/>
      <c r="JW733" s="5"/>
      <c r="JX733" s="5"/>
      <c r="JY733" s="5"/>
      <c r="JZ733" s="5"/>
      <c r="KA733" s="5"/>
      <c r="KB733" s="5"/>
      <c r="KC733" s="5"/>
      <c r="KD733" s="5"/>
      <c r="KE733" s="5"/>
      <c r="KF733" s="5"/>
      <c r="KG733" s="5"/>
      <c r="KH733" s="5"/>
      <c r="KI733" s="5"/>
      <c r="KJ733" s="5"/>
      <c r="KK733" s="5"/>
      <c r="KL733" s="5"/>
      <c r="KM733" s="5"/>
      <c r="KN733" s="5"/>
      <c r="KO733" s="5"/>
      <c r="KP733" s="5"/>
      <c r="KQ733" s="5"/>
      <c r="KR733" s="5"/>
      <c r="KS733" s="5"/>
      <c r="KT733" s="5"/>
      <c r="KU733" s="5"/>
      <c r="KV733" s="5"/>
      <c r="KW733" s="5"/>
      <c r="KX733" s="5"/>
      <c r="KY733" s="5"/>
      <c r="KZ733" s="5"/>
      <c r="LA733" s="5"/>
      <c r="LB733" s="5"/>
      <c r="LC733" s="5"/>
      <c r="LD733" s="5"/>
      <c r="LE733" s="5"/>
      <c r="LF733" s="5"/>
      <c r="LG733" s="5"/>
      <c r="LH733" s="5"/>
      <c r="LI733" s="5"/>
      <c r="LJ733" s="5"/>
      <c r="LK733" s="5"/>
      <c r="LL733" s="5"/>
      <c r="LM733" s="5"/>
      <c r="LN733" s="5"/>
      <c r="LO733" s="5"/>
      <c r="LP733" s="5"/>
      <c r="LQ733" s="5"/>
      <c r="LR733" s="5"/>
      <c r="LS733" s="5"/>
      <c r="LT733" s="5"/>
      <c r="LU733" s="5"/>
      <c r="LV733" s="5"/>
      <c r="LW733" s="5"/>
      <c r="LX733" s="5"/>
      <c r="LY733" s="5"/>
      <c r="LZ733" s="5"/>
      <c r="MA733" s="5"/>
      <c r="MB733" s="5"/>
      <c r="MC733" s="5"/>
      <c r="MD733" s="5"/>
      <c r="ME733" s="5"/>
      <c r="MF733" s="5"/>
      <c r="MG733" s="5"/>
      <c r="MH733" s="5"/>
      <c r="MI733" s="5"/>
      <c r="MJ733" s="5"/>
      <c r="MK733" s="5"/>
      <c r="ML733" s="5"/>
      <c r="MM733" s="5"/>
      <c r="MN733" s="5"/>
      <c r="MO733" s="5"/>
      <c r="MP733" s="5"/>
      <c r="MQ733" s="5"/>
      <c r="MR733" s="5"/>
    </row>
    <row r="735" spans="1:356" s="1" customFormat="1" x14ac:dyDescent="0.25">
      <c r="A735" s="24"/>
      <c r="B735" s="23"/>
      <c r="C735" s="24"/>
      <c r="D735" s="24"/>
      <c r="E735" s="24"/>
      <c r="F735" s="25"/>
      <c r="G735" s="24"/>
      <c r="H735" s="24"/>
      <c r="I735" s="24"/>
      <c r="J735" s="55"/>
      <c r="K735" s="55"/>
      <c r="L735" s="55"/>
      <c r="M735" s="56"/>
      <c r="N735" s="56"/>
      <c r="O735" s="56"/>
      <c r="P735" s="55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7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  <c r="FV735" s="5"/>
      <c r="FW735" s="5"/>
      <c r="FX735" s="5"/>
      <c r="FY735" s="5"/>
      <c r="FZ735" s="5"/>
      <c r="GA735" s="5"/>
      <c r="GB735" s="5"/>
      <c r="GC735" s="5"/>
      <c r="GD735" s="5"/>
      <c r="GE735" s="5"/>
      <c r="GF735" s="5"/>
      <c r="GG735" s="5"/>
      <c r="GH735" s="5"/>
      <c r="GI735" s="5"/>
      <c r="GJ735" s="5"/>
      <c r="GK735" s="5"/>
      <c r="GL735" s="5"/>
      <c r="GM735" s="5"/>
      <c r="GN735" s="5"/>
      <c r="GO735" s="5"/>
      <c r="GP735" s="5"/>
      <c r="GQ735" s="5"/>
      <c r="GR735" s="5"/>
      <c r="GS735" s="5"/>
      <c r="GT735" s="5"/>
      <c r="GU735" s="5"/>
      <c r="GV735" s="5"/>
      <c r="GW735" s="5"/>
      <c r="GX735" s="5"/>
      <c r="GY735" s="5"/>
      <c r="GZ735" s="5"/>
      <c r="HA735" s="5"/>
      <c r="HB735" s="5"/>
      <c r="HC735" s="5"/>
      <c r="HD735" s="5"/>
      <c r="HE735" s="5"/>
      <c r="HF735" s="5"/>
      <c r="HG735" s="5"/>
      <c r="HH735" s="5"/>
      <c r="HI735" s="5"/>
      <c r="HJ735" s="5"/>
      <c r="HK735" s="5"/>
      <c r="HL735" s="5"/>
      <c r="HM735" s="5"/>
      <c r="HN735" s="5"/>
      <c r="HO735" s="5"/>
      <c r="HP735" s="5"/>
      <c r="HQ735" s="5"/>
      <c r="HR735" s="5"/>
      <c r="HS735" s="5"/>
      <c r="HT735" s="5"/>
      <c r="HU735" s="5"/>
      <c r="HV735" s="5"/>
      <c r="HW735" s="5"/>
      <c r="HX735" s="5"/>
      <c r="HY735" s="5"/>
      <c r="HZ735" s="5"/>
      <c r="IA735" s="5"/>
      <c r="IB735" s="5"/>
      <c r="IC735" s="5"/>
      <c r="ID735" s="5"/>
      <c r="IE735" s="5"/>
      <c r="IF735" s="5"/>
      <c r="IG735" s="5"/>
      <c r="IH735" s="5"/>
      <c r="II735" s="5"/>
      <c r="IJ735" s="5"/>
      <c r="IK735" s="5"/>
      <c r="IL735" s="5"/>
      <c r="IM735" s="5"/>
      <c r="IN735" s="5"/>
      <c r="IO735" s="5"/>
      <c r="IP735" s="5"/>
      <c r="IQ735" s="5"/>
      <c r="IR735" s="5"/>
      <c r="IS735" s="5"/>
      <c r="IT735" s="5"/>
      <c r="IU735" s="5"/>
      <c r="IV735" s="5"/>
      <c r="IW735" s="5"/>
      <c r="IX735" s="5"/>
      <c r="IY735" s="5"/>
      <c r="IZ735" s="5"/>
      <c r="JA735" s="5"/>
      <c r="JB735" s="5"/>
      <c r="JC735" s="5"/>
      <c r="JD735" s="5"/>
      <c r="JE735" s="5"/>
      <c r="JF735" s="5"/>
      <c r="JG735" s="5"/>
      <c r="JH735" s="5"/>
      <c r="JI735" s="5"/>
      <c r="JJ735" s="5"/>
      <c r="JK735" s="5"/>
      <c r="JL735" s="5"/>
      <c r="JM735" s="5"/>
      <c r="JN735" s="5"/>
      <c r="JO735" s="5"/>
      <c r="JP735" s="5"/>
      <c r="JQ735" s="5"/>
      <c r="JR735" s="5"/>
      <c r="JS735" s="5"/>
      <c r="JT735" s="5"/>
      <c r="JU735" s="5"/>
      <c r="JV735" s="5"/>
      <c r="JW735" s="5"/>
      <c r="JX735" s="5"/>
      <c r="JY735" s="5"/>
      <c r="JZ735" s="5"/>
      <c r="KA735" s="5"/>
      <c r="KB735" s="5"/>
      <c r="KC735" s="5"/>
      <c r="KD735" s="5"/>
      <c r="KE735" s="5"/>
      <c r="KF735" s="5"/>
      <c r="KG735" s="5"/>
      <c r="KH735" s="5"/>
      <c r="KI735" s="5"/>
      <c r="KJ735" s="5"/>
      <c r="KK735" s="5"/>
      <c r="KL735" s="5"/>
      <c r="KM735" s="5"/>
      <c r="KN735" s="5"/>
      <c r="KO735" s="5"/>
      <c r="KP735" s="5"/>
      <c r="KQ735" s="5"/>
      <c r="KR735" s="5"/>
      <c r="KS735" s="5"/>
      <c r="KT735" s="5"/>
      <c r="KU735" s="5"/>
      <c r="KV735" s="5"/>
      <c r="KW735" s="5"/>
      <c r="KX735" s="5"/>
      <c r="KY735" s="5"/>
      <c r="KZ735" s="5"/>
      <c r="LA735" s="5"/>
      <c r="LB735" s="5"/>
      <c r="LC735" s="5"/>
      <c r="LD735" s="5"/>
      <c r="LE735" s="5"/>
      <c r="LF735" s="5"/>
      <c r="LG735" s="5"/>
      <c r="LH735" s="5"/>
      <c r="LI735" s="5"/>
      <c r="LJ735" s="5"/>
      <c r="LK735" s="5"/>
      <c r="LL735" s="5"/>
      <c r="LM735" s="5"/>
      <c r="LN735" s="5"/>
      <c r="LO735" s="5"/>
      <c r="LP735" s="5"/>
      <c r="LQ735" s="5"/>
      <c r="LR735" s="5"/>
      <c r="LS735" s="5"/>
      <c r="LT735" s="5"/>
      <c r="LU735" s="5"/>
      <c r="LV735" s="5"/>
      <c r="LW735" s="5"/>
      <c r="LX735" s="5"/>
      <c r="LY735" s="5"/>
      <c r="LZ735" s="5"/>
      <c r="MA735" s="5"/>
      <c r="MB735" s="5"/>
      <c r="MC735" s="5"/>
      <c r="MD735" s="5"/>
      <c r="ME735" s="5"/>
      <c r="MF735" s="5"/>
      <c r="MG735" s="5"/>
      <c r="MH735" s="5"/>
      <c r="MI735" s="5"/>
      <c r="MJ735" s="5"/>
      <c r="MK735" s="5"/>
      <c r="ML735" s="5"/>
      <c r="MM735" s="5"/>
      <c r="MN735" s="5"/>
      <c r="MO735" s="5"/>
      <c r="MP735" s="5"/>
      <c r="MQ735" s="5"/>
      <c r="MR735" s="5"/>
    </row>
    <row r="737" spans="1:356" s="1" customFormat="1" x14ac:dyDescent="0.25">
      <c r="A737" s="24"/>
      <c r="B737" s="23"/>
      <c r="C737" s="24"/>
      <c r="D737" s="24"/>
      <c r="E737" s="24"/>
      <c r="F737" s="25"/>
      <c r="G737" s="24"/>
      <c r="H737" s="24"/>
      <c r="I737" s="24"/>
      <c r="J737" s="55"/>
      <c r="K737" s="55"/>
      <c r="L737" s="55"/>
      <c r="M737" s="56"/>
      <c r="N737" s="56"/>
      <c r="O737" s="56"/>
      <c r="P737" s="55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7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  <c r="FV737" s="5"/>
      <c r="FW737" s="5"/>
      <c r="FX737" s="5"/>
      <c r="FY737" s="5"/>
      <c r="FZ737" s="5"/>
      <c r="GA737" s="5"/>
      <c r="GB737" s="5"/>
      <c r="GC737" s="5"/>
      <c r="GD737" s="5"/>
      <c r="GE737" s="5"/>
      <c r="GF737" s="5"/>
      <c r="GG737" s="5"/>
      <c r="GH737" s="5"/>
      <c r="GI737" s="5"/>
      <c r="GJ737" s="5"/>
      <c r="GK737" s="5"/>
      <c r="GL737" s="5"/>
      <c r="GM737" s="5"/>
      <c r="GN737" s="5"/>
      <c r="GO737" s="5"/>
      <c r="GP737" s="5"/>
      <c r="GQ737" s="5"/>
      <c r="GR737" s="5"/>
      <c r="GS737" s="5"/>
      <c r="GT737" s="5"/>
      <c r="GU737" s="5"/>
      <c r="GV737" s="5"/>
      <c r="GW737" s="5"/>
      <c r="GX737" s="5"/>
      <c r="GY737" s="5"/>
      <c r="GZ737" s="5"/>
      <c r="HA737" s="5"/>
      <c r="HB737" s="5"/>
      <c r="HC737" s="5"/>
      <c r="HD737" s="5"/>
      <c r="HE737" s="5"/>
      <c r="HF737" s="5"/>
      <c r="HG737" s="5"/>
      <c r="HH737" s="5"/>
      <c r="HI737" s="5"/>
      <c r="HJ737" s="5"/>
      <c r="HK737" s="5"/>
      <c r="HL737" s="5"/>
      <c r="HM737" s="5"/>
      <c r="HN737" s="5"/>
      <c r="HO737" s="5"/>
      <c r="HP737" s="5"/>
      <c r="HQ737" s="5"/>
      <c r="HR737" s="5"/>
      <c r="HS737" s="5"/>
      <c r="HT737" s="5"/>
      <c r="HU737" s="5"/>
      <c r="HV737" s="5"/>
      <c r="HW737" s="5"/>
      <c r="HX737" s="5"/>
      <c r="HY737" s="5"/>
      <c r="HZ737" s="5"/>
      <c r="IA737" s="5"/>
      <c r="IB737" s="5"/>
      <c r="IC737" s="5"/>
      <c r="ID737" s="5"/>
      <c r="IE737" s="5"/>
      <c r="IF737" s="5"/>
      <c r="IG737" s="5"/>
      <c r="IH737" s="5"/>
      <c r="II737" s="5"/>
      <c r="IJ737" s="5"/>
      <c r="IK737" s="5"/>
      <c r="IL737" s="5"/>
      <c r="IM737" s="5"/>
      <c r="IN737" s="5"/>
      <c r="IO737" s="5"/>
      <c r="IP737" s="5"/>
      <c r="IQ737" s="5"/>
      <c r="IR737" s="5"/>
      <c r="IS737" s="5"/>
      <c r="IT737" s="5"/>
      <c r="IU737" s="5"/>
      <c r="IV737" s="5"/>
      <c r="IW737" s="5"/>
      <c r="IX737" s="5"/>
      <c r="IY737" s="5"/>
      <c r="IZ737" s="5"/>
      <c r="JA737" s="5"/>
      <c r="JB737" s="5"/>
      <c r="JC737" s="5"/>
      <c r="JD737" s="5"/>
      <c r="JE737" s="5"/>
      <c r="JF737" s="5"/>
      <c r="JG737" s="5"/>
      <c r="JH737" s="5"/>
      <c r="JI737" s="5"/>
      <c r="JJ737" s="5"/>
      <c r="JK737" s="5"/>
      <c r="JL737" s="5"/>
      <c r="JM737" s="5"/>
      <c r="JN737" s="5"/>
      <c r="JO737" s="5"/>
      <c r="JP737" s="5"/>
      <c r="JQ737" s="5"/>
      <c r="JR737" s="5"/>
      <c r="JS737" s="5"/>
      <c r="JT737" s="5"/>
      <c r="JU737" s="5"/>
      <c r="JV737" s="5"/>
      <c r="JW737" s="5"/>
      <c r="JX737" s="5"/>
      <c r="JY737" s="5"/>
      <c r="JZ737" s="5"/>
      <c r="KA737" s="5"/>
      <c r="KB737" s="5"/>
      <c r="KC737" s="5"/>
      <c r="KD737" s="5"/>
      <c r="KE737" s="5"/>
      <c r="KF737" s="5"/>
      <c r="KG737" s="5"/>
      <c r="KH737" s="5"/>
      <c r="KI737" s="5"/>
      <c r="KJ737" s="5"/>
      <c r="KK737" s="5"/>
      <c r="KL737" s="5"/>
      <c r="KM737" s="5"/>
      <c r="KN737" s="5"/>
      <c r="KO737" s="5"/>
      <c r="KP737" s="5"/>
      <c r="KQ737" s="5"/>
      <c r="KR737" s="5"/>
      <c r="KS737" s="5"/>
      <c r="KT737" s="5"/>
      <c r="KU737" s="5"/>
      <c r="KV737" s="5"/>
      <c r="KW737" s="5"/>
      <c r="KX737" s="5"/>
      <c r="KY737" s="5"/>
      <c r="KZ737" s="5"/>
      <c r="LA737" s="5"/>
      <c r="LB737" s="5"/>
      <c r="LC737" s="5"/>
      <c r="LD737" s="5"/>
      <c r="LE737" s="5"/>
      <c r="LF737" s="5"/>
      <c r="LG737" s="5"/>
      <c r="LH737" s="5"/>
      <c r="LI737" s="5"/>
      <c r="LJ737" s="5"/>
      <c r="LK737" s="5"/>
      <c r="LL737" s="5"/>
      <c r="LM737" s="5"/>
      <c r="LN737" s="5"/>
      <c r="LO737" s="5"/>
      <c r="LP737" s="5"/>
      <c r="LQ737" s="5"/>
      <c r="LR737" s="5"/>
      <c r="LS737" s="5"/>
      <c r="LT737" s="5"/>
      <c r="LU737" s="5"/>
      <c r="LV737" s="5"/>
      <c r="LW737" s="5"/>
      <c r="LX737" s="5"/>
      <c r="LY737" s="5"/>
      <c r="LZ737" s="5"/>
      <c r="MA737" s="5"/>
      <c r="MB737" s="5"/>
      <c r="MC737" s="5"/>
      <c r="MD737" s="5"/>
      <c r="ME737" s="5"/>
      <c r="MF737" s="5"/>
      <c r="MG737" s="5"/>
      <c r="MH737" s="5"/>
      <c r="MI737" s="5"/>
      <c r="MJ737" s="5"/>
      <c r="MK737" s="5"/>
      <c r="ML737" s="5"/>
      <c r="MM737" s="5"/>
      <c r="MN737" s="5"/>
      <c r="MO737" s="5"/>
      <c r="MP737" s="5"/>
      <c r="MQ737" s="5"/>
      <c r="MR737" s="5"/>
    </row>
    <row r="741" spans="1:356" s="1" customFormat="1" x14ac:dyDescent="0.25">
      <c r="A741" s="24"/>
      <c r="B741" s="23"/>
      <c r="C741" s="24"/>
      <c r="D741" s="24"/>
      <c r="E741" s="24"/>
      <c r="F741" s="25"/>
      <c r="G741" s="24"/>
      <c r="H741" s="24"/>
      <c r="I741" s="24"/>
      <c r="J741" s="55"/>
      <c r="K741" s="55"/>
      <c r="L741" s="55"/>
      <c r="M741" s="56"/>
      <c r="N741" s="56"/>
      <c r="O741" s="56"/>
      <c r="P741" s="55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7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  <c r="FV741" s="5"/>
      <c r="FW741" s="5"/>
      <c r="FX741" s="5"/>
      <c r="FY741" s="5"/>
      <c r="FZ741" s="5"/>
      <c r="GA741" s="5"/>
      <c r="GB741" s="5"/>
      <c r="GC741" s="5"/>
      <c r="GD741" s="5"/>
      <c r="GE741" s="5"/>
      <c r="GF741" s="5"/>
      <c r="GG741" s="5"/>
      <c r="GH741" s="5"/>
      <c r="GI741" s="5"/>
      <c r="GJ741" s="5"/>
      <c r="GK741" s="5"/>
      <c r="GL741" s="5"/>
      <c r="GM741" s="5"/>
      <c r="GN741" s="5"/>
      <c r="GO741" s="5"/>
      <c r="GP741" s="5"/>
      <c r="GQ741" s="5"/>
      <c r="GR741" s="5"/>
      <c r="GS741" s="5"/>
      <c r="GT741" s="5"/>
      <c r="GU741" s="5"/>
      <c r="GV741" s="5"/>
      <c r="GW741" s="5"/>
      <c r="GX741" s="5"/>
      <c r="GY741" s="5"/>
      <c r="GZ741" s="5"/>
      <c r="HA741" s="5"/>
      <c r="HB741" s="5"/>
      <c r="HC741" s="5"/>
      <c r="HD741" s="5"/>
      <c r="HE741" s="5"/>
      <c r="HF741" s="5"/>
      <c r="HG741" s="5"/>
      <c r="HH741" s="5"/>
      <c r="HI741" s="5"/>
      <c r="HJ741" s="5"/>
      <c r="HK741" s="5"/>
      <c r="HL741" s="5"/>
      <c r="HM741" s="5"/>
      <c r="HN741" s="5"/>
      <c r="HO741" s="5"/>
      <c r="HP741" s="5"/>
      <c r="HQ741" s="5"/>
      <c r="HR741" s="5"/>
      <c r="HS741" s="5"/>
      <c r="HT741" s="5"/>
      <c r="HU741" s="5"/>
      <c r="HV741" s="5"/>
      <c r="HW741" s="5"/>
      <c r="HX741" s="5"/>
      <c r="HY741" s="5"/>
      <c r="HZ741" s="5"/>
      <c r="IA741" s="5"/>
      <c r="IB741" s="5"/>
      <c r="IC741" s="5"/>
      <c r="ID741" s="5"/>
      <c r="IE741" s="5"/>
      <c r="IF741" s="5"/>
      <c r="IG741" s="5"/>
      <c r="IH741" s="5"/>
      <c r="II741" s="5"/>
      <c r="IJ741" s="5"/>
      <c r="IK741" s="5"/>
      <c r="IL741" s="5"/>
      <c r="IM741" s="5"/>
      <c r="IN741" s="5"/>
      <c r="IO741" s="5"/>
      <c r="IP741" s="5"/>
      <c r="IQ741" s="5"/>
      <c r="IR741" s="5"/>
      <c r="IS741" s="5"/>
      <c r="IT741" s="5"/>
      <c r="IU741" s="5"/>
      <c r="IV741" s="5"/>
      <c r="IW741" s="5"/>
      <c r="IX741" s="5"/>
      <c r="IY741" s="5"/>
      <c r="IZ741" s="5"/>
      <c r="JA741" s="5"/>
      <c r="JB741" s="5"/>
      <c r="JC741" s="5"/>
      <c r="JD741" s="5"/>
      <c r="JE741" s="5"/>
      <c r="JF741" s="5"/>
      <c r="JG741" s="5"/>
      <c r="JH741" s="5"/>
      <c r="JI741" s="5"/>
      <c r="JJ741" s="5"/>
      <c r="JK741" s="5"/>
      <c r="JL741" s="5"/>
      <c r="JM741" s="5"/>
      <c r="JN741" s="5"/>
      <c r="JO741" s="5"/>
      <c r="JP741" s="5"/>
      <c r="JQ741" s="5"/>
      <c r="JR741" s="5"/>
      <c r="JS741" s="5"/>
      <c r="JT741" s="5"/>
      <c r="JU741" s="5"/>
      <c r="JV741" s="5"/>
      <c r="JW741" s="5"/>
      <c r="JX741" s="5"/>
      <c r="JY741" s="5"/>
      <c r="JZ741" s="5"/>
      <c r="KA741" s="5"/>
      <c r="KB741" s="5"/>
      <c r="KC741" s="5"/>
      <c r="KD741" s="5"/>
      <c r="KE741" s="5"/>
      <c r="KF741" s="5"/>
      <c r="KG741" s="5"/>
      <c r="KH741" s="5"/>
      <c r="KI741" s="5"/>
      <c r="KJ741" s="5"/>
      <c r="KK741" s="5"/>
      <c r="KL741" s="5"/>
      <c r="KM741" s="5"/>
      <c r="KN741" s="5"/>
      <c r="KO741" s="5"/>
      <c r="KP741" s="5"/>
      <c r="KQ741" s="5"/>
      <c r="KR741" s="5"/>
      <c r="KS741" s="5"/>
      <c r="KT741" s="5"/>
      <c r="KU741" s="5"/>
      <c r="KV741" s="5"/>
      <c r="KW741" s="5"/>
      <c r="KX741" s="5"/>
      <c r="KY741" s="5"/>
      <c r="KZ741" s="5"/>
      <c r="LA741" s="5"/>
      <c r="LB741" s="5"/>
      <c r="LC741" s="5"/>
      <c r="LD741" s="5"/>
      <c r="LE741" s="5"/>
      <c r="LF741" s="5"/>
      <c r="LG741" s="5"/>
      <c r="LH741" s="5"/>
      <c r="LI741" s="5"/>
      <c r="LJ741" s="5"/>
      <c r="LK741" s="5"/>
      <c r="LL741" s="5"/>
      <c r="LM741" s="5"/>
      <c r="LN741" s="5"/>
      <c r="LO741" s="5"/>
      <c r="LP741" s="5"/>
      <c r="LQ741" s="5"/>
      <c r="LR741" s="5"/>
      <c r="LS741" s="5"/>
      <c r="LT741" s="5"/>
      <c r="LU741" s="5"/>
      <c r="LV741" s="5"/>
      <c r="LW741" s="5"/>
      <c r="LX741" s="5"/>
      <c r="LY741" s="5"/>
      <c r="LZ741" s="5"/>
      <c r="MA741" s="5"/>
      <c r="MB741" s="5"/>
      <c r="MC741" s="5"/>
      <c r="MD741" s="5"/>
      <c r="ME741" s="5"/>
      <c r="MF741" s="5"/>
      <c r="MG741" s="5"/>
      <c r="MH741" s="5"/>
      <c r="MI741" s="5"/>
      <c r="MJ741" s="5"/>
      <c r="MK741" s="5"/>
      <c r="ML741" s="5"/>
      <c r="MM741" s="5"/>
      <c r="MN741" s="5"/>
      <c r="MO741" s="5"/>
      <c r="MP741" s="5"/>
      <c r="MQ741" s="5"/>
      <c r="MR741" s="5"/>
    </row>
    <row r="742" spans="1:356" s="1" customFormat="1" x14ac:dyDescent="0.25">
      <c r="A742" s="24"/>
      <c r="B742" s="23"/>
      <c r="C742" s="24"/>
      <c r="D742" s="24"/>
      <c r="E742" s="24"/>
      <c r="F742" s="25"/>
      <c r="G742" s="24"/>
      <c r="H742" s="24"/>
      <c r="I742" s="24"/>
      <c r="J742" s="55"/>
      <c r="K742" s="55"/>
      <c r="L742" s="55"/>
      <c r="M742" s="56"/>
      <c r="N742" s="56"/>
      <c r="O742" s="56"/>
      <c r="P742" s="55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7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  <c r="GA742" s="5"/>
      <c r="GB742" s="5"/>
      <c r="GC742" s="5"/>
      <c r="GD742" s="5"/>
      <c r="GE742" s="5"/>
      <c r="GF742" s="5"/>
      <c r="GG742" s="5"/>
      <c r="GH742" s="5"/>
      <c r="GI742" s="5"/>
      <c r="GJ742" s="5"/>
      <c r="GK742" s="5"/>
      <c r="GL742" s="5"/>
      <c r="GM742" s="5"/>
      <c r="GN742" s="5"/>
      <c r="GO742" s="5"/>
      <c r="GP742" s="5"/>
      <c r="GQ742" s="5"/>
      <c r="GR742" s="5"/>
      <c r="GS742" s="5"/>
      <c r="GT742" s="5"/>
      <c r="GU742" s="5"/>
      <c r="GV742" s="5"/>
      <c r="GW742" s="5"/>
      <c r="GX742" s="5"/>
      <c r="GY742" s="5"/>
      <c r="GZ742" s="5"/>
      <c r="HA742" s="5"/>
      <c r="HB742" s="5"/>
      <c r="HC742" s="5"/>
      <c r="HD742" s="5"/>
      <c r="HE742" s="5"/>
      <c r="HF742" s="5"/>
      <c r="HG742" s="5"/>
      <c r="HH742" s="5"/>
      <c r="HI742" s="5"/>
      <c r="HJ742" s="5"/>
      <c r="HK742" s="5"/>
      <c r="HL742" s="5"/>
      <c r="HM742" s="5"/>
      <c r="HN742" s="5"/>
      <c r="HO742" s="5"/>
      <c r="HP742" s="5"/>
      <c r="HQ742" s="5"/>
      <c r="HR742" s="5"/>
      <c r="HS742" s="5"/>
      <c r="HT742" s="5"/>
      <c r="HU742" s="5"/>
      <c r="HV742" s="5"/>
      <c r="HW742" s="5"/>
      <c r="HX742" s="5"/>
      <c r="HY742" s="5"/>
      <c r="HZ742" s="5"/>
      <c r="IA742" s="5"/>
      <c r="IB742" s="5"/>
      <c r="IC742" s="5"/>
      <c r="ID742" s="5"/>
      <c r="IE742" s="5"/>
      <c r="IF742" s="5"/>
      <c r="IG742" s="5"/>
      <c r="IH742" s="5"/>
      <c r="II742" s="5"/>
      <c r="IJ742" s="5"/>
      <c r="IK742" s="5"/>
      <c r="IL742" s="5"/>
      <c r="IM742" s="5"/>
      <c r="IN742" s="5"/>
      <c r="IO742" s="5"/>
      <c r="IP742" s="5"/>
      <c r="IQ742" s="5"/>
      <c r="IR742" s="5"/>
      <c r="IS742" s="5"/>
      <c r="IT742" s="5"/>
      <c r="IU742" s="5"/>
      <c r="IV742" s="5"/>
      <c r="IW742" s="5"/>
      <c r="IX742" s="5"/>
      <c r="IY742" s="5"/>
      <c r="IZ742" s="5"/>
      <c r="JA742" s="5"/>
      <c r="JB742" s="5"/>
      <c r="JC742" s="5"/>
      <c r="JD742" s="5"/>
      <c r="JE742" s="5"/>
      <c r="JF742" s="5"/>
      <c r="JG742" s="5"/>
      <c r="JH742" s="5"/>
      <c r="JI742" s="5"/>
      <c r="JJ742" s="5"/>
      <c r="JK742" s="5"/>
      <c r="JL742" s="5"/>
      <c r="JM742" s="5"/>
      <c r="JN742" s="5"/>
      <c r="JO742" s="5"/>
      <c r="JP742" s="5"/>
      <c r="JQ742" s="5"/>
      <c r="JR742" s="5"/>
      <c r="JS742" s="5"/>
      <c r="JT742" s="5"/>
      <c r="JU742" s="5"/>
      <c r="JV742" s="5"/>
      <c r="JW742" s="5"/>
      <c r="JX742" s="5"/>
      <c r="JY742" s="5"/>
      <c r="JZ742" s="5"/>
      <c r="KA742" s="5"/>
      <c r="KB742" s="5"/>
      <c r="KC742" s="5"/>
      <c r="KD742" s="5"/>
      <c r="KE742" s="5"/>
      <c r="KF742" s="5"/>
      <c r="KG742" s="5"/>
      <c r="KH742" s="5"/>
      <c r="KI742" s="5"/>
      <c r="KJ742" s="5"/>
      <c r="KK742" s="5"/>
      <c r="KL742" s="5"/>
      <c r="KM742" s="5"/>
      <c r="KN742" s="5"/>
      <c r="KO742" s="5"/>
      <c r="KP742" s="5"/>
      <c r="KQ742" s="5"/>
      <c r="KR742" s="5"/>
      <c r="KS742" s="5"/>
      <c r="KT742" s="5"/>
      <c r="KU742" s="5"/>
      <c r="KV742" s="5"/>
      <c r="KW742" s="5"/>
      <c r="KX742" s="5"/>
      <c r="KY742" s="5"/>
      <c r="KZ742" s="5"/>
      <c r="LA742" s="5"/>
      <c r="LB742" s="5"/>
      <c r="LC742" s="5"/>
      <c r="LD742" s="5"/>
      <c r="LE742" s="5"/>
      <c r="LF742" s="5"/>
      <c r="LG742" s="5"/>
      <c r="LH742" s="5"/>
      <c r="LI742" s="5"/>
      <c r="LJ742" s="5"/>
      <c r="LK742" s="5"/>
      <c r="LL742" s="5"/>
      <c r="LM742" s="5"/>
      <c r="LN742" s="5"/>
      <c r="LO742" s="5"/>
      <c r="LP742" s="5"/>
      <c r="LQ742" s="5"/>
      <c r="LR742" s="5"/>
      <c r="LS742" s="5"/>
      <c r="LT742" s="5"/>
      <c r="LU742" s="5"/>
      <c r="LV742" s="5"/>
      <c r="LW742" s="5"/>
      <c r="LX742" s="5"/>
      <c r="LY742" s="5"/>
      <c r="LZ742" s="5"/>
      <c r="MA742" s="5"/>
      <c r="MB742" s="5"/>
      <c r="MC742" s="5"/>
      <c r="MD742" s="5"/>
      <c r="ME742" s="5"/>
      <c r="MF742" s="5"/>
      <c r="MG742" s="5"/>
      <c r="MH742" s="5"/>
      <c r="MI742" s="5"/>
      <c r="MJ742" s="5"/>
      <c r="MK742" s="5"/>
      <c r="ML742" s="5"/>
      <c r="MM742" s="5"/>
      <c r="MN742" s="5"/>
      <c r="MO742" s="5"/>
      <c r="MP742" s="5"/>
      <c r="MQ742" s="5"/>
      <c r="MR742" s="5"/>
    </row>
    <row r="743" spans="1:356" s="1" customFormat="1" x14ac:dyDescent="0.25">
      <c r="A743" s="24"/>
      <c r="B743" s="23"/>
      <c r="C743" s="24"/>
      <c r="D743" s="24"/>
      <c r="E743" s="24"/>
      <c r="F743" s="25"/>
      <c r="G743" s="24"/>
      <c r="H743" s="24"/>
      <c r="I743" s="24"/>
      <c r="J743" s="55"/>
      <c r="K743" s="55"/>
      <c r="L743" s="55"/>
      <c r="M743" s="56"/>
      <c r="N743" s="56"/>
      <c r="O743" s="56"/>
      <c r="P743" s="55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7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  <c r="GF743" s="5"/>
      <c r="GG743" s="5"/>
      <c r="GH743" s="5"/>
      <c r="GI743" s="5"/>
      <c r="GJ743" s="5"/>
      <c r="GK743" s="5"/>
      <c r="GL743" s="5"/>
      <c r="GM743" s="5"/>
      <c r="GN743" s="5"/>
      <c r="GO743" s="5"/>
      <c r="GP743" s="5"/>
      <c r="GQ743" s="5"/>
      <c r="GR743" s="5"/>
      <c r="GS743" s="5"/>
      <c r="GT743" s="5"/>
      <c r="GU743" s="5"/>
      <c r="GV743" s="5"/>
      <c r="GW743" s="5"/>
      <c r="GX743" s="5"/>
      <c r="GY743" s="5"/>
      <c r="GZ743" s="5"/>
      <c r="HA743" s="5"/>
      <c r="HB743" s="5"/>
      <c r="HC743" s="5"/>
      <c r="HD743" s="5"/>
      <c r="HE743" s="5"/>
      <c r="HF743" s="5"/>
      <c r="HG743" s="5"/>
      <c r="HH743" s="5"/>
      <c r="HI743" s="5"/>
      <c r="HJ743" s="5"/>
      <c r="HK743" s="5"/>
      <c r="HL743" s="5"/>
      <c r="HM743" s="5"/>
      <c r="HN743" s="5"/>
      <c r="HO743" s="5"/>
      <c r="HP743" s="5"/>
      <c r="HQ743" s="5"/>
      <c r="HR743" s="5"/>
      <c r="HS743" s="5"/>
      <c r="HT743" s="5"/>
      <c r="HU743" s="5"/>
      <c r="HV743" s="5"/>
      <c r="HW743" s="5"/>
      <c r="HX743" s="5"/>
      <c r="HY743" s="5"/>
      <c r="HZ743" s="5"/>
      <c r="IA743" s="5"/>
      <c r="IB743" s="5"/>
      <c r="IC743" s="5"/>
      <c r="ID743" s="5"/>
      <c r="IE743" s="5"/>
      <c r="IF743" s="5"/>
      <c r="IG743" s="5"/>
      <c r="IH743" s="5"/>
      <c r="II743" s="5"/>
      <c r="IJ743" s="5"/>
      <c r="IK743" s="5"/>
      <c r="IL743" s="5"/>
      <c r="IM743" s="5"/>
      <c r="IN743" s="5"/>
      <c r="IO743" s="5"/>
      <c r="IP743" s="5"/>
      <c r="IQ743" s="5"/>
      <c r="IR743" s="5"/>
      <c r="IS743" s="5"/>
      <c r="IT743" s="5"/>
      <c r="IU743" s="5"/>
      <c r="IV743" s="5"/>
      <c r="IW743" s="5"/>
      <c r="IX743" s="5"/>
      <c r="IY743" s="5"/>
      <c r="IZ743" s="5"/>
      <c r="JA743" s="5"/>
      <c r="JB743" s="5"/>
      <c r="JC743" s="5"/>
      <c r="JD743" s="5"/>
      <c r="JE743" s="5"/>
      <c r="JF743" s="5"/>
      <c r="JG743" s="5"/>
      <c r="JH743" s="5"/>
      <c r="JI743" s="5"/>
      <c r="JJ743" s="5"/>
      <c r="JK743" s="5"/>
      <c r="JL743" s="5"/>
      <c r="JM743" s="5"/>
      <c r="JN743" s="5"/>
      <c r="JO743" s="5"/>
      <c r="JP743" s="5"/>
      <c r="JQ743" s="5"/>
      <c r="JR743" s="5"/>
      <c r="JS743" s="5"/>
      <c r="JT743" s="5"/>
      <c r="JU743" s="5"/>
      <c r="JV743" s="5"/>
      <c r="JW743" s="5"/>
      <c r="JX743" s="5"/>
      <c r="JY743" s="5"/>
      <c r="JZ743" s="5"/>
      <c r="KA743" s="5"/>
      <c r="KB743" s="5"/>
      <c r="KC743" s="5"/>
      <c r="KD743" s="5"/>
      <c r="KE743" s="5"/>
      <c r="KF743" s="5"/>
      <c r="KG743" s="5"/>
      <c r="KH743" s="5"/>
      <c r="KI743" s="5"/>
      <c r="KJ743" s="5"/>
      <c r="KK743" s="5"/>
      <c r="KL743" s="5"/>
      <c r="KM743" s="5"/>
      <c r="KN743" s="5"/>
      <c r="KO743" s="5"/>
      <c r="KP743" s="5"/>
      <c r="KQ743" s="5"/>
      <c r="KR743" s="5"/>
      <c r="KS743" s="5"/>
      <c r="KT743" s="5"/>
      <c r="KU743" s="5"/>
      <c r="KV743" s="5"/>
      <c r="KW743" s="5"/>
      <c r="KX743" s="5"/>
      <c r="KY743" s="5"/>
      <c r="KZ743" s="5"/>
      <c r="LA743" s="5"/>
      <c r="LB743" s="5"/>
      <c r="LC743" s="5"/>
      <c r="LD743" s="5"/>
      <c r="LE743" s="5"/>
      <c r="LF743" s="5"/>
      <c r="LG743" s="5"/>
      <c r="LH743" s="5"/>
      <c r="LI743" s="5"/>
      <c r="LJ743" s="5"/>
      <c r="LK743" s="5"/>
      <c r="LL743" s="5"/>
      <c r="LM743" s="5"/>
      <c r="LN743" s="5"/>
      <c r="LO743" s="5"/>
      <c r="LP743" s="5"/>
      <c r="LQ743" s="5"/>
      <c r="LR743" s="5"/>
      <c r="LS743" s="5"/>
      <c r="LT743" s="5"/>
      <c r="LU743" s="5"/>
      <c r="LV743" s="5"/>
      <c r="LW743" s="5"/>
      <c r="LX743" s="5"/>
      <c r="LY743" s="5"/>
      <c r="LZ743" s="5"/>
      <c r="MA743" s="5"/>
      <c r="MB743" s="5"/>
      <c r="MC743" s="5"/>
      <c r="MD743" s="5"/>
      <c r="ME743" s="5"/>
      <c r="MF743" s="5"/>
      <c r="MG743" s="5"/>
      <c r="MH743" s="5"/>
      <c r="MI743" s="5"/>
      <c r="MJ743" s="5"/>
      <c r="MK743" s="5"/>
      <c r="ML743" s="5"/>
      <c r="MM743" s="5"/>
      <c r="MN743" s="5"/>
      <c r="MO743" s="5"/>
      <c r="MP743" s="5"/>
      <c r="MQ743" s="5"/>
      <c r="MR743" s="5"/>
    </row>
    <row r="746" spans="1:356" s="1" customFormat="1" x14ac:dyDescent="0.25">
      <c r="A746" s="24"/>
      <c r="B746" s="23"/>
      <c r="C746" s="24"/>
      <c r="D746" s="24"/>
      <c r="E746" s="24"/>
      <c r="F746" s="25"/>
      <c r="G746" s="24"/>
      <c r="H746" s="24"/>
      <c r="I746" s="24"/>
      <c r="J746" s="55"/>
      <c r="K746" s="55"/>
      <c r="L746" s="55"/>
      <c r="M746" s="56"/>
      <c r="N746" s="56"/>
      <c r="O746" s="56"/>
      <c r="P746" s="55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7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  <c r="GA746" s="5"/>
      <c r="GB746" s="5"/>
      <c r="GC746" s="5"/>
      <c r="GD746" s="5"/>
      <c r="GE746" s="5"/>
      <c r="GF746" s="5"/>
      <c r="GG746" s="5"/>
      <c r="GH746" s="5"/>
      <c r="GI746" s="5"/>
      <c r="GJ746" s="5"/>
      <c r="GK746" s="5"/>
      <c r="GL746" s="5"/>
      <c r="GM746" s="5"/>
      <c r="GN746" s="5"/>
      <c r="GO746" s="5"/>
      <c r="GP746" s="5"/>
      <c r="GQ746" s="5"/>
      <c r="GR746" s="5"/>
      <c r="GS746" s="5"/>
      <c r="GT746" s="5"/>
      <c r="GU746" s="5"/>
      <c r="GV746" s="5"/>
      <c r="GW746" s="5"/>
      <c r="GX746" s="5"/>
      <c r="GY746" s="5"/>
      <c r="GZ746" s="5"/>
      <c r="HA746" s="5"/>
      <c r="HB746" s="5"/>
      <c r="HC746" s="5"/>
      <c r="HD746" s="5"/>
      <c r="HE746" s="5"/>
      <c r="HF746" s="5"/>
      <c r="HG746" s="5"/>
      <c r="HH746" s="5"/>
      <c r="HI746" s="5"/>
      <c r="HJ746" s="5"/>
      <c r="HK746" s="5"/>
      <c r="HL746" s="5"/>
      <c r="HM746" s="5"/>
      <c r="HN746" s="5"/>
      <c r="HO746" s="5"/>
      <c r="HP746" s="5"/>
      <c r="HQ746" s="5"/>
      <c r="HR746" s="5"/>
      <c r="HS746" s="5"/>
      <c r="HT746" s="5"/>
      <c r="HU746" s="5"/>
      <c r="HV746" s="5"/>
      <c r="HW746" s="5"/>
      <c r="HX746" s="5"/>
      <c r="HY746" s="5"/>
      <c r="HZ746" s="5"/>
      <c r="IA746" s="5"/>
      <c r="IB746" s="5"/>
      <c r="IC746" s="5"/>
      <c r="ID746" s="5"/>
      <c r="IE746" s="5"/>
      <c r="IF746" s="5"/>
      <c r="IG746" s="5"/>
      <c r="IH746" s="5"/>
      <c r="II746" s="5"/>
      <c r="IJ746" s="5"/>
      <c r="IK746" s="5"/>
      <c r="IL746" s="5"/>
      <c r="IM746" s="5"/>
      <c r="IN746" s="5"/>
      <c r="IO746" s="5"/>
      <c r="IP746" s="5"/>
      <c r="IQ746" s="5"/>
      <c r="IR746" s="5"/>
      <c r="IS746" s="5"/>
      <c r="IT746" s="5"/>
      <c r="IU746" s="5"/>
      <c r="IV746" s="5"/>
      <c r="IW746" s="5"/>
      <c r="IX746" s="5"/>
      <c r="IY746" s="5"/>
      <c r="IZ746" s="5"/>
      <c r="JA746" s="5"/>
      <c r="JB746" s="5"/>
      <c r="JC746" s="5"/>
      <c r="JD746" s="5"/>
      <c r="JE746" s="5"/>
      <c r="JF746" s="5"/>
      <c r="JG746" s="5"/>
      <c r="JH746" s="5"/>
      <c r="JI746" s="5"/>
      <c r="JJ746" s="5"/>
      <c r="JK746" s="5"/>
      <c r="JL746" s="5"/>
      <c r="JM746" s="5"/>
      <c r="JN746" s="5"/>
      <c r="JO746" s="5"/>
      <c r="JP746" s="5"/>
      <c r="JQ746" s="5"/>
      <c r="JR746" s="5"/>
      <c r="JS746" s="5"/>
      <c r="JT746" s="5"/>
      <c r="JU746" s="5"/>
      <c r="JV746" s="5"/>
      <c r="JW746" s="5"/>
      <c r="JX746" s="5"/>
      <c r="JY746" s="5"/>
      <c r="JZ746" s="5"/>
      <c r="KA746" s="5"/>
      <c r="KB746" s="5"/>
      <c r="KC746" s="5"/>
      <c r="KD746" s="5"/>
      <c r="KE746" s="5"/>
      <c r="KF746" s="5"/>
      <c r="KG746" s="5"/>
      <c r="KH746" s="5"/>
      <c r="KI746" s="5"/>
      <c r="KJ746" s="5"/>
      <c r="KK746" s="5"/>
      <c r="KL746" s="5"/>
      <c r="KM746" s="5"/>
      <c r="KN746" s="5"/>
      <c r="KO746" s="5"/>
      <c r="KP746" s="5"/>
      <c r="KQ746" s="5"/>
      <c r="KR746" s="5"/>
      <c r="KS746" s="5"/>
      <c r="KT746" s="5"/>
      <c r="KU746" s="5"/>
      <c r="KV746" s="5"/>
      <c r="KW746" s="5"/>
      <c r="KX746" s="5"/>
      <c r="KY746" s="5"/>
      <c r="KZ746" s="5"/>
      <c r="LA746" s="5"/>
      <c r="LB746" s="5"/>
      <c r="LC746" s="5"/>
      <c r="LD746" s="5"/>
      <c r="LE746" s="5"/>
      <c r="LF746" s="5"/>
      <c r="LG746" s="5"/>
      <c r="LH746" s="5"/>
      <c r="LI746" s="5"/>
      <c r="LJ746" s="5"/>
      <c r="LK746" s="5"/>
      <c r="LL746" s="5"/>
      <c r="LM746" s="5"/>
      <c r="LN746" s="5"/>
      <c r="LO746" s="5"/>
      <c r="LP746" s="5"/>
      <c r="LQ746" s="5"/>
      <c r="LR746" s="5"/>
      <c r="LS746" s="5"/>
      <c r="LT746" s="5"/>
      <c r="LU746" s="5"/>
      <c r="LV746" s="5"/>
      <c r="LW746" s="5"/>
      <c r="LX746" s="5"/>
      <c r="LY746" s="5"/>
      <c r="LZ746" s="5"/>
      <c r="MA746" s="5"/>
      <c r="MB746" s="5"/>
      <c r="MC746" s="5"/>
      <c r="MD746" s="5"/>
      <c r="ME746" s="5"/>
      <c r="MF746" s="5"/>
      <c r="MG746" s="5"/>
      <c r="MH746" s="5"/>
      <c r="MI746" s="5"/>
      <c r="MJ746" s="5"/>
      <c r="MK746" s="5"/>
      <c r="ML746" s="5"/>
      <c r="MM746" s="5"/>
      <c r="MN746" s="5"/>
      <c r="MO746" s="5"/>
      <c r="MP746" s="5"/>
      <c r="MQ746" s="5"/>
      <c r="MR746" s="5"/>
    </row>
    <row r="748" spans="1:356" s="1" customFormat="1" x14ac:dyDescent="0.25">
      <c r="A748" s="24"/>
      <c r="B748" s="23"/>
      <c r="C748" s="24"/>
      <c r="D748" s="24"/>
      <c r="E748" s="24"/>
      <c r="F748" s="25"/>
      <c r="G748" s="24"/>
      <c r="H748" s="24"/>
      <c r="I748" s="24"/>
      <c r="J748" s="55"/>
      <c r="K748" s="55"/>
      <c r="L748" s="55"/>
      <c r="M748" s="56"/>
      <c r="N748" s="56"/>
      <c r="O748" s="56"/>
      <c r="P748" s="55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7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  <c r="FV748" s="5"/>
      <c r="FW748" s="5"/>
      <c r="FX748" s="5"/>
      <c r="FY748" s="5"/>
      <c r="FZ748" s="5"/>
      <c r="GA748" s="5"/>
      <c r="GB748" s="5"/>
      <c r="GC748" s="5"/>
      <c r="GD748" s="5"/>
      <c r="GE748" s="5"/>
      <c r="GF748" s="5"/>
      <c r="GG748" s="5"/>
      <c r="GH748" s="5"/>
      <c r="GI748" s="5"/>
      <c r="GJ748" s="5"/>
      <c r="GK748" s="5"/>
      <c r="GL748" s="5"/>
      <c r="GM748" s="5"/>
      <c r="GN748" s="5"/>
      <c r="GO748" s="5"/>
      <c r="GP748" s="5"/>
      <c r="GQ748" s="5"/>
      <c r="GR748" s="5"/>
      <c r="GS748" s="5"/>
      <c r="GT748" s="5"/>
      <c r="GU748" s="5"/>
      <c r="GV748" s="5"/>
      <c r="GW748" s="5"/>
      <c r="GX748" s="5"/>
      <c r="GY748" s="5"/>
      <c r="GZ748" s="5"/>
      <c r="HA748" s="5"/>
      <c r="HB748" s="5"/>
      <c r="HC748" s="5"/>
      <c r="HD748" s="5"/>
      <c r="HE748" s="5"/>
      <c r="HF748" s="5"/>
      <c r="HG748" s="5"/>
      <c r="HH748" s="5"/>
      <c r="HI748" s="5"/>
      <c r="HJ748" s="5"/>
      <c r="HK748" s="5"/>
      <c r="HL748" s="5"/>
      <c r="HM748" s="5"/>
      <c r="HN748" s="5"/>
      <c r="HO748" s="5"/>
      <c r="HP748" s="5"/>
      <c r="HQ748" s="5"/>
      <c r="HR748" s="5"/>
      <c r="HS748" s="5"/>
      <c r="HT748" s="5"/>
      <c r="HU748" s="5"/>
      <c r="HV748" s="5"/>
      <c r="HW748" s="5"/>
      <c r="HX748" s="5"/>
      <c r="HY748" s="5"/>
      <c r="HZ748" s="5"/>
      <c r="IA748" s="5"/>
      <c r="IB748" s="5"/>
      <c r="IC748" s="5"/>
      <c r="ID748" s="5"/>
      <c r="IE748" s="5"/>
      <c r="IF748" s="5"/>
      <c r="IG748" s="5"/>
      <c r="IH748" s="5"/>
      <c r="II748" s="5"/>
      <c r="IJ748" s="5"/>
      <c r="IK748" s="5"/>
      <c r="IL748" s="5"/>
      <c r="IM748" s="5"/>
      <c r="IN748" s="5"/>
      <c r="IO748" s="5"/>
      <c r="IP748" s="5"/>
      <c r="IQ748" s="5"/>
      <c r="IR748" s="5"/>
      <c r="IS748" s="5"/>
      <c r="IT748" s="5"/>
      <c r="IU748" s="5"/>
      <c r="IV748" s="5"/>
      <c r="IW748" s="5"/>
      <c r="IX748" s="5"/>
      <c r="IY748" s="5"/>
      <c r="IZ748" s="5"/>
      <c r="JA748" s="5"/>
      <c r="JB748" s="5"/>
      <c r="JC748" s="5"/>
      <c r="JD748" s="5"/>
      <c r="JE748" s="5"/>
      <c r="JF748" s="5"/>
      <c r="JG748" s="5"/>
      <c r="JH748" s="5"/>
      <c r="JI748" s="5"/>
      <c r="JJ748" s="5"/>
      <c r="JK748" s="5"/>
      <c r="JL748" s="5"/>
      <c r="JM748" s="5"/>
      <c r="JN748" s="5"/>
      <c r="JO748" s="5"/>
      <c r="JP748" s="5"/>
      <c r="JQ748" s="5"/>
      <c r="JR748" s="5"/>
      <c r="JS748" s="5"/>
      <c r="JT748" s="5"/>
      <c r="JU748" s="5"/>
      <c r="JV748" s="5"/>
      <c r="JW748" s="5"/>
      <c r="JX748" s="5"/>
      <c r="JY748" s="5"/>
      <c r="JZ748" s="5"/>
      <c r="KA748" s="5"/>
      <c r="KB748" s="5"/>
      <c r="KC748" s="5"/>
      <c r="KD748" s="5"/>
      <c r="KE748" s="5"/>
      <c r="KF748" s="5"/>
      <c r="KG748" s="5"/>
      <c r="KH748" s="5"/>
      <c r="KI748" s="5"/>
      <c r="KJ748" s="5"/>
      <c r="KK748" s="5"/>
      <c r="KL748" s="5"/>
      <c r="KM748" s="5"/>
      <c r="KN748" s="5"/>
      <c r="KO748" s="5"/>
      <c r="KP748" s="5"/>
      <c r="KQ748" s="5"/>
      <c r="KR748" s="5"/>
      <c r="KS748" s="5"/>
      <c r="KT748" s="5"/>
      <c r="KU748" s="5"/>
      <c r="KV748" s="5"/>
      <c r="KW748" s="5"/>
      <c r="KX748" s="5"/>
      <c r="KY748" s="5"/>
      <c r="KZ748" s="5"/>
      <c r="LA748" s="5"/>
      <c r="LB748" s="5"/>
      <c r="LC748" s="5"/>
      <c r="LD748" s="5"/>
      <c r="LE748" s="5"/>
      <c r="LF748" s="5"/>
      <c r="LG748" s="5"/>
      <c r="LH748" s="5"/>
      <c r="LI748" s="5"/>
      <c r="LJ748" s="5"/>
      <c r="LK748" s="5"/>
      <c r="LL748" s="5"/>
      <c r="LM748" s="5"/>
      <c r="LN748" s="5"/>
      <c r="LO748" s="5"/>
      <c r="LP748" s="5"/>
      <c r="LQ748" s="5"/>
      <c r="LR748" s="5"/>
      <c r="LS748" s="5"/>
      <c r="LT748" s="5"/>
      <c r="LU748" s="5"/>
      <c r="LV748" s="5"/>
      <c r="LW748" s="5"/>
      <c r="LX748" s="5"/>
      <c r="LY748" s="5"/>
      <c r="LZ748" s="5"/>
      <c r="MA748" s="5"/>
      <c r="MB748" s="5"/>
      <c r="MC748" s="5"/>
      <c r="MD748" s="5"/>
      <c r="ME748" s="5"/>
      <c r="MF748" s="5"/>
      <c r="MG748" s="5"/>
      <c r="MH748" s="5"/>
      <c r="MI748" s="5"/>
      <c r="MJ748" s="5"/>
      <c r="MK748" s="5"/>
      <c r="ML748" s="5"/>
      <c r="MM748" s="5"/>
      <c r="MN748" s="5"/>
      <c r="MO748" s="5"/>
      <c r="MP748" s="5"/>
      <c r="MQ748" s="5"/>
      <c r="MR748" s="5"/>
    </row>
    <row r="756" spans="1:356" s="1" customFormat="1" x14ac:dyDescent="0.25">
      <c r="A756" s="24"/>
      <c r="B756" s="23"/>
      <c r="C756" s="24"/>
      <c r="D756" s="24"/>
      <c r="E756" s="24"/>
      <c r="F756" s="25"/>
      <c r="G756" s="24"/>
      <c r="H756" s="24"/>
      <c r="I756" s="24"/>
      <c r="J756" s="55"/>
      <c r="K756" s="55"/>
      <c r="L756" s="55"/>
      <c r="M756" s="56"/>
      <c r="N756" s="56"/>
      <c r="O756" s="56"/>
      <c r="P756" s="55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7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  <c r="FV756" s="5"/>
      <c r="FW756" s="5"/>
      <c r="FX756" s="5"/>
      <c r="FY756" s="5"/>
      <c r="FZ756" s="5"/>
      <c r="GA756" s="5"/>
      <c r="GB756" s="5"/>
      <c r="GC756" s="5"/>
      <c r="GD756" s="5"/>
      <c r="GE756" s="5"/>
      <c r="GF756" s="5"/>
      <c r="GG756" s="5"/>
      <c r="GH756" s="5"/>
      <c r="GI756" s="5"/>
      <c r="GJ756" s="5"/>
      <c r="GK756" s="5"/>
      <c r="GL756" s="5"/>
      <c r="GM756" s="5"/>
      <c r="GN756" s="5"/>
      <c r="GO756" s="5"/>
      <c r="GP756" s="5"/>
      <c r="GQ756" s="5"/>
      <c r="GR756" s="5"/>
      <c r="GS756" s="5"/>
      <c r="GT756" s="5"/>
      <c r="GU756" s="5"/>
      <c r="GV756" s="5"/>
      <c r="GW756" s="5"/>
      <c r="GX756" s="5"/>
      <c r="GY756" s="5"/>
      <c r="GZ756" s="5"/>
      <c r="HA756" s="5"/>
      <c r="HB756" s="5"/>
      <c r="HC756" s="5"/>
      <c r="HD756" s="5"/>
      <c r="HE756" s="5"/>
      <c r="HF756" s="5"/>
      <c r="HG756" s="5"/>
      <c r="HH756" s="5"/>
      <c r="HI756" s="5"/>
      <c r="HJ756" s="5"/>
      <c r="HK756" s="5"/>
      <c r="HL756" s="5"/>
      <c r="HM756" s="5"/>
      <c r="HN756" s="5"/>
      <c r="HO756" s="5"/>
      <c r="HP756" s="5"/>
      <c r="HQ756" s="5"/>
      <c r="HR756" s="5"/>
      <c r="HS756" s="5"/>
      <c r="HT756" s="5"/>
      <c r="HU756" s="5"/>
      <c r="HV756" s="5"/>
      <c r="HW756" s="5"/>
      <c r="HX756" s="5"/>
      <c r="HY756" s="5"/>
      <c r="HZ756" s="5"/>
      <c r="IA756" s="5"/>
      <c r="IB756" s="5"/>
      <c r="IC756" s="5"/>
      <c r="ID756" s="5"/>
      <c r="IE756" s="5"/>
      <c r="IF756" s="5"/>
      <c r="IG756" s="5"/>
      <c r="IH756" s="5"/>
      <c r="II756" s="5"/>
      <c r="IJ756" s="5"/>
      <c r="IK756" s="5"/>
      <c r="IL756" s="5"/>
      <c r="IM756" s="5"/>
      <c r="IN756" s="5"/>
      <c r="IO756" s="5"/>
      <c r="IP756" s="5"/>
      <c r="IQ756" s="5"/>
      <c r="IR756" s="5"/>
      <c r="IS756" s="5"/>
      <c r="IT756" s="5"/>
      <c r="IU756" s="5"/>
      <c r="IV756" s="5"/>
      <c r="IW756" s="5"/>
      <c r="IX756" s="5"/>
      <c r="IY756" s="5"/>
      <c r="IZ756" s="5"/>
      <c r="JA756" s="5"/>
      <c r="JB756" s="5"/>
      <c r="JC756" s="5"/>
      <c r="JD756" s="5"/>
      <c r="JE756" s="5"/>
      <c r="JF756" s="5"/>
      <c r="JG756" s="5"/>
      <c r="JH756" s="5"/>
      <c r="JI756" s="5"/>
      <c r="JJ756" s="5"/>
      <c r="JK756" s="5"/>
      <c r="JL756" s="5"/>
      <c r="JM756" s="5"/>
      <c r="JN756" s="5"/>
      <c r="JO756" s="5"/>
      <c r="JP756" s="5"/>
      <c r="JQ756" s="5"/>
      <c r="JR756" s="5"/>
      <c r="JS756" s="5"/>
      <c r="JT756" s="5"/>
      <c r="JU756" s="5"/>
      <c r="JV756" s="5"/>
      <c r="JW756" s="5"/>
      <c r="JX756" s="5"/>
      <c r="JY756" s="5"/>
      <c r="JZ756" s="5"/>
      <c r="KA756" s="5"/>
      <c r="KB756" s="5"/>
      <c r="KC756" s="5"/>
      <c r="KD756" s="5"/>
      <c r="KE756" s="5"/>
      <c r="KF756" s="5"/>
      <c r="KG756" s="5"/>
      <c r="KH756" s="5"/>
      <c r="KI756" s="5"/>
      <c r="KJ756" s="5"/>
      <c r="KK756" s="5"/>
      <c r="KL756" s="5"/>
      <c r="KM756" s="5"/>
      <c r="KN756" s="5"/>
      <c r="KO756" s="5"/>
      <c r="KP756" s="5"/>
      <c r="KQ756" s="5"/>
      <c r="KR756" s="5"/>
      <c r="KS756" s="5"/>
      <c r="KT756" s="5"/>
      <c r="KU756" s="5"/>
      <c r="KV756" s="5"/>
      <c r="KW756" s="5"/>
      <c r="KX756" s="5"/>
      <c r="KY756" s="5"/>
      <c r="KZ756" s="5"/>
      <c r="LA756" s="5"/>
      <c r="LB756" s="5"/>
      <c r="LC756" s="5"/>
      <c r="LD756" s="5"/>
      <c r="LE756" s="5"/>
      <c r="LF756" s="5"/>
      <c r="LG756" s="5"/>
      <c r="LH756" s="5"/>
      <c r="LI756" s="5"/>
      <c r="LJ756" s="5"/>
      <c r="LK756" s="5"/>
      <c r="LL756" s="5"/>
      <c r="LM756" s="5"/>
      <c r="LN756" s="5"/>
      <c r="LO756" s="5"/>
      <c r="LP756" s="5"/>
      <c r="LQ756" s="5"/>
      <c r="LR756" s="5"/>
      <c r="LS756" s="5"/>
      <c r="LT756" s="5"/>
      <c r="LU756" s="5"/>
      <c r="LV756" s="5"/>
      <c r="LW756" s="5"/>
      <c r="LX756" s="5"/>
      <c r="LY756" s="5"/>
      <c r="LZ756" s="5"/>
      <c r="MA756" s="5"/>
      <c r="MB756" s="5"/>
      <c r="MC756" s="5"/>
      <c r="MD756" s="5"/>
      <c r="ME756" s="5"/>
      <c r="MF756" s="5"/>
      <c r="MG756" s="5"/>
      <c r="MH756" s="5"/>
      <c r="MI756" s="5"/>
      <c r="MJ756" s="5"/>
      <c r="MK756" s="5"/>
      <c r="ML756" s="5"/>
      <c r="MM756" s="5"/>
      <c r="MN756" s="5"/>
      <c r="MO756" s="5"/>
      <c r="MP756" s="5"/>
      <c r="MQ756" s="5"/>
      <c r="MR756" s="5"/>
    </row>
    <row r="763" spans="1:356" s="1" customFormat="1" x14ac:dyDescent="0.25">
      <c r="A763" s="24"/>
      <c r="B763" s="23"/>
      <c r="C763" s="24"/>
      <c r="D763" s="24"/>
      <c r="E763" s="24"/>
      <c r="F763" s="25"/>
      <c r="G763" s="24"/>
      <c r="H763" s="24"/>
      <c r="I763" s="24"/>
      <c r="J763" s="55"/>
      <c r="K763" s="55"/>
      <c r="L763" s="55"/>
      <c r="M763" s="56"/>
      <c r="N763" s="56"/>
      <c r="O763" s="56"/>
      <c r="P763" s="55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7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  <c r="FV763" s="5"/>
      <c r="FW763" s="5"/>
      <c r="FX763" s="5"/>
      <c r="FY763" s="5"/>
      <c r="FZ763" s="5"/>
      <c r="GA763" s="5"/>
      <c r="GB763" s="5"/>
      <c r="GC763" s="5"/>
      <c r="GD763" s="5"/>
      <c r="GE763" s="5"/>
      <c r="GF763" s="5"/>
      <c r="GG763" s="5"/>
      <c r="GH763" s="5"/>
      <c r="GI763" s="5"/>
      <c r="GJ763" s="5"/>
      <c r="GK763" s="5"/>
      <c r="GL763" s="5"/>
      <c r="GM763" s="5"/>
      <c r="GN763" s="5"/>
      <c r="GO763" s="5"/>
      <c r="GP763" s="5"/>
      <c r="GQ763" s="5"/>
      <c r="GR763" s="5"/>
      <c r="GS763" s="5"/>
      <c r="GT763" s="5"/>
      <c r="GU763" s="5"/>
      <c r="GV763" s="5"/>
      <c r="GW763" s="5"/>
      <c r="GX763" s="5"/>
      <c r="GY763" s="5"/>
      <c r="GZ763" s="5"/>
      <c r="HA763" s="5"/>
      <c r="HB763" s="5"/>
      <c r="HC763" s="5"/>
      <c r="HD763" s="5"/>
      <c r="HE763" s="5"/>
      <c r="HF763" s="5"/>
      <c r="HG763" s="5"/>
      <c r="HH763" s="5"/>
      <c r="HI763" s="5"/>
      <c r="HJ763" s="5"/>
      <c r="HK763" s="5"/>
      <c r="HL763" s="5"/>
      <c r="HM763" s="5"/>
      <c r="HN763" s="5"/>
      <c r="HO763" s="5"/>
      <c r="HP763" s="5"/>
      <c r="HQ763" s="5"/>
      <c r="HR763" s="5"/>
      <c r="HS763" s="5"/>
      <c r="HT763" s="5"/>
      <c r="HU763" s="5"/>
      <c r="HV763" s="5"/>
      <c r="HW763" s="5"/>
      <c r="HX763" s="5"/>
      <c r="HY763" s="5"/>
      <c r="HZ763" s="5"/>
      <c r="IA763" s="5"/>
      <c r="IB763" s="5"/>
      <c r="IC763" s="5"/>
      <c r="ID763" s="5"/>
      <c r="IE763" s="5"/>
      <c r="IF763" s="5"/>
      <c r="IG763" s="5"/>
      <c r="IH763" s="5"/>
      <c r="II763" s="5"/>
      <c r="IJ763" s="5"/>
      <c r="IK763" s="5"/>
      <c r="IL763" s="5"/>
      <c r="IM763" s="5"/>
      <c r="IN763" s="5"/>
      <c r="IO763" s="5"/>
      <c r="IP763" s="5"/>
      <c r="IQ763" s="5"/>
      <c r="IR763" s="5"/>
      <c r="IS763" s="5"/>
      <c r="IT763" s="5"/>
      <c r="IU763" s="5"/>
      <c r="IV763" s="5"/>
      <c r="IW763" s="5"/>
      <c r="IX763" s="5"/>
      <c r="IY763" s="5"/>
      <c r="IZ763" s="5"/>
      <c r="JA763" s="5"/>
      <c r="JB763" s="5"/>
      <c r="JC763" s="5"/>
      <c r="JD763" s="5"/>
      <c r="JE763" s="5"/>
      <c r="JF763" s="5"/>
      <c r="JG763" s="5"/>
      <c r="JH763" s="5"/>
      <c r="JI763" s="5"/>
      <c r="JJ763" s="5"/>
      <c r="JK763" s="5"/>
      <c r="JL763" s="5"/>
      <c r="JM763" s="5"/>
      <c r="JN763" s="5"/>
      <c r="JO763" s="5"/>
      <c r="JP763" s="5"/>
      <c r="JQ763" s="5"/>
      <c r="JR763" s="5"/>
      <c r="JS763" s="5"/>
      <c r="JT763" s="5"/>
      <c r="JU763" s="5"/>
      <c r="JV763" s="5"/>
      <c r="JW763" s="5"/>
      <c r="JX763" s="5"/>
      <c r="JY763" s="5"/>
      <c r="JZ763" s="5"/>
      <c r="KA763" s="5"/>
      <c r="KB763" s="5"/>
      <c r="KC763" s="5"/>
      <c r="KD763" s="5"/>
      <c r="KE763" s="5"/>
      <c r="KF763" s="5"/>
      <c r="KG763" s="5"/>
      <c r="KH763" s="5"/>
      <c r="KI763" s="5"/>
      <c r="KJ763" s="5"/>
      <c r="KK763" s="5"/>
      <c r="KL763" s="5"/>
      <c r="KM763" s="5"/>
      <c r="KN763" s="5"/>
      <c r="KO763" s="5"/>
      <c r="KP763" s="5"/>
      <c r="KQ763" s="5"/>
      <c r="KR763" s="5"/>
      <c r="KS763" s="5"/>
      <c r="KT763" s="5"/>
      <c r="KU763" s="5"/>
      <c r="KV763" s="5"/>
      <c r="KW763" s="5"/>
      <c r="KX763" s="5"/>
      <c r="KY763" s="5"/>
      <c r="KZ763" s="5"/>
      <c r="LA763" s="5"/>
      <c r="LB763" s="5"/>
      <c r="LC763" s="5"/>
      <c r="LD763" s="5"/>
      <c r="LE763" s="5"/>
      <c r="LF763" s="5"/>
      <c r="LG763" s="5"/>
      <c r="LH763" s="5"/>
      <c r="LI763" s="5"/>
      <c r="LJ763" s="5"/>
      <c r="LK763" s="5"/>
      <c r="LL763" s="5"/>
      <c r="LM763" s="5"/>
      <c r="LN763" s="5"/>
      <c r="LO763" s="5"/>
      <c r="LP763" s="5"/>
      <c r="LQ763" s="5"/>
      <c r="LR763" s="5"/>
      <c r="LS763" s="5"/>
      <c r="LT763" s="5"/>
      <c r="LU763" s="5"/>
      <c r="LV763" s="5"/>
      <c r="LW763" s="5"/>
      <c r="LX763" s="5"/>
      <c r="LY763" s="5"/>
      <c r="LZ763" s="5"/>
      <c r="MA763" s="5"/>
      <c r="MB763" s="5"/>
      <c r="MC763" s="5"/>
      <c r="MD763" s="5"/>
      <c r="ME763" s="5"/>
      <c r="MF763" s="5"/>
      <c r="MG763" s="5"/>
      <c r="MH763" s="5"/>
      <c r="MI763" s="5"/>
      <c r="MJ763" s="5"/>
      <c r="MK763" s="5"/>
      <c r="ML763" s="5"/>
      <c r="MM763" s="5"/>
      <c r="MN763" s="5"/>
      <c r="MO763" s="5"/>
      <c r="MP763" s="5"/>
      <c r="MQ763" s="5"/>
      <c r="MR763" s="5"/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C12"/>
  <sheetViews>
    <sheetView showGridLines="0" workbookViewId="0">
      <selection sqref="A1:XFD1"/>
    </sheetView>
  </sheetViews>
  <sheetFormatPr defaultRowHeight="15" x14ac:dyDescent="0.25"/>
  <cols>
    <col min="3" max="3" width="58.85546875" customWidth="1"/>
    <col min="4" max="4" width="11.140625" customWidth="1"/>
    <col min="6" max="6" width="14.5703125" style="73" customWidth="1"/>
    <col min="7" max="9" width="8.85546875" style="73"/>
    <col min="10" max="10" width="12.7109375" style="73" customWidth="1"/>
    <col min="11" max="12" width="13" style="73" customWidth="1"/>
  </cols>
  <sheetData>
    <row r="1" spans="1:341" s="36" customFormat="1" ht="19.5" customHeight="1" x14ac:dyDescent="0.3">
      <c r="A1" s="95" t="s">
        <v>59</v>
      </c>
      <c r="B1" s="95"/>
      <c r="C1" s="95"/>
      <c r="D1" s="95"/>
      <c r="E1" s="95"/>
      <c r="F1" s="95"/>
      <c r="G1" s="95"/>
      <c r="H1" s="95"/>
      <c r="I1" s="69"/>
      <c r="J1" s="70"/>
      <c r="K1" s="70"/>
      <c r="L1" s="71"/>
    </row>
    <row r="2" spans="1:341" x14ac:dyDescent="0.25">
      <c r="A2" s="37" t="s">
        <v>60</v>
      </c>
      <c r="B2" s="37"/>
      <c r="C2" s="37"/>
      <c r="D2" s="37"/>
      <c r="E2" s="37"/>
      <c r="F2" s="72"/>
      <c r="G2" s="72"/>
      <c r="H2" s="72"/>
      <c r="I2" s="72"/>
    </row>
    <row r="3" spans="1:341" s="13" customFormat="1" x14ac:dyDescent="0.25">
      <c r="A3" s="15" t="s">
        <v>20</v>
      </c>
      <c r="B3" s="12"/>
      <c r="F3" s="74"/>
      <c r="G3" s="59"/>
      <c r="H3" s="59"/>
      <c r="I3" s="59"/>
      <c r="J3" s="59"/>
      <c r="K3" s="59"/>
      <c r="L3" s="59"/>
    </row>
    <row r="4" spans="1:341" s="11" customFormat="1" x14ac:dyDescent="0.25">
      <c r="A4" s="11" t="s">
        <v>18</v>
      </c>
      <c r="F4" s="68"/>
      <c r="G4" s="68"/>
      <c r="H4" s="68"/>
      <c r="I4" s="68"/>
      <c r="J4" s="68"/>
      <c r="K4" s="68"/>
      <c r="L4" s="6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</row>
    <row r="5" spans="1:341" s="11" customFormat="1" ht="15.75" thickBot="1" x14ac:dyDescent="0.3">
      <c r="F5" s="68"/>
      <c r="G5" s="68"/>
      <c r="H5" s="68"/>
      <c r="I5" s="68"/>
      <c r="J5" s="68"/>
      <c r="K5" s="68"/>
      <c r="L5" s="68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</row>
    <row r="6" spans="1:341" ht="39" thickBot="1" x14ac:dyDescent="0.3">
      <c r="A6" s="38" t="s">
        <v>41</v>
      </c>
      <c r="B6" s="39" t="s">
        <v>8</v>
      </c>
      <c r="C6" s="40" t="s">
        <v>9</v>
      </c>
      <c r="D6" s="41" t="s">
        <v>10</v>
      </c>
      <c r="E6" s="42" t="s">
        <v>11</v>
      </c>
      <c r="F6" s="43" t="s">
        <v>42</v>
      </c>
      <c r="G6" s="43" t="s">
        <v>12</v>
      </c>
      <c r="H6" s="54" t="s">
        <v>49</v>
      </c>
      <c r="I6" s="54" t="s">
        <v>33</v>
      </c>
      <c r="J6" s="54" t="s">
        <v>37</v>
      </c>
      <c r="K6" s="54" t="s">
        <v>38</v>
      </c>
      <c r="L6" s="43" t="s">
        <v>14</v>
      </c>
      <c r="M6" s="38" t="s">
        <v>28</v>
      </c>
    </row>
    <row r="7" spans="1:341" s="27" customFormat="1" ht="14.45" x14ac:dyDescent="0.3">
      <c r="A7" s="44">
        <v>1201634</v>
      </c>
      <c r="B7" s="45" t="s">
        <v>4</v>
      </c>
      <c r="C7" s="46" t="s">
        <v>1</v>
      </c>
      <c r="D7" s="47">
        <v>20120814</v>
      </c>
      <c r="E7" s="94">
        <v>1315</v>
      </c>
      <c r="F7" s="92">
        <v>900</v>
      </c>
      <c r="G7" s="75">
        <v>15</v>
      </c>
      <c r="H7" s="87">
        <v>76</v>
      </c>
      <c r="I7" s="87">
        <v>24</v>
      </c>
      <c r="J7" s="76">
        <f>IF(H7&gt;0,H7/100*L7,"")</f>
        <v>173.28</v>
      </c>
      <c r="K7" s="76">
        <f>IF(H7&gt;0,L7-J7,"")</f>
        <v>54.72</v>
      </c>
      <c r="L7" s="89">
        <v>228</v>
      </c>
      <c r="M7" s="47">
        <v>3009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9"/>
    </row>
    <row r="8" spans="1:341" s="27" customFormat="1" ht="14.45" x14ac:dyDescent="0.3">
      <c r="A8" s="44">
        <v>1400710</v>
      </c>
      <c r="B8" s="45" t="s">
        <v>7</v>
      </c>
      <c r="C8" s="46" t="s">
        <v>0</v>
      </c>
      <c r="D8" s="47">
        <v>20140528</v>
      </c>
      <c r="E8" s="94">
        <v>1616</v>
      </c>
      <c r="F8" s="92">
        <v>708.4</v>
      </c>
      <c r="G8" s="75">
        <v>10</v>
      </c>
      <c r="H8" s="87">
        <v>5</v>
      </c>
      <c r="I8" s="87">
        <v>95</v>
      </c>
      <c r="J8" s="76">
        <f>IF(H8&gt;0,H8/100*L8,"")</f>
        <v>69.5</v>
      </c>
      <c r="K8" s="76">
        <f>IF(H8&gt;0,L8-J8,"")</f>
        <v>1320.5</v>
      </c>
      <c r="L8" s="90">
        <v>1390</v>
      </c>
      <c r="M8" s="47">
        <v>3009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9"/>
    </row>
    <row r="9" spans="1:341" s="2" customFormat="1" ht="14.45" x14ac:dyDescent="0.3">
      <c r="A9" s="20">
        <v>1402042</v>
      </c>
      <c r="B9" s="21" t="s">
        <v>3</v>
      </c>
      <c r="C9" s="48" t="s">
        <v>2</v>
      </c>
      <c r="D9" s="22">
        <v>20140702</v>
      </c>
      <c r="E9" s="79">
        <v>905</v>
      </c>
      <c r="F9" s="93">
        <v>48330.053137822018</v>
      </c>
      <c r="G9" s="64">
        <v>10</v>
      </c>
      <c r="H9" s="88">
        <v>22</v>
      </c>
      <c r="I9" s="88">
        <v>78</v>
      </c>
      <c r="J9" s="65">
        <v>38.94</v>
      </c>
      <c r="K9" s="65">
        <v>138.06</v>
      </c>
      <c r="L9" s="91">
        <v>177</v>
      </c>
      <c r="M9" s="22">
        <v>3055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7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</row>
    <row r="10" spans="1:341" x14ac:dyDescent="0.25">
      <c r="A10" s="50" t="s">
        <v>34</v>
      </c>
    </row>
    <row r="11" spans="1:341" s="52" customFormat="1" x14ac:dyDescent="0.25">
      <c r="A11" s="52" t="s">
        <v>35</v>
      </c>
      <c r="F11" s="77"/>
      <c r="G11" s="77"/>
      <c r="H11" s="77"/>
      <c r="I11" s="77"/>
      <c r="J11" s="77"/>
      <c r="K11" s="77"/>
      <c r="L11" s="77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  <c r="IW11" s="53"/>
      <c r="IX11" s="53"/>
      <c r="IY11" s="53"/>
      <c r="IZ11" s="53"/>
      <c r="JA11" s="53"/>
      <c r="JB11" s="53"/>
      <c r="JC11" s="53"/>
      <c r="JD11" s="53"/>
      <c r="JE11" s="53"/>
      <c r="JF11" s="53"/>
      <c r="JG11" s="53"/>
      <c r="JH11" s="53"/>
      <c r="JI11" s="53"/>
      <c r="JJ11" s="53"/>
      <c r="JK11" s="53"/>
      <c r="JL11" s="53"/>
      <c r="JM11" s="53"/>
      <c r="JN11" s="53"/>
      <c r="JO11" s="53"/>
      <c r="JP11" s="53"/>
      <c r="JQ11" s="53"/>
      <c r="JR11" s="53"/>
      <c r="JS11" s="53"/>
      <c r="JT11" s="53"/>
      <c r="JU11" s="53"/>
      <c r="JV11" s="53"/>
      <c r="JW11" s="53"/>
      <c r="JX11" s="53"/>
      <c r="JY11" s="53"/>
      <c r="JZ11" s="53"/>
      <c r="KA11" s="53"/>
      <c r="KB11" s="53"/>
      <c r="KC11" s="53"/>
      <c r="KD11" s="53"/>
      <c r="KE11" s="53"/>
      <c r="KF11" s="53"/>
      <c r="KG11" s="53"/>
      <c r="KH11" s="53"/>
      <c r="KI11" s="53"/>
      <c r="KJ11" s="53"/>
      <c r="KK11" s="53"/>
      <c r="KL11" s="53"/>
      <c r="KM11" s="53"/>
      <c r="KN11" s="53"/>
      <c r="KO11" s="53"/>
      <c r="KP11" s="53"/>
      <c r="KQ11" s="53"/>
      <c r="KR11" s="53"/>
      <c r="KS11" s="53"/>
      <c r="KT11" s="53"/>
      <c r="KU11" s="53"/>
      <c r="KV11" s="53"/>
      <c r="KW11" s="53"/>
      <c r="KX11" s="53"/>
      <c r="KY11" s="53"/>
      <c r="KZ11" s="53"/>
      <c r="LA11" s="53"/>
      <c r="LB11" s="53"/>
      <c r="LC11" s="53"/>
      <c r="LD11" s="53"/>
      <c r="LE11" s="53"/>
      <c r="LF11" s="53"/>
      <c r="LG11" s="53"/>
      <c r="LH11" s="53"/>
      <c r="LI11" s="53"/>
      <c r="LJ11" s="53"/>
      <c r="LK11" s="53"/>
      <c r="LL11" s="53"/>
      <c r="LM11" s="53"/>
      <c r="LN11" s="53"/>
      <c r="LO11" s="53"/>
      <c r="LP11" s="53"/>
      <c r="LQ11" s="53"/>
      <c r="LR11" s="53"/>
      <c r="LS11" s="53"/>
      <c r="LT11" s="53"/>
      <c r="LU11" s="53"/>
      <c r="LV11" s="53"/>
      <c r="LW11" s="53"/>
      <c r="LX11" s="53"/>
      <c r="LY11" s="53"/>
      <c r="LZ11" s="53"/>
      <c r="MA11" s="53"/>
      <c r="MB11" s="53"/>
      <c r="MC11" s="53"/>
    </row>
    <row r="12" spans="1:341" s="52" customFormat="1" x14ac:dyDescent="0.25">
      <c r="A12" s="52" t="s">
        <v>36</v>
      </c>
      <c r="F12" s="77"/>
      <c r="G12" s="77"/>
      <c r="H12" s="77"/>
      <c r="I12" s="77"/>
      <c r="J12" s="77"/>
      <c r="K12" s="77"/>
      <c r="L12" s="77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</row>
  </sheetData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1-1</vt:lpstr>
      <vt:lpstr>Table 1-2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Groten, Joel T.</dc:creator>
  <cp:lastModifiedBy>Felicia D Dodd</cp:lastModifiedBy>
  <dcterms:created xsi:type="dcterms:W3CDTF">2015-10-19T20:25:34Z</dcterms:created>
  <dcterms:modified xsi:type="dcterms:W3CDTF">2016-12-20T21:50:44Z</dcterms:modified>
</cp:coreProperties>
</file>