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chris_waythomas/Documents/Pavlof/2014 eruption/Final_SIR_text/"/>
    </mc:Choice>
  </mc:AlternateContent>
  <bookViews>
    <workbookView xWindow="53780" yWindow="4760" windowWidth="28160" windowHeight="168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1" l="1"/>
  <c r="O10" i="1"/>
</calcChain>
</file>

<file path=xl/sharedStrings.xml><?xml version="1.0" encoding="utf-8"?>
<sst xmlns="http://schemas.openxmlformats.org/spreadsheetml/2006/main" count="59" uniqueCount="31">
  <si>
    <t>SAMPLE ID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</si>
  <si>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</si>
  <si>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</si>
  <si>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</si>
  <si>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</si>
  <si>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</si>
  <si>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</si>
  <si>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</si>
  <si>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</si>
  <si>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</si>
  <si>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P2O5</t>
  </si>
  <si>
    <t>Cl</t>
  </si>
  <si>
    <t>Total</t>
  </si>
  <si>
    <t>n</t>
  </si>
  <si>
    <t>Analyzed Total</t>
  </si>
  <si>
    <t>wt. %</t>
  </si>
  <si>
    <t>AT-3358 (2014 Pavlof eruption - 14CFW26-3)</t>
  </si>
  <si>
    <t>AT-3359 (2014 Pavlof eruption - 14CFW31-1)</t>
  </si>
  <si>
    <t>AT-2821 (May 18-19, 2013, Sand Point, Alaska)</t>
  </si>
  <si>
    <t>2824 (2007, near flank of volcano)</t>
  </si>
  <si>
    <t>2823 (1996, Sand Point, Alaska)</t>
  </si>
  <si>
    <t>2822 (1986, Cold Bay, Alaska)</t>
  </si>
  <si>
    <t>Analyses completed on a JEOL 8900 electron microprobe equipted with 5 wavelength x-ray spectrometers at the USGS, Menlo Park, CA</t>
  </si>
  <si>
    <t>Standards: Si - RLS-132; Fe, Mg, Ca - VG2 (basaltic glass); K, Al - Or1; Na - TibAlbite; Cl - sodalite; P - Wilburforce apatite; Ti - TiO2; Mn - Mn2O3</t>
  </si>
  <si>
    <t>Latitude</t>
  </si>
  <si>
    <t>Longitude</t>
  </si>
  <si>
    <t>Analytical conditions were 15 kV accelerating voltage, 5 nA beam current, and 5 mm beam diameter.  Count 30 s peak/10 s bkgrd except Na 10/5 and Cl 10/5</t>
  </si>
  <si>
    <t>unknown</t>
  </si>
  <si>
    <t>Appendix 2a.  Major-oxide glass geochemistry for historical Pavlof tephra fall deposits.</t>
  </si>
  <si>
    <t>Average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</si>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</sst>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1"/>
      <color theme="1"/>
      <name val="Calibri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/>
    <xf numFmtId="0" fontId="0" fillId="0" borderId="2" xfId="0" applyFont="1" applyFill="1" applyBorder="1"/>
    <xf numFmtId="0" fontId="1" fillId="0" borderId="0" xfId="0" applyFont="1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1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indent="1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horizontal="left" indent="1"/>
    </xf>
    <xf numFmtId="2" fontId="2" fillId="0" borderId="3" xfId="0" applyNumberFormat="1" applyFont="1" applyBorder="1" applyAlignment="1">
      <alignment horizontal="center"/>
    </xf>
    <xf numFmtId="0" fontId="0" fillId="0" borderId="3" xfId="0" applyBorder="1"/>
    <xf numFmtId="0" fontId="2" fillId="0" borderId="0" xfId="0" applyFont="1" applyBorder="1"/>
    <xf numFmtId="0" fontId="6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 applyAlignment="1">
      <alignment horizontal="center" wrapText="1"/>
    </xf>
    <xf numFmtId="0" fontId="8" fillId="0" borderId="0" xfId="0" applyFont="1"/>
    <xf numFmtId="0" fontId="1" fillId="0" borderId="1" xfId="0" applyFont="1" applyBorder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workbookViewId="0">
      <selection activeCell="A29" sqref="A29"/>
    </sheetView>
  </sheetViews>
  <sheetFormatPr baseColWidth="10" defaultColWidth="8.83203125" defaultRowHeight="16" x14ac:dyDescent="0.2"/>
  <cols>
    <col min="1" max="1" width="38.5" customWidth="1"/>
    <col min="2" max="3" width="22.5" customWidth="1"/>
    <col min="4" max="14" width="9.33203125" bestFit="1" customWidth="1"/>
    <col min="15" max="15" width="9.5" bestFit="1" customWidth="1"/>
    <col min="16" max="16" width="9.33203125" bestFit="1" customWidth="1"/>
    <col min="17" max="17" width="10" customWidth="1"/>
  </cols>
  <sheetData>
    <row r="1" spans="1:24" ht="19" x14ac:dyDescent="0.25">
      <c r="A1" s="36" t="s">
        <v>28</v>
      </c>
    </row>
    <row r="3" spans="1:24" x14ac:dyDescent="0.2">
      <c r="A3" t="s">
        <v>22</v>
      </c>
    </row>
    <row r="4" spans="1:24" x14ac:dyDescent="0.2">
      <c r="A4" t="s">
        <v>26</v>
      </c>
    </row>
    <row r="5" spans="1:24" x14ac:dyDescent="0.2">
      <c r="A5" t="s">
        <v>23</v>
      </c>
    </row>
    <row r="7" spans="1:24" ht="30" x14ac:dyDescent="0.2">
      <c r="A7" s="1" t="s">
        <v>0</v>
      </c>
      <c r="B7" s="35" t="s">
        <v>24</v>
      </c>
      <c r="C7" s="35" t="s">
        <v>25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  <c r="P7" s="3" t="s">
        <v>13</v>
      </c>
      <c r="Q7" s="4" t="s">
        <v>14</v>
      </c>
    </row>
    <row r="8" spans="1:24" ht="17" thickBot="1" x14ac:dyDescent="0.25">
      <c r="A8" s="5"/>
      <c r="B8" s="5"/>
      <c r="C8" s="5"/>
      <c r="D8" s="6" t="s">
        <v>15</v>
      </c>
      <c r="E8" s="6" t="s">
        <v>15</v>
      </c>
      <c r="F8" s="6" t="s">
        <v>15</v>
      </c>
      <c r="G8" s="6" t="s">
        <v>15</v>
      </c>
      <c r="H8" s="6" t="s">
        <v>15</v>
      </c>
      <c r="I8" s="6" t="s">
        <v>15</v>
      </c>
      <c r="J8" s="6" t="s">
        <v>15</v>
      </c>
      <c r="K8" s="6" t="s">
        <v>15</v>
      </c>
      <c r="L8" s="6" t="s">
        <v>15</v>
      </c>
      <c r="M8" s="6" t="s">
        <v>15</v>
      </c>
      <c r="N8" s="6" t="s">
        <v>15</v>
      </c>
      <c r="O8" s="6" t="s">
        <v>15</v>
      </c>
      <c r="P8" s="7"/>
      <c r="Q8" s="7"/>
    </row>
    <row r="9" spans="1:24" x14ac:dyDescent="0.2">
      <c r="A9" s="8" t="s">
        <v>16</v>
      </c>
      <c r="B9" s="34">
        <v>55.447800000000001</v>
      </c>
      <c r="C9" s="34">
        <v>-161.94218000000001</v>
      </c>
      <c r="R9" s="9"/>
    </row>
    <row r="10" spans="1:24" x14ac:dyDescent="0.2">
      <c r="A10" t="s">
        <v>29</v>
      </c>
      <c r="D10" s="10">
        <v>57.479652332349524</v>
      </c>
      <c r="E10" s="10">
        <v>2.1952609861522112</v>
      </c>
      <c r="F10" s="10">
        <v>13.512854838794146</v>
      </c>
      <c r="G10" s="10">
        <v>11.343271820277847</v>
      </c>
      <c r="H10" s="10">
        <v>0.28242655332445549</v>
      </c>
      <c r="I10" s="10">
        <v>3.0757258530785561</v>
      </c>
      <c r="J10" s="10">
        <v>6.5098492716867025</v>
      </c>
      <c r="K10" s="10">
        <v>3.5884778048097505</v>
      </c>
      <c r="L10" s="10">
        <v>1.3693677299605191</v>
      </c>
      <c r="M10" s="10">
        <v>0.55446181044307152</v>
      </c>
      <c r="N10" s="10">
        <v>8.8650999123221177E-2</v>
      </c>
      <c r="O10" s="10">
        <f>SUM(D10:N10)</f>
        <v>100</v>
      </c>
      <c r="P10" s="10">
        <v>35</v>
      </c>
      <c r="Q10" s="10">
        <v>99.777178280081074</v>
      </c>
      <c r="R10" s="9"/>
    </row>
    <row r="11" spans="1:24" x14ac:dyDescent="0.2">
      <c r="A11" s="11" t="s">
        <v>30</v>
      </c>
      <c r="B11" s="11"/>
      <c r="C11" s="11"/>
      <c r="D11" s="10">
        <v>0.52671168478698216</v>
      </c>
      <c r="E11" s="10">
        <v>8.4191296871937313E-2</v>
      </c>
      <c r="F11" s="10">
        <v>0.44727388910952587</v>
      </c>
      <c r="G11" s="10">
        <v>0.50324724373270679</v>
      </c>
      <c r="H11" s="10">
        <v>5.8383602285933318E-2</v>
      </c>
      <c r="I11" s="10">
        <v>0.40473399739590693</v>
      </c>
      <c r="J11" s="10">
        <v>0.27196893007008621</v>
      </c>
      <c r="K11" s="10">
        <v>0.54118702618476844</v>
      </c>
      <c r="L11" s="10">
        <v>0.12278182640169275</v>
      </c>
      <c r="M11" s="10">
        <v>6.3210150008043892E-2</v>
      </c>
      <c r="N11" s="10">
        <v>2.932920243748996E-2</v>
      </c>
      <c r="O11" s="10"/>
      <c r="P11" s="10"/>
      <c r="Q11" s="10"/>
      <c r="R11" s="9"/>
    </row>
    <row r="12" spans="1:24" x14ac:dyDescent="0.2">
      <c r="A12" s="8" t="s">
        <v>17</v>
      </c>
      <c r="B12" s="34">
        <v>55.423774000000002</v>
      </c>
      <c r="C12" s="34">
        <v>-161.97424799999999</v>
      </c>
      <c r="R12" s="9"/>
    </row>
    <row r="13" spans="1:24" x14ac:dyDescent="0.2">
      <c r="A13" t="s">
        <v>29</v>
      </c>
      <c r="D13" s="10">
        <v>57.010628929451634</v>
      </c>
      <c r="E13" s="10">
        <v>2.1222801414186532</v>
      </c>
      <c r="F13" s="10">
        <v>13.789852552452484</v>
      </c>
      <c r="G13" s="10">
        <v>11.192211225713303</v>
      </c>
      <c r="H13" s="10">
        <v>0.26901460401830946</v>
      </c>
      <c r="I13" s="10">
        <v>3.1433624145362891</v>
      </c>
      <c r="J13" s="10">
        <v>6.732495265409252</v>
      </c>
      <c r="K13" s="10">
        <v>3.828980131153918</v>
      </c>
      <c r="L13" s="10">
        <v>1.290388360588949</v>
      </c>
      <c r="M13" s="10">
        <v>0.52114401245816677</v>
      </c>
      <c r="N13" s="10">
        <v>9.9642362799037251E-2</v>
      </c>
      <c r="O13" s="10">
        <f>SUM(D13:N13)</f>
        <v>99.999999999999986</v>
      </c>
      <c r="P13" s="10">
        <v>39</v>
      </c>
      <c r="Q13" s="10">
        <v>99.532173815948525</v>
      </c>
      <c r="R13" s="9"/>
    </row>
    <row r="14" spans="1:24" x14ac:dyDescent="0.2">
      <c r="A14" s="11" t="s">
        <v>30</v>
      </c>
      <c r="B14" s="11"/>
      <c r="C14" s="11"/>
      <c r="D14" s="10">
        <v>0.43679689703293878</v>
      </c>
      <c r="E14" s="10">
        <v>6.3802187166003416E-2</v>
      </c>
      <c r="F14" s="10">
        <v>0.30352964045418784</v>
      </c>
      <c r="G14" s="10">
        <v>0.45976779962354386</v>
      </c>
      <c r="H14" s="10">
        <v>6.3160190048261858E-2</v>
      </c>
      <c r="I14" s="10">
        <v>0.1573592356741699</v>
      </c>
      <c r="J14" s="10">
        <v>0.2202475226134937</v>
      </c>
      <c r="K14" s="10">
        <v>0.19317297183501464</v>
      </c>
      <c r="L14" s="10">
        <v>6.0400638995404862E-2</v>
      </c>
      <c r="M14" s="10">
        <v>5.419138703545047E-2</v>
      </c>
      <c r="N14" s="10">
        <v>2.5444628921477246E-2</v>
      </c>
      <c r="O14" s="10"/>
      <c r="P14" s="10"/>
      <c r="Q14" s="10"/>
      <c r="R14" s="9"/>
    </row>
    <row r="15" spans="1:24" x14ac:dyDescent="0.2">
      <c r="A15" s="12" t="s">
        <v>18</v>
      </c>
      <c r="B15" s="37" t="s">
        <v>27</v>
      </c>
      <c r="C15" s="37" t="s">
        <v>27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9"/>
      <c r="P15" s="9"/>
      <c r="Q15" s="9"/>
      <c r="R15" s="9"/>
      <c r="X15" s="14"/>
    </row>
    <row r="16" spans="1:24" x14ac:dyDescent="0.2">
      <c r="A16" t="s">
        <v>29</v>
      </c>
      <c r="B16" s="15"/>
      <c r="C16" s="15"/>
      <c r="D16" s="10">
        <v>57.539746277607634</v>
      </c>
      <c r="E16" s="10">
        <v>1.8495660676766064</v>
      </c>
      <c r="F16" s="10">
        <v>13.985548388388036</v>
      </c>
      <c r="G16" s="10">
        <v>11.180832779241079</v>
      </c>
      <c r="H16" s="10">
        <v>0.25714070028629715</v>
      </c>
      <c r="I16" s="10">
        <v>2.9877685199896784</v>
      </c>
      <c r="J16" s="10">
        <v>6.4329479765358064</v>
      </c>
      <c r="K16" s="10">
        <v>3.9208445505578582</v>
      </c>
      <c r="L16" s="10">
        <v>1.2531454581623935</v>
      </c>
      <c r="M16" s="10">
        <v>0.511876787177036</v>
      </c>
      <c r="N16" s="10">
        <v>0.10396617749331982</v>
      </c>
      <c r="O16" s="16">
        <v>100</v>
      </c>
      <c r="P16" s="14">
        <v>44</v>
      </c>
      <c r="Q16" s="10">
        <v>98.42</v>
      </c>
      <c r="X16" s="14"/>
    </row>
    <row r="17" spans="1:24" x14ac:dyDescent="0.2">
      <c r="A17" s="11" t="s">
        <v>30</v>
      </c>
      <c r="B17" s="17"/>
      <c r="C17" s="17"/>
      <c r="D17" s="10">
        <v>0.58320720882612298</v>
      </c>
      <c r="E17" s="10">
        <v>8.1299477023110536E-2</v>
      </c>
      <c r="F17" s="10">
        <v>0.18346628170995258</v>
      </c>
      <c r="G17" s="10">
        <v>0.36250879917826362</v>
      </c>
      <c r="H17" s="10">
        <v>3.1433256374250665E-2</v>
      </c>
      <c r="I17" s="10">
        <v>0.21467387202361762</v>
      </c>
      <c r="J17" s="10">
        <v>0.18016223869689302</v>
      </c>
      <c r="K17" s="10">
        <v>0.41104123609547788</v>
      </c>
      <c r="L17" s="10">
        <v>7.567413578633729E-2</v>
      </c>
      <c r="M17" s="10">
        <v>6.6762264143259961E-2</v>
      </c>
      <c r="N17" s="10">
        <v>2.5713479642376209E-2</v>
      </c>
      <c r="O17" s="18"/>
      <c r="P17" s="14"/>
    </row>
    <row r="18" spans="1:24" x14ac:dyDescent="0.2">
      <c r="A18" s="12" t="s">
        <v>19</v>
      </c>
      <c r="B18" s="37" t="s">
        <v>27</v>
      </c>
      <c r="C18" s="37" t="s">
        <v>27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8"/>
    </row>
    <row r="19" spans="1:24" x14ac:dyDescent="0.2">
      <c r="A19" t="s">
        <v>29</v>
      </c>
      <c r="B19" s="15"/>
      <c r="C19" s="15"/>
      <c r="D19" s="10">
        <v>58.190976576078548</v>
      </c>
      <c r="E19" s="10">
        <v>2.0001978598229706</v>
      </c>
      <c r="F19" s="10">
        <v>13.186360255860468</v>
      </c>
      <c r="G19" s="10">
        <v>11.603540566912647</v>
      </c>
      <c r="H19" s="10">
        <v>0.27112756215906292</v>
      </c>
      <c r="I19" s="10">
        <v>2.7694619247372048</v>
      </c>
      <c r="J19" s="10">
        <v>6.1775438378780176</v>
      </c>
      <c r="K19" s="10">
        <v>3.7794886603377758</v>
      </c>
      <c r="L19" s="10">
        <v>1.3849672299541669</v>
      </c>
      <c r="M19" s="10">
        <v>0.56796153814042882</v>
      </c>
      <c r="N19" s="10">
        <v>8.8216918998607938E-2</v>
      </c>
      <c r="O19" s="16">
        <v>100</v>
      </c>
      <c r="P19" s="19">
        <v>45</v>
      </c>
      <c r="Q19" s="10">
        <v>98.09</v>
      </c>
    </row>
    <row r="20" spans="1:24" x14ac:dyDescent="0.2">
      <c r="A20" s="11" t="s">
        <v>30</v>
      </c>
      <c r="B20" s="17"/>
      <c r="C20" s="17"/>
      <c r="D20" s="10">
        <v>0.53598644594585387</v>
      </c>
      <c r="E20" s="10">
        <v>8.5743909480751349E-2</v>
      </c>
      <c r="F20" s="10">
        <v>0.2593184106685274</v>
      </c>
      <c r="G20" s="10">
        <v>0.5670444423539337</v>
      </c>
      <c r="H20" s="10">
        <v>3.6862382091939962E-2</v>
      </c>
      <c r="I20" s="10">
        <v>0.18219380930823251</v>
      </c>
      <c r="J20" s="10">
        <v>0.52165139472862165</v>
      </c>
      <c r="K20" s="10">
        <v>0.35912978491428504</v>
      </c>
      <c r="L20" s="10">
        <v>0.20841501030214715</v>
      </c>
      <c r="M20" s="10">
        <v>6.8331932727377323E-2</v>
      </c>
      <c r="N20" s="10">
        <v>2.8828268873770314E-2</v>
      </c>
      <c r="O20" s="18"/>
      <c r="P20" s="19"/>
    </row>
    <row r="21" spans="1:24" x14ac:dyDescent="0.2">
      <c r="A21" s="20" t="s">
        <v>20</v>
      </c>
      <c r="B21" s="37" t="s">
        <v>27</v>
      </c>
      <c r="C21" s="37" t="s">
        <v>27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8"/>
    </row>
    <row r="22" spans="1:24" x14ac:dyDescent="0.2">
      <c r="A22" t="s">
        <v>29</v>
      </c>
      <c r="B22" s="15"/>
      <c r="C22" s="15"/>
      <c r="D22" s="10">
        <v>58.076989465109548</v>
      </c>
      <c r="E22" s="10">
        <v>1.9047298293623549</v>
      </c>
      <c r="F22" s="10">
        <v>13.555668997853141</v>
      </c>
      <c r="G22" s="10">
        <v>11.345484845460902</v>
      </c>
      <c r="H22" s="10">
        <v>0.27753810140176838</v>
      </c>
      <c r="I22" s="10">
        <v>2.94312988559397</v>
      </c>
      <c r="J22" s="10">
        <v>6.0805586620045355</v>
      </c>
      <c r="K22" s="10">
        <v>3.9026496817699541</v>
      </c>
      <c r="L22" s="10">
        <v>1.3105494131442874</v>
      </c>
      <c r="M22" s="10">
        <v>0.53191745700103676</v>
      </c>
      <c r="N22" s="10">
        <v>9.1330880305429338E-2</v>
      </c>
      <c r="O22" s="16">
        <v>100</v>
      </c>
      <c r="P22" s="19">
        <v>45</v>
      </c>
      <c r="Q22" s="10">
        <v>98.06</v>
      </c>
    </row>
    <row r="23" spans="1:24" x14ac:dyDescent="0.2">
      <c r="A23" s="11" t="s">
        <v>30</v>
      </c>
      <c r="B23" s="17"/>
      <c r="C23" s="17"/>
      <c r="D23" s="10">
        <v>0.58136416097236721</v>
      </c>
      <c r="E23" s="10">
        <v>8.795888738739481E-2</v>
      </c>
      <c r="F23" s="10">
        <v>0.29186401717155452</v>
      </c>
      <c r="G23" s="10">
        <v>0.34922138502146777</v>
      </c>
      <c r="H23" s="10">
        <v>3.0927907715337054E-2</v>
      </c>
      <c r="I23" s="10">
        <v>0.29538553821755675</v>
      </c>
      <c r="J23" s="10">
        <v>0.3421070289629215</v>
      </c>
      <c r="K23" s="10">
        <v>0.37471490100602395</v>
      </c>
      <c r="L23" s="10">
        <v>9.3163714093968258E-2</v>
      </c>
      <c r="M23" s="10">
        <v>7.6761314404840061E-2</v>
      </c>
      <c r="N23" s="10">
        <v>2.2693808682796544E-2</v>
      </c>
      <c r="O23" s="18"/>
      <c r="P23" s="19"/>
    </row>
    <row r="24" spans="1:24" x14ac:dyDescent="0.2">
      <c r="A24" s="20" t="s">
        <v>21</v>
      </c>
      <c r="B24" s="37" t="s">
        <v>27</v>
      </c>
      <c r="C24" s="37" t="s">
        <v>27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8"/>
    </row>
    <row r="25" spans="1:24" x14ac:dyDescent="0.2">
      <c r="A25" t="s">
        <v>29</v>
      </c>
      <c r="B25" s="15"/>
      <c r="C25" s="15"/>
      <c r="D25" s="10">
        <v>58.47707795048062</v>
      </c>
      <c r="E25" s="10">
        <v>2.004459262200621</v>
      </c>
      <c r="F25" s="10">
        <v>13.542271426385222</v>
      </c>
      <c r="G25" s="10">
        <v>11.53855732591652</v>
      </c>
      <c r="H25" s="10">
        <v>0.25378526468986407</v>
      </c>
      <c r="I25" s="10">
        <v>2.8952388413395873</v>
      </c>
      <c r="J25" s="10">
        <v>5.8865418031261703</v>
      </c>
      <c r="K25" s="10">
        <v>3.5055156209460661</v>
      </c>
      <c r="L25" s="10">
        <v>1.2876052287638868</v>
      </c>
      <c r="M25" s="10">
        <v>0.53249576709928703</v>
      </c>
      <c r="N25" s="10">
        <v>9.8628767403676404E-2</v>
      </c>
      <c r="O25" s="16">
        <v>100</v>
      </c>
      <c r="P25" s="19">
        <v>20</v>
      </c>
      <c r="Q25" s="10">
        <v>97.3</v>
      </c>
    </row>
    <row r="26" spans="1:24" x14ac:dyDescent="0.2">
      <c r="A26" s="11" t="s">
        <v>30</v>
      </c>
      <c r="B26" s="21"/>
      <c r="C26" s="21"/>
      <c r="D26" s="22">
        <v>0.88138213123114284</v>
      </c>
      <c r="E26" s="22">
        <v>0.11222341779628546</v>
      </c>
      <c r="F26" s="22">
        <v>0.45461311255334586</v>
      </c>
      <c r="G26" s="22">
        <v>0.54967820411695223</v>
      </c>
      <c r="H26" s="22">
        <v>4.0606381962159932E-2</v>
      </c>
      <c r="I26" s="22">
        <v>0.25099787441500865</v>
      </c>
      <c r="J26" s="22">
        <v>0.4742513002237424</v>
      </c>
      <c r="K26" s="22">
        <v>0.44806919244673199</v>
      </c>
      <c r="L26" s="22">
        <v>0.21929641767097205</v>
      </c>
      <c r="M26" s="22">
        <v>0.12000697796592533</v>
      </c>
      <c r="N26" s="22">
        <v>2.1919852134052245E-2</v>
      </c>
      <c r="O26" s="23"/>
      <c r="P26" s="23"/>
      <c r="Q26" s="23"/>
      <c r="X26" s="19"/>
    </row>
    <row r="27" spans="1:24" x14ac:dyDescent="0.2">
      <c r="A27" s="24"/>
      <c r="B27" s="24"/>
      <c r="C27" s="19"/>
      <c r="D27" s="2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24" x14ac:dyDescent="0.2">
      <c r="B28" s="26"/>
      <c r="C28" s="26"/>
      <c r="D28" s="19"/>
      <c r="E28" s="25"/>
      <c r="F28" s="10"/>
      <c r="G28" s="10"/>
      <c r="H28" s="10"/>
      <c r="J28" s="10"/>
      <c r="K28" s="10"/>
      <c r="L28" s="10"/>
      <c r="M28" s="10"/>
      <c r="N28" s="10"/>
      <c r="O28" s="10"/>
      <c r="P28" s="10"/>
    </row>
    <row r="29" spans="1:24" x14ac:dyDescent="0.2">
      <c r="B29" s="27"/>
      <c r="C29" s="27"/>
      <c r="F29" s="10"/>
      <c r="G29" s="10"/>
      <c r="H29" s="10"/>
      <c r="J29" s="10"/>
      <c r="K29" s="10"/>
      <c r="L29" s="10"/>
      <c r="M29" s="10"/>
      <c r="N29" s="10"/>
      <c r="O29" s="10"/>
      <c r="P29" s="10"/>
    </row>
    <row r="30" spans="1:24" x14ac:dyDescent="0.2">
      <c r="F30" s="10"/>
      <c r="G30" s="10"/>
      <c r="H30" s="10"/>
      <c r="J30" s="10"/>
      <c r="K30" s="10"/>
      <c r="L30" s="10"/>
      <c r="M30" s="10"/>
      <c r="N30" s="10"/>
      <c r="O30" s="10"/>
      <c r="P30" s="10"/>
    </row>
    <row r="31" spans="1:24" x14ac:dyDescent="0.2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24" x14ac:dyDescent="0.2">
      <c r="A32" s="2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x14ac:dyDescent="0.2">
      <c r="A33" s="24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x14ac:dyDescent="0.2">
      <c r="A34" s="24"/>
      <c r="B34" s="28"/>
      <c r="C34" s="28"/>
      <c r="D34" s="28"/>
      <c r="E34" s="28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2">
      <c r="A35" s="24"/>
      <c r="B35" s="24"/>
      <c r="C35" s="24"/>
      <c r="D35" s="29"/>
      <c r="E35" s="30"/>
      <c r="F35" s="31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2">
      <c r="A36" s="24"/>
      <c r="B36" s="24"/>
      <c r="C36" s="24"/>
      <c r="D36" s="32"/>
      <c r="E36" s="33"/>
      <c r="F36" s="31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x14ac:dyDescent="0.2">
      <c r="A37" s="24"/>
      <c r="B37" s="24"/>
      <c r="C37" s="24"/>
      <c r="D37" s="31"/>
      <c r="E37" s="31"/>
      <c r="F37" s="31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x14ac:dyDescent="0.2">
      <c r="A38" s="24"/>
      <c r="B38" s="24"/>
      <c r="C38" s="24"/>
      <c r="D38" s="31"/>
      <c r="E38" s="31"/>
      <c r="F38" s="31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x14ac:dyDescent="0.2">
      <c r="A39" s="24"/>
      <c r="B39" s="24"/>
      <c r="C39" s="24"/>
      <c r="D39" s="31"/>
      <c r="E39" s="31"/>
      <c r="F39" s="2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x14ac:dyDescent="0.2">
      <c r="A40" s="26"/>
      <c r="B40" s="24"/>
      <c r="C40" s="24"/>
      <c r="D40" s="31"/>
      <c r="E40" s="31"/>
      <c r="F40" s="31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x14ac:dyDescent="0.2">
      <c r="A41" s="26"/>
      <c r="B41" s="24"/>
      <c r="C41" s="24"/>
      <c r="D41" s="29"/>
      <c r="E41" s="30"/>
      <c r="F41" s="31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x14ac:dyDescent="0.2">
      <c r="B42" s="26"/>
      <c r="C42" s="2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x14ac:dyDescent="0.2">
      <c r="B43" s="26"/>
      <c r="C43" s="26"/>
      <c r="D43" s="10"/>
      <c r="E43" s="10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2017-09-08T01:00:38Z</dcterms:created>
  <dcterms:modified xsi:type="dcterms:W3CDTF">2017-09-15T23:17:40Z</dcterms:modified>
</cp:coreProperties>
</file>