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66925"/>
  <bookViews>
    <workbookView xWindow="996" yWindow="312" windowWidth="26160" windowHeight="12996"/>
  </bookViews>
  <sheets>
    <sheet name="Table 20" sheetId="3" r:id="rId1"/>
  </sheets>
  <definedNames>
    <definedName name="_xlnm._FilterDatabase" localSheetId="0" hidden="1">'Table 20'!$A$1:$P$177</definedName>
    <definedName name="_xlnm.Print_Titles" localSheetId="0">'Table 20'!$1:$3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<sst xmlns="http://schemas.openxmlformats.org/spreadsheetml/2006/main" count="540" uniqueCount="370">
  <si>
    <t>Powell River near Jonesville, VA</t>
  </si>
  <si>
    <t>03531500</t>
  </si>
  <si>
    <t>Powell River at Big Stone Gap, VA</t>
  </si>
  <si>
    <t>03529500</t>
  </si>
  <si>
    <t>Clinch River at Speers Ferry, VA</t>
  </si>
  <si>
    <t>03527000</t>
  </si>
  <si>
    <t>Guest River at Coeburn, VA</t>
  </si>
  <si>
    <t>03524500</t>
  </si>
  <si>
    <t>Clinch River at Cleveland, VA</t>
  </si>
  <si>
    <t>03524000</t>
  </si>
  <si>
    <t>North Fork Holston River near Gate City, VA</t>
  </si>
  <si>
    <t>03490000</t>
  </si>
  <si>
    <t>North Fork Holston River near Saltville, VA</t>
  </si>
  <si>
    <t>03488000</t>
  </si>
  <si>
    <t>Beaver Creek at Bristol, VA</t>
  </si>
  <si>
    <t>03478400</t>
  </si>
  <si>
    <t>Middle Fork Holston River near Meadowview, VA</t>
  </si>
  <si>
    <t>03475000</t>
  </si>
  <si>
    <t>Middle Fork Holston River at Seven Mile Ford, VA</t>
  </si>
  <si>
    <t>03474000</t>
  </si>
  <si>
    <t>South Fork Holston River near Damascus, VA</t>
  </si>
  <si>
    <t>03473000</t>
  </si>
  <si>
    <t>South Fork Holston River at Riverside, near Chilhowie, VA</t>
  </si>
  <si>
    <t>03471500</t>
  </si>
  <si>
    <t>Pound River below Flannagan Dam, near Haysi, VA</t>
  </si>
  <si>
    <t>03209000</t>
  </si>
  <si>
    <t>Cranes Nest River near Clintwood, VA</t>
  </si>
  <si>
    <t>03208950</t>
  </si>
  <si>
    <t>Russell Fork at Haysi, VA</t>
  </si>
  <si>
    <t>03208500</t>
  </si>
  <si>
    <t>Levisa Fork at Big Rock, VA</t>
  </si>
  <si>
    <t>03207800</t>
  </si>
  <si>
    <t>Bluestone River at Falls Mills, VA</t>
  </si>
  <si>
    <t>03177710</t>
  </si>
  <si>
    <t>New River at Glen Lyn, VA</t>
  </si>
  <si>
    <t>03176500</t>
  </si>
  <si>
    <t>Wolf Creek near Narrows, VA</t>
  </si>
  <si>
    <t>03175500</t>
  </si>
  <si>
    <t>Walker Creek at Bane, VA</t>
  </si>
  <si>
    <t>03173000</t>
  </si>
  <si>
    <t>New River at Radford, VA</t>
  </si>
  <si>
    <t>03171000</t>
  </si>
  <si>
    <t>Little River at Graysontown, VA</t>
  </si>
  <si>
    <t>03170000</t>
  </si>
  <si>
    <t>New River at Allisonia, VA</t>
  </si>
  <si>
    <t>03168000</t>
  </si>
  <si>
    <t>Reed Creek at Grahams Forge, VA</t>
  </si>
  <si>
    <t>03167000</t>
  </si>
  <si>
    <t>New River at Ivanhoe, VA</t>
  </si>
  <si>
    <t>03165500</t>
  </si>
  <si>
    <t>Chestnut Creek at Galax, VA</t>
  </si>
  <si>
    <t>03165000</t>
  </si>
  <si>
    <t>New River near Galax, VA</t>
  </si>
  <si>
    <t>03164000</t>
  </si>
  <si>
    <t>Allen Creek near Boydton, VA</t>
  </si>
  <si>
    <t>02079640</t>
  </si>
  <si>
    <t>Hyco River near Denniston, VA</t>
  </si>
  <si>
    <t>02077500</t>
  </si>
  <si>
    <t>Banister River at Halifax, VA</t>
  </si>
  <si>
    <t>02077000</t>
  </si>
  <si>
    <t>Dan River at Paces, VA</t>
  </si>
  <si>
    <t>02075500</t>
  </si>
  <si>
    <t>Dan River at Stp near Danville, VA</t>
  </si>
  <si>
    <t>02075045</t>
  </si>
  <si>
    <t>Sandy River near Danville, VA</t>
  </si>
  <si>
    <t>02074500</t>
  </si>
  <si>
    <t>Smith River at Martinsville, VA</t>
  </si>
  <si>
    <t>02073000</t>
  </si>
  <si>
    <t>Smith River at Bassett, VA</t>
  </si>
  <si>
    <t>02072500</t>
  </si>
  <si>
    <t>Smith River near Philpott, VA</t>
  </si>
  <si>
    <t>02072000</t>
  </si>
  <si>
    <t>Smith River at Smith Riv Church near Woolwine, VA</t>
  </si>
  <si>
    <t>02071530</t>
  </si>
  <si>
    <t>North Mayo River near Spencer, VA</t>
  </si>
  <si>
    <t>02070000</t>
  </si>
  <si>
    <t>South Mayo River near Nettleridge, VA</t>
  </si>
  <si>
    <t>02069700</t>
  </si>
  <si>
    <t>Roanoke (Staunton) River at Randolph, VA</t>
  </si>
  <si>
    <t>02066000</t>
  </si>
  <si>
    <t>Cub Creek at Phenix, VA</t>
  </si>
  <si>
    <t>02065500</t>
  </si>
  <si>
    <t>Falling River near Naruna, VA</t>
  </si>
  <si>
    <t>02064000</t>
  </si>
  <si>
    <t>Roanoke (Staunton) River at Brookneal, VA</t>
  </si>
  <si>
    <t>02062500</t>
  </si>
  <si>
    <t>Big Otter River near Evington, VA</t>
  </si>
  <si>
    <t>02061500</t>
  </si>
  <si>
    <t>Big Otter River near Bedford, VA</t>
  </si>
  <si>
    <t>02061000</t>
  </si>
  <si>
    <t>Roanoke River at Altavista, VA</t>
  </si>
  <si>
    <t>02060500</t>
  </si>
  <si>
    <t>Goose Creek near Huddleston, VA</t>
  </si>
  <si>
    <t>02059500</t>
  </si>
  <si>
    <t>Goose Creek at Rt 747 near Bunker Hill, VA</t>
  </si>
  <si>
    <t>02059485</t>
  </si>
  <si>
    <t>Pigg River near Sandy Level, VA</t>
  </si>
  <si>
    <t>02058400</t>
  </si>
  <si>
    <t>Blackwater River near Rocky Mount, VA</t>
  </si>
  <si>
    <t>02056900</t>
  </si>
  <si>
    <t>Back Creek near Dundee, VA</t>
  </si>
  <si>
    <t>02056650</t>
  </si>
  <si>
    <t>Roanoke River at Niagara, VA</t>
  </si>
  <si>
    <t>02056000</t>
  </si>
  <si>
    <t>Tinker Creek near Daleville, VA</t>
  </si>
  <si>
    <t>02055100</t>
  </si>
  <si>
    <t>Roanoke River at Roanoke, VA</t>
  </si>
  <si>
    <t>02055000</t>
  </si>
  <si>
    <t>Roanoke River at Glenvar, VA</t>
  </si>
  <si>
    <t>02054530</t>
  </si>
  <si>
    <t>Roanoke River at Lafayette, VA</t>
  </si>
  <si>
    <t>02054500</t>
  </si>
  <si>
    <t>South Fork Roanoke River near Shawsville, VA</t>
  </si>
  <si>
    <t>02053800</t>
  </si>
  <si>
    <t>Meherrin River at Emporia, VA</t>
  </si>
  <si>
    <t>02052000</t>
  </si>
  <si>
    <t>Meherrin River near Lawrenceville, VA</t>
  </si>
  <si>
    <t>02051500</t>
  </si>
  <si>
    <t>North Meherrin River near Lunenburg, VA</t>
  </si>
  <si>
    <t>02051000</t>
  </si>
  <si>
    <t>Blackwater River near Franklin, VA</t>
  </si>
  <si>
    <t>02049500</t>
  </si>
  <si>
    <t>Blackwater River near Dendron, VA</t>
  </si>
  <si>
    <t>02047500</t>
  </si>
  <si>
    <t>Nottoway River near Sebrell, VA</t>
  </si>
  <si>
    <t>02047000</t>
  </si>
  <si>
    <t>Stony Creek near Dinwiddie, VA</t>
  </si>
  <si>
    <t>02046000</t>
  </si>
  <si>
    <t>Nottoway River near Stony Creek, VA</t>
  </si>
  <si>
    <t>02045500</t>
  </si>
  <si>
    <t>Nottoway River near Rawlings, VA</t>
  </si>
  <si>
    <t>02044500</t>
  </si>
  <si>
    <t>Chickahominy River near Providence Forge, VA</t>
  </si>
  <si>
    <t>02042500</t>
  </si>
  <si>
    <t>Appomattox River at Matoaca, VA</t>
  </si>
  <si>
    <t>02041650</t>
  </si>
  <si>
    <t>Deep Creek near Mannboro, VA</t>
  </si>
  <si>
    <t>02041000</t>
  </si>
  <si>
    <t>Appomattox River at Route 602 near Mannboro, VA</t>
  </si>
  <si>
    <t>02040892</t>
  </si>
  <si>
    <t>Appomattox River at Mattoax, VA</t>
  </si>
  <si>
    <t>02040000</t>
  </si>
  <si>
    <t>Appomattox River at Farmville, VA</t>
  </si>
  <si>
    <t>02039500</t>
  </si>
  <si>
    <t>Buffalo Creek near Hampden Sydney, VA</t>
  </si>
  <si>
    <t>02039000</t>
  </si>
  <si>
    <t>Holiday Creek near Andersonville, VA</t>
  </si>
  <si>
    <t>02038850</t>
  </si>
  <si>
    <t>James River near Richmond, VA</t>
  </si>
  <si>
    <t>02037500</t>
  </si>
  <si>
    <t>James River And Kanawha Canal near Richmond, VA</t>
  </si>
  <si>
    <t>02037000</t>
  </si>
  <si>
    <t>Fine Creek at Fine Creek Mills, VA</t>
  </si>
  <si>
    <t>02036500</t>
  </si>
  <si>
    <t>James River at Cartersville, VA</t>
  </si>
  <si>
    <t>02035000</t>
  </si>
  <si>
    <t>Rivanna River at Palmyra, VA</t>
  </si>
  <si>
    <t>02034000</t>
  </si>
  <si>
    <t>North Fork Rivanna River near Earlysville, VA</t>
  </si>
  <si>
    <t>02032640</t>
  </si>
  <si>
    <t>Moormans River near Free Union, VA</t>
  </si>
  <si>
    <t>02032250</t>
  </si>
  <si>
    <t>Mechums River near White Hall, VA</t>
  </si>
  <si>
    <t>02031000</t>
  </si>
  <si>
    <t>Slate River near Arvonia, VA</t>
  </si>
  <si>
    <t>02030500</t>
  </si>
  <si>
    <t>Hardware River below Briery Run near Scottsville, VA</t>
  </si>
  <si>
    <t>02030000</t>
  </si>
  <si>
    <t>James River at Scottsville, VA</t>
  </si>
  <si>
    <t>02029000</t>
  </si>
  <si>
    <t>Rockfish River near Greenfield, VA</t>
  </si>
  <si>
    <t>02028500</t>
  </si>
  <si>
    <t>Piney River at Piney River, VA</t>
  </si>
  <si>
    <t>02027500</t>
  </si>
  <si>
    <t>Tye River near Lovingston, VA</t>
  </si>
  <si>
    <t>02027000</t>
  </si>
  <si>
    <t>James River at Bent Creek, VA</t>
  </si>
  <si>
    <t>02026000</t>
  </si>
  <si>
    <t>James River at Holcomb Rock, VA</t>
  </si>
  <si>
    <t>02025500</t>
  </si>
  <si>
    <t>Pedlar River at Forest Road near Buena Vista, VA</t>
  </si>
  <si>
    <t>02024915</t>
  </si>
  <si>
    <t>James River at Blue Ridge Pkwy near Big Island, VA</t>
  </si>
  <si>
    <t>02024752</t>
  </si>
  <si>
    <t>Maury River near Buena Vista, VA</t>
  </si>
  <si>
    <t>02024000</t>
  </si>
  <si>
    <t>Kerrs Creek near Lexington, VA</t>
  </si>
  <si>
    <t>02022500</t>
  </si>
  <si>
    <t>Maury River at Rockbridge Baths, VA</t>
  </si>
  <si>
    <t>02021500</t>
  </si>
  <si>
    <t>Calfpasture River above Mill Creek at Goshen, VA</t>
  </si>
  <si>
    <t>02020500</t>
  </si>
  <si>
    <t>James River at Buchanan, VA</t>
  </si>
  <si>
    <t>02019500</t>
  </si>
  <si>
    <t>Catawba Creek near Catawba, VA</t>
  </si>
  <si>
    <t>02018500</t>
  </si>
  <si>
    <t>Craig Creek at Parr, VA</t>
  </si>
  <si>
    <t>02018000</t>
  </si>
  <si>
    <t>Johns Creek at New Castle, VA</t>
  </si>
  <si>
    <t>02017500</t>
  </si>
  <si>
    <t>James River at Lick Run, VA</t>
  </si>
  <si>
    <t>02016500</t>
  </si>
  <si>
    <t>Cowpasture River near Clifton Forge, VA</t>
  </si>
  <si>
    <t>02016000</t>
  </si>
  <si>
    <t>Bullpasture River at Williamsville, VA</t>
  </si>
  <si>
    <t>02015700</t>
  </si>
  <si>
    <t>Potts Creek near Covington, VA</t>
  </si>
  <si>
    <t>02014000</t>
  </si>
  <si>
    <t>Jackson River below Dunlap Creek at Covington, VA</t>
  </si>
  <si>
    <t>02013100</t>
  </si>
  <si>
    <t>Dunlap Creek near Covington, VA</t>
  </si>
  <si>
    <t>02013000</t>
  </si>
  <si>
    <t>Jackson River below Gathright Dam near Hot Spgs, VA</t>
  </si>
  <si>
    <t>02011800</t>
  </si>
  <si>
    <t>Back Creek near Mountain Grove, VA</t>
  </si>
  <si>
    <t>02011500</t>
  </si>
  <si>
    <t>Little Back Creek near Sunrise, VA</t>
  </si>
  <si>
    <t>02011490</t>
  </si>
  <si>
    <t>Back Creek at Sunrise, VA</t>
  </si>
  <si>
    <t>02011470</t>
  </si>
  <si>
    <t>Back Creek near Sunrise, VA</t>
  </si>
  <si>
    <t>02011460</t>
  </si>
  <si>
    <t>Jackson River near Bacova, VA</t>
  </si>
  <si>
    <t>02011400</t>
  </si>
  <si>
    <t>Mattaponi River near Beulahville, VA</t>
  </si>
  <si>
    <t>01674500</t>
  </si>
  <si>
    <t>Mattaponi River near Bowling Green, VA</t>
  </si>
  <si>
    <t>01674000</t>
  </si>
  <si>
    <t>Po River near Spotsylvania, VA</t>
  </si>
  <si>
    <t>01673800</t>
  </si>
  <si>
    <t>Totopotomoy Creek near Studley, VA</t>
  </si>
  <si>
    <t>01673550</t>
  </si>
  <si>
    <t>Pamunkey River near Hanover, VA</t>
  </si>
  <si>
    <t>01673000</t>
  </si>
  <si>
    <t>South Anna River near Ashland, VA</t>
  </si>
  <si>
    <t>01672500</t>
  </si>
  <si>
    <t>Little River near Doswell, VA</t>
  </si>
  <si>
    <t>01671100</t>
  </si>
  <si>
    <t>North Anna River above Little River near Doswell, VA</t>
  </si>
  <si>
    <t>01671025</t>
  </si>
  <si>
    <t>North Anna River at Hart Corner near Doswell, VA</t>
  </si>
  <si>
    <t>01671020</t>
  </si>
  <si>
    <t>North Anna River near Partlow, VA</t>
  </si>
  <si>
    <t>01670400</t>
  </si>
  <si>
    <t>Dragon Swamp at Mascot, VA</t>
  </si>
  <si>
    <t>01669520</t>
  </si>
  <si>
    <t>Piscataway Creek near Tappahannock, VA</t>
  </si>
  <si>
    <t>01669000</t>
  </si>
  <si>
    <t>Rappahannock River near Fredericksburg, VA</t>
  </si>
  <si>
    <t>01668000</t>
  </si>
  <si>
    <t>Rapidan River near Culpeper, VA</t>
  </si>
  <si>
    <t>01667500</t>
  </si>
  <si>
    <t>Robinson River near Locust Dale, VA</t>
  </si>
  <si>
    <t>01666500</t>
  </si>
  <si>
    <t>Rapidan River near Ruckersville, VA</t>
  </si>
  <si>
    <t>01665500</t>
  </si>
  <si>
    <t>Rappahannock River at Remington, VA</t>
  </si>
  <si>
    <t>01664000</t>
  </si>
  <si>
    <t>Hazel River at Rixeyville, VA</t>
  </si>
  <si>
    <t>01663500</t>
  </si>
  <si>
    <t>Battle Run near Laurel Mills, VA</t>
  </si>
  <si>
    <t>01662800</t>
  </si>
  <si>
    <t>Aquia Creek near Garrisonville, VA</t>
  </si>
  <si>
    <t>01660400</t>
  </si>
  <si>
    <t>South Fork Quantico Creek near Independent Hill, VA</t>
  </si>
  <si>
    <t>01658500</t>
  </si>
  <si>
    <t>Flatlick Branch above Frog Branch at Chantilly, VA</t>
  </si>
  <si>
    <t>01656903</t>
  </si>
  <si>
    <t>Cedar Run near Catlett, VA</t>
  </si>
  <si>
    <t>01656000</t>
  </si>
  <si>
    <t>Accotink Creek near Annandale, VA</t>
  </si>
  <si>
    <t>01654000</t>
  </si>
  <si>
    <t>Accotink Creek near Ranger Road at Fairfax, VA</t>
  </si>
  <si>
    <t>0165389205</t>
  </si>
  <si>
    <t>Cameron Run at Alexandria, VA</t>
  </si>
  <si>
    <t>01653000</t>
  </si>
  <si>
    <t>Fourmile Run at Alexandria, VA</t>
  </si>
  <si>
    <t>01652500</t>
  </si>
  <si>
    <t>Dead Run at Whann Avenue near Mclean, VA</t>
  </si>
  <si>
    <t>01646305</t>
  </si>
  <si>
    <t>Difficult Run near Great Falls, VA</t>
  </si>
  <si>
    <t>01646000</t>
  </si>
  <si>
    <t>South Fork Little Difficult Run above Mouth near Vienna, VA</t>
  </si>
  <si>
    <t>01645762</t>
  </si>
  <si>
    <t>Difficult Run above Fox Lake near Fairfax, VA</t>
  </si>
  <si>
    <t>01645704</t>
  </si>
  <si>
    <t>Broad Run near Leesburg, VA</t>
  </si>
  <si>
    <t>01644280</t>
  </si>
  <si>
    <t>Goose Creek near Leesburg, VA</t>
  </si>
  <si>
    <t>01644000</t>
  </si>
  <si>
    <t>Beaverdam Creek at Rt 734 near Mountville, VA</t>
  </si>
  <si>
    <t>01643880</t>
  </si>
  <si>
    <t>North Fork Goose Creek at Rt 729 near Lincoln, VA</t>
  </si>
  <si>
    <t>01643805</t>
  </si>
  <si>
    <t>Goose Creek near Middleburg, VA</t>
  </si>
  <si>
    <t>01643700</t>
  </si>
  <si>
    <t>Limestone Branch near Leesburg, VA</t>
  </si>
  <si>
    <t>01643590</t>
  </si>
  <si>
    <t>Catoctin Creek at Taylorstown, VA</t>
  </si>
  <si>
    <t>01638480</t>
  </si>
  <si>
    <t>North Fork Catoctin Creek at Rt 681 near Waterford, VA</t>
  </si>
  <si>
    <t>01638420</t>
  </si>
  <si>
    <t>South Fork Catoctin Creek at Rt 698 near Waterford, VA</t>
  </si>
  <si>
    <t>01638350</t>
  </si>
  <si>
    <t>Piney Run near Lovettsville, VA</t>
  </si>
  <si>
    <t>01636690</t>
  </si>
  <si>
    <t>Spout Run at Rt 621 near Millwood, VA</t>
  </si>
  <si>
    <t>01636316</t>
  </si>
  <si>
    <t>Passage Creek near Buckton, VA</t>
  </si>
  <si>
    <t>01635500</t>
  </si>
  <si>
    <t>Cedar Creek near Winchester, VA</t>
  </si>
  <si>
    <t>01634500</t>
  </si>
  <si>
    <t>North Fork Shenandoah River near Strasburg, VA</t>
  </si>
  <si>
    <t>01634000</t>
  </si>
  <si>
    <t>North Fork Shenandoah River at Mount Jackson, VA</t>
  </si>
  <si>
    <t>01633000</t>
  </si>
  <si>
    <t>Smith Creek near New Market, VA</t>
  </si>
  <si>
    <t>01632900</t>
  </si>
  <si>
    <t>Linville Creek at Broadway, VA</t>
  </si>
  <si>
    <t>01632082</t>
  </si>
  <si>
    <t>North Fork Shenandoah River at Cootes Store, VA</t>
  </si>
  <si>
    <t>01632000</t>
  </si>
  <si>
    <t>South Fork Shenandoah River at Front Royal, VA</t>
  </si>
  <si>
    <t>01631000</t>
  </si>
  <si>
    <t>South Fork Shenandoah River near Luray, VA</t>
  </si>
  <si>
    <t>01629500</t>
  </si>
  <si>
    <t>South Fork Shenandoah River near Lynnwood, VA</t>
  </si>
  <si>
    <t>01628500</t>
  </si>
  <si>
    <t>South River at Harriston, VA</t>
  </si>
  <si>
    <t>01627500</t>
  </si>
  <si>
    <t>South River near Dooms, VA</t>
  </si>
  <si>
    <t>01626850</t>
  </si>
  <si>
    <t>South River near Waynesboro, VA</t>
  </si>
  <si>
    <t>01626000</t>
  </si>
  <si>
    <t>Middle River near Grottoes, VA</t>
  </si>
  <si>
    <t>01625000</t>
  </si>
  <si>
    <t>North River near Burketown, VA</t>
  </si>
  <si>
    <t>01622000</t>
  </si>
  <si>
    <t>Muddy Creek at Mount Clinton, VA</t>
  </si>
  <si>
    <t>01621050</t>
  </si>
  <si>
    <t>North River near Stokesville, VA</t>
  </si>
  <si>
    <t>01620500</t>
  </si>
  <si>
    <t>Dry Marsh Run near Berryville, VA</t>
  </si>
  <si>
    <t>01616100</t>
  </si>
  <si>
    <t>Opequon Creek near Berryville, VA</t>
  </si>
  <si>
    <t>01615000</t>
  </si>
  <si>
    <t>Hogue Creek near Hayfield, VA</t>
  </si>
  <si>
    <t>01613900</t>
  </si>
  <si>
    <t>Streamgage name</t>
  </si>
  <si>
    <t>Streamgage number</t>
  </si>
  <si>
    <r>
      <t>R</t>
    </r>
    <r>
      <rPr>
        <b/>
        <vertAlign val="superscript"/>
        <sz val="11"/>
        <color theme="1"/>
        <rFont val="Calibri"/>
        <family val="2"/>
        <scheme val="minor"/>
      </rPr>
      <t>2</t>
    </r>
    <r>
      <rPr>
        <b/>
        <sz val="11"/>
        <color theme="1"/>
        <rFont val="Calibri"/>
        <family val="2"/>
        <scheme val="minor"/>
      </rPr>
      <t xml:space="preserve"> of GAM models of Q as a function of GH</t>
    </r>
  </si>
  <si>
    <r>
      <t>R</t>
    </r>
    <r>
      <rPr>
        <b/>
        <vertAlign val="superscript"/>
        <sz val="11"/>
        <color theme="1"/>
        <rFont val="Calibri"/>
        <family val="2"/>
        <scheme val="minor"/>
      </rPr>
      <t>2</t>
    </r>
    <r>
      <rPr>
        <b/>
        <sz val="11"/>
        <color theme="1"/>
        <rFont val="Calibri"/>
        <family val="2"/>
        <scheme val="minor"/>
      </rPr>
      <t xml:space="preserve"> of GAM models of GH as a function of Q</t>
    </r>
  </si>
  <si>
    <t>Proportion of 
days when 
|Qprev-Qsame|
&gt; Qsame</t>
  </si>
  <si>
    <t>Proportion of days when 
|Qprev-Qsame|
&gt; Qprev</t>
  </si>
  <si>
    <t>ΣError/
ΣQ</t>
  </si>
  <si>
    <t>Daily percent error, averaged</t>
  </si>
  <si>
    <t>Average length base ratings were in effect, in days</t>
  </si>
  <si>
    <t>RMSE 
(log units)</t>
  </si>
  <si>
    <t>Σ|Error|/
ΣQ</t>
  </si>
  <si>
    <r>
      <t>Proportion of days when 
Q</t>
    </r>
    <r>
      <rPr>
        <b/>
        <vertAlign val="subscript"/>
        <sz val="11"/>
        <color theme="1"/>
        <rFont val="Calibri"/>
        <family val="2"/>
        <scheme val="minor"/>
      </rPr>
      <t>prev</t>
    </r>
    <r>
      <rPr>
        <b/>
        <sz val="11"/>
        <color theme="1"/>
        <rFont val="Calibri"/>
        <family val="2"/>
        <scheme val="minor"/>
      </rPr>
      <t xml:space="preserve"> = Q</t>
    </r>
    <r>
      <rPr>
        <b/>
        <vertAlign val="subscript"/>
        <sz val="11"/>
        <color theme="1"/>
        <rFont val="Calibri"/>
        <family val="2"/>
        <scheme val="minor"/>
      </rPr>
      <t>same</t>
    </r>
  </si>
  <si>
    <t>Proportion of daily values in winter that were estimated</t>
  </si>
  <si>
    <t>Proportion of daily values that were estimated</t>
  </si>
  <si>
    <t>Proportion of flow measurements that deviated from ratings
by more than guidelines allow</t>
  </si>
  <si>
    <t>Stability class</t>
  </si>
  <si>
    <t>Table 20. Summary of selected rating stability metrics for streamgages in Virginia, water years 1991-2013.</t>
  </si>
  <si>
    <r>
      <t>[Σ, sum; |x|, absolute value of x; /, divided by; Q, flow in cubic feet per second; RMSE, root mean square error; &gt;, greater than; Qprev, the flow value from the shifted rating table in effect at the time of the previous flow measurement that corresponds to the gage height of each day’s daily flow value; -, minus; Qsame, the flow value from the shifted rating table used to compute the daily flow value at the time of the most recent flow measurement that corresponds to the gage height of each day’s daily flow value; GAM, generalized additive model; s(x), smoothing function of x; GH, gage height. Colors represent stability of the stage-flow relation, with darkest shades of green representing greatest stability, deepest shades of red representing least stability, and intermediate shades representing intermediate values; entries that are uncolored contain metrics determined to be unrelated to stage-flow relation or control stability; VA, Virginia; R</t>
    </r>
    <r>
      <rPr>
        <vertAlign val="superscript"/>
        <sz val="11"/>
        <color theme="1"/>
        <rFont val="Calibri"/>
        <family val="2"/>
        <scheme val="minor"/>
      </rPr>
      <t>2</t>
    </r>
    <r>
      <rPr>
        <sz val="11"/>
        <color theme="1"/>
        <rFont val="Calibri"/>
        <family val="2"/>
        <scheme val="minor"/>
      </rPr>
      <t xml:space="preserve">, coefficient of determination] </t>
    </r>
  </si>
  <si>
    <t>Good</t>
  </si>
  <si>
    <t>Excellent</t>
  </si>
  <si>
    <t>Fair</t>
  </si>
  <si>
    <t>Poor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</si>
</sst>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7" x14ac:knownFonts="1">
    <font>
      <sz val="11"/>
      <color theme="1"/>
      <name val="Calibri"/>
      <family val="2"/>
      <scheme val="minor"/>
    </font>
    <font>
      <b/>
      <sz val="11"/>
      <color theme="1"/>
      <name val="Calibri"/>
      <family val="2"/>
      <scheme val="minor"/>
    </font>
    <font>
      <i/>
      <sz val="11"/>
      <color theme="1"/>
      <name val="Calibri"/>
      <family val="2"/>
      <scheme val="minor"/>
    </font>
    <font>
      <b/>
      <vertAlign val="superscript"/>
      <sz val="11"/>
      <color theme="1"/>
      <name val="Calibri"/>
      <family val="2"/>
      <scheme val="minor"/>
    </font>
    <font>
      <b/>
      <vertAlign val="subscript"/>
      <sz val="11"/>
      <color theme="1"/>
      <name val="Calibri"/>
      <family val="2"/>
      <scheme val="minor"/>
    </font>
    <font>
      <vertAlign val="superscript"/>
      <sz val="11"/>
      <color theme="1"/>
      <name val="Calibri"/>
      <family val="2"/>
      <scheme val="minor"/>
    </font>
    <font>
      <sz val="11"/>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89FFBE"/>
        <bgColor indexed="64"/>
      </patternFill>
    </fill>
    <fill>
      <patternFill patternType="solid">
        <fgColor theme="5" tint="0.79998168889431442"/>
        <bgColor indexed="64"/>
      </patternFill>
    </fill>
    <fill>
      <patternFill patternType="solid">
        <fgColor rgb="FF00B050"/>
        <bgColor indexed="64"/>
      </patternFill>
    </fill>
    <fill>
      <patternFill patternType="solid">
        <fgColor rgb="FFFF4F4F"/>
        <bgColor indexed="64"/>
      </patternFill>
    </fill>
    <fill>
      <patternFill patternType="solid">
        <fgColor rgb="FFDA9694"/>
        <bgColor indexed="64"/>
      </patternFill>
    </fill>
    <fill>
      <patternFill patternType="solid">
        <fgColor rgb="FFE6B8B7"/>
        <bgColor indexed="64"/>
      </patternFill>
    </fill>
    <fill>
      <patternFill patternType="solid">
        <fgColor rgb="FFF2DCDB"/>
        <bgColor indexed="64"/>
      </patternFill>
    </fill>
    <fill>
      <patternFill patternType="solid">
        <fgColor rgb="FF963634"/>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164" fontId="2" fillId="0" borderId="0" xfId="0" applyNumberFormat="1" applyFont="1"/>
    <xf numFmtId="164" fontId="0" fillId="0" borderId="0" xfId="0" applyNumberFormat="1"/>
    <xf numFmtId="164" fontId="0" fillId="0" borderId="0" xfId="0" applyNumberFormat="1" applyFont="1"/>
    <xf numFmtId="3" fontId="1" fillId="2" borderId="0" xfId="0" applyNumberFormat="1" applyFont="1" applyFill="1"/>
    <xf numFmtId="164" fontId="1" fillId="0" borderId="0" xfId="0" applyNumberFormat="1" applyFont="1"/>
    <xf numFmtId="2" fontId="0" fillId="0" borderId="0" xfId="0" applyNumberFormat="1"/>
    <xf numFmtId="2" fontId="1" fillId="0" borderId="0" xfId="0" applyNumberFormat="1" applyFont="1"/>
    <xf numFmtId="165" fontId="1" fillId="0" borderId="0" xfId="0" applyNumberFormat="1" applyFont="1"/>
    <xf numFmtId="3" fontId="0" fillId="0" borderId="0" xfId="0" applyNumberFormat="1" applyFont="1"/>
    <xf numFmtId="2" fontId="0" fillId="3" borderId="0" xfId="0" applyNumberFormat="1" applyFill="1"/>
    <xf numFmtId="2" fontId="0" fillId="4" borderId="0" xfId="0" applyNumberFormat="1" applyFill="1"/>
    <xf numFmtId="2" fontId="0" fillId="5" borderId="0" xfId="0" applyNumberFormat="1" applyFill="1"/>
    <xf numFmtId="2" fontId="0" fillId="6" borderId="0" xfId="0" applyNumberFormat="1" applyFill="1"/>
    <xf numFmtId="0" fontId="1" fillId="0" borderId="0" xfId="0" applyFont="1" applyAlignment="1">
      <alignment wrapText="1"/>
    </xf>
    <xf numFmtId="0" fontId="1" fillId="0" borderId="2" xfId="0" quotePrefix="1" applyFont="1" applyBorder="1" applyAlignment="1">
      <alignment horizontal="left" wrapText="1"/>
    </xf>
    <xf numFmtId="164" fontId="1" fillId="0" borderId="2" xfId="0" quotePrefix="1" applyNumberFormat="1" applyFont="1" applyBorder="1" applyAlignment="1">
      <alignment horizontal="left" wrapText="1"/>
    </xf>
    <xf numFmtId="3" fontId="1" fillId="0" borderId="2" xfId="0" quotePrefix="1" applyNumberFormat="1" applyFont="1" applyBorder="1" applyAlignment="1">
      <alignment horizontal="left" wrapText="1"/>
    </xf>
    <xf numFmtId="2" fontId="1" fillId="0" borderId="2" xfId="0" quotePrefix="1" applyNumberFormat="1" applyFont="1" applyBorder="1" applyAlignment="1">
      <alignment horizontal="left" wrapText="1"/>
    </xf>
    <xf numFmtId="164" fontId="6" fillId="0" borderId="0" xfId="0" applyNumberFormat="1" applyFont="1" applyAlignment="1">
      <alignment horizontal="right" vertical="center"/>
    </xf>
    <xf numFmtId="164" fontId="6" fillId="7" borderId="0" xfId="0" applyNumberFormat="1" applyFont="1" applyFill="1" applyAlignment="1">
      <alignment horizontal="right" vertical="center"/>
    </xf>
    <xf numFmtId="164" fontId="6" fillId="8" borderId="0" xfId="0" applyNumberFormat="1" applyFont="1" applyFill="1" applyAlignment="1">
      <alignment horizontal="right" vertical="center"/>
    </xf>
    <xf numFmtId="164" fontId="6" fillId="9" borderId="0" xfId="0" applyNumberFormat="1" applyFont="1" applyFill="1" applyAlignment="1">
      <alignment horizontal="right" vertical="center"/>
    </xf>
    <xf numFmtId="164" fontId="6" fillId="10" borderId="0" xfId="0" applyNumberFormat="1" applyFont="1" applyFill="1" applyAlignment="1">
      <alignment horizontal="right" vertical="center"/>
    </xf>
    <xf numFmtId="2" fontId="0" fillId="0" borderId="1" xfId="0" quotePrefix="1" applyNumberFormat="1" applyBorder="1" applyAlignment="1">
      <alignment horizontal="left"/>
    </xf>
    <xf numFmtId="2" fontId="0" fillId="0" borderId="2" xfId="0" quotePrefix="1" applyNumberForma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869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8"/>
  <sheetViews>
    <sheetView tabSelected="1" view="pageBreakPreview" zoomScale="85" zoomScaleNormal="100" zoomScaleSheetLayoutView="85" workbookViewId="0">
      <pane xSplit="2" ySplit="3" topLeftCell="C4" activePane="bottomRight" state="frozen"/>
      <selection pane="topRight" activeCell="B1" sqref="B1"/>
      <selection pane="bottomLeft" activeCell="A2" sqref="A2"/>
      <selection pane="bottomRight" activeCell="B178" sqref="B178"/>
    </sheetView>
  </sheetViews>
  <sheetFormatPr defaultRowHeight="14.4" x14ac:dyDescent="0.3"/>
  <cols>
    <col min="1" max="1" width="12.6640625" customWidth="1"/>
    <col min="2" max="2" width="56.44140625" customWidth="1"/>
    <col min="3" max="3" width="12.88671875" style="6" customWidth="1"/>
    <col min="4" max="4" width="23.6640625" style="2" customWidth="1"/>
    <col min="5" max="5" width="11.88671875" style="2" customWidth="1"/>
    <col min="6" max="6" width="15.33203125" style="2" customWidth="1"/>
    <col min="7" max="7" width="12.109375" style="5" customWidth="1"/>
    <col min="8" max="8" width="11.5546875" style="2" bestFit="1" customWidth="1"/>
    <col min="9" max="9" width="10.88671875" style="5" bestFit="1" customWidth="1"/>
    <col min="10" max="10" width="13.33203125" style="4" customWidth="1"/>
    <col min="11" max="11" width="11.109375" style="3" customWidth="1"/>
    <col min="12" max="12" width="8.44140625" style="2" customWidth="1"/>
    <col min="13" max="13" width="17.44140625" style="1" customWidth="1"/>
    <col min="14" max="14" width="15.44140625" style="1" customWidth="1"/>
    <col min="15" max="15" width="19.44140625" customWidth="1"/>
    <col min="16" max="16" width="20.109375" customWidth="1"/>
    <col min="17" max="17" width="28" customWidth="1"/>
    <col min="18" max="18" width="11.88671875" customWidth="1"/>
  </cols>
  <sheetData>
    <row r="1" spans="1:17" x14ac:dyDescent="0.3">
      <c r="A1" s="24" t="s">
        <v>364</v>
      </c>
      <c r="B1" s="24"/>
      <c r="C1" s="24"/>
      <c r="D1" s="24"/>
      <c r="E1" s="24"/>
      <c r="F1" s="24"/>
      <c r="G1" s="24"/>
      <c r="H1" s="24"/>
      <c r="I1" s="24"/>
      <c r="J1" s="24"/>
      <c r="K1" s="24"/>
      <c r="L1" s="24"/>
      <c r="M1" s="24"/>
      <c r="N1" s="24"/>
      <c r="O1" s="24"/>
      <c r="P1" s="24"/>
    </row>
    <row r="2" spans="1:17" ht="81.75" customHeight="1" x14ac:dyDescent="0.3">
      <c r="A2" s="25" t="s">
        <v>365</v>
      </c>
      <c r="B2" s="25"/>
      <c r="C2" s="25"/>
      <c r="D2" s="25"/>
      <c r="E2" s="25"/>
      <c r="F2" s="25"/>
      <c r="G2" s="25"/>
      <c r="H2" s="25"/>
      <c r="I2" s="25"/>
      <c r="J2" s="25"/>
      <c r="K2" s="25"/>
      <c r="L2" s="25"/>
      <c r="M2" s="25"/>
      <c r="N2" s="25"/>
      <c r="O2" s="25"/>
      <c r="P2" s="25"/>
    </row>
    <row r="3" spans="1:17" s="14" customFormat="1" ht="79.5" customHeight="1" x14ac:dyDescent="0.35">
      <c r="A3" s="14" t="s">
        <v>349</v>
      </c>
      <c r="B3" s="14" t="s">
        <v>348</v>
      </c>
      <c r="C3" s="18" t="s">
        <v>363</v>
      </c>
      <c r="D3" s="16" t="s">
        <v>362</v>
      </c>
      <c r="E3" s="16" t="s">
        <v>361</v>
      </c>
      <c r="F3" s="16" t="s">
        <v>360</v>
      </c>
      <c r="G3" s="16" t="s">
        <v>359</v>
      </c>
      <c r="H3" s="16" t="s">
        <v>358</v>
      </c>
      <c r="I3" s="16" t="s">
        <v>357</v>
      </c>
      <c r="J3" s="17" t="s">
        <v>356</v>
      </c>
      <c r="K3" s="16" t="s">
        <v>355</v>
      </c>
      <c r="L3" s="16" t="s">
        <v>354</v>
      </c>
      <c r="M3" s="16" t="s">
        <v>353</v>
      </c>
      <c r="N3" s="16" t="s">
        <v>352</v>
      </c>
      <c r="O3" s="15" t="s">
        <v>351</v>
      </c>
      <c r="P3" s="15" t="s">
        <v>350</v>
      </c>
    </row>
    <row r="4" spans="1:17" x14ac:dyDescent="0.3">
      <c r="A4" t="s">
        <v>347</v>
      </c>
      <c r="B4" t="s">
        <v>346</v>
      </c>
      <c r="C4" s="10" t="s">
        <v>366</v>
      </c>
      <c r="D4" s="5">
        <v>1.1764705882352941E-2</v>
      </c>
      <c r="E4" s="5">
        <v>6.7792741383245828E-2</v>
      </c>
      <c r="F4" s="5">
        <v>0.19491812099717901</v>
      </c>
      <c r="G4" s="5">
        <v>0.427877947295423</v>
      </c>
      <c r="H4" s="5">
        <v>8.9929173066345777E-2</v>
      </c>
      <c r="I4" s="5">
        <v>0.19321905688710214</v>
      </c>
      <c r="J4" s="9">
        <v>2656.109375</v>
      </c>
      <c r="K4" s="3">
        <v>-0.17694749077708885</v>
      </c>
      <c r="L4" s="19">
        <v>5.1700345336200639E-4</v>
      </c>
      <c r="M4" s="5">
        <v>2.5658807212205269E-2</v>
      </c>
      <c r="N4" s="5">
        <v>4.6925566343042069E-2</v>
      </c>
      <c r="O4" s="8">
        <v>0.78811252936065779</v>
      </c>
      <c r="P4" s="8">
        <v>0.79486471524010549</v>
      </c>
      <c r="Q4" s="8"/>
    </row>
    <row r="5" spans="1:17" x14ac:dyDescent="0.3">
      <c r="A5" t="s">
        <v>345</v>
      </c>
      <c r="B5" t="s">
        <v>344</v>
      </c>
      <c r="C5" s="10" t="s">
        <v>366</v>
      </c>
      <c r="D5" s="5">
        <v>2.7586206896551724E-2</v>
      </c>
      <c r="E5" s="5">
        <v>5.7251328777524681E-2</v>
      </c>
      <c r="F5" s="5">
        <v>0.1505751550678639</v>
      </c>
      <c r="G5" s="5">
        <v>0.38199814413857097</v>
      </c>
      <c r="H5" s="5">
        <v>5.5850973571177159E-2</v>
      </c>
      <c r="I5" s="5">
        <v>0.11122325215121594</v>
      </c>
      <c r="J5" s="9">
        <v>732.66666666666663</v>
      </c>
      <c r="K5" s="3">
        <v>-1.7214783623873995E-2</v>
      </c>
      <c r="L5" s="19">
        <v>-1.8944838711818957E-3</v>
      </c>
      <c r="M5" s="5">
        <v>1.3454995360346427E-2</v>
      </c>
      <c r="N5" s="5">
        <v>5.2582740488710178E-3</v>
      </c>
      <c r="O5" s="8">
        <v>0.32656026543438166</v>
      </c>
      <c r="P5" s="8">
        <v>0.84460318089839803</v>
      </c>
      <c r="Q5" s="8"/>
    </row>
    <row r="6" spans="1:17" x14ac:dyDescent="0.3">
      <c r="A6" t="s">
        <v>343</v>
      </c>
      <c r="B6" t="s">
        <v>342</v>
      </c>
      <c r="C6" s="10" t="s">
        <v>366</v>
      </c>
      <c r="D6" s="5">
        <v>3.6585365853658534E-2</v>
      </c>
      <c r="E6" s="5">
        <v>0.10549667241804289</v>
      </c>
      <c r="F6" s="5">
        <v>0.10474355394083071</v>
      </c>
      <c r="G6" s="5">
        <v>0.28066271018793276</v>
      </c>
      <c r="H6" s="5">
        <v>0.17753905178133897</v>
      </c>
      <c r="I6" s="5">
        <v>0.17471190163816622</v>
      </c>
      <c r="J6" s="9">
        <v>4061.0416550925947</v>
      </c>
      <c r="K6" s="3">
        <v>-5.0385883492424947E-2</v>
      </c>
      <c r="L6" s="20">
        <v>5.128867136635068E-2</v>
      </c>
      <c r="M6" s="5">
        <v>6.1819980217606332E-2</v>
      </c>
      <c r="N6" s="5">
        <v>2.596439169139466E-2</v>
      </c>
      <c r="O6" s="8">
        <v>0.90796345253108368</v>
      </c>
      <c r="P6" s="8">
        <v>0.90093323413395832</v>
      </c>
      <c r="Q6" s="8"/>
    </row>
    <row r="7" spans="1:17" x14ac:dyDescent="0.3">
      <c r="A7" t="s">
        <v>341</v>
      </c>
      <c r="B7" t="s">
        <v>340</v>
      </c>
      <c r="C7" s="10" t="s">
        <v>366</v>
      </c>
      <c r="D7" s="5">
        <v>4.2105263157894736E-2</v>
      </c>
      <c r="E7" s="5">
        <v>5.7142857142857141E-2</v>
      </c>
      <c r="F7" s="5">
        <v>9.6359319351009096E-2</v>
      </c>
      <c r="G7" s="5">
        <v>0.58959141748459254</v>
      </c>
      <c r="H7" s="5">
        <v>0.15165459951786003</v>
      </c>
      <c r="I7" s="5">
        <v>0.24692460696626325</v>
      </c>
      <c r="J7" s="9">
        <v>956.82638888888926</v>
      </c>
      <c r="K7" s="3">
        <v>-0.12819177099279125</v>
      </c>
      <c r="L7" s="21">
        <v>2.642746506779959E-2</v>
      </c>
      <c r="M7" s="5">
        <v>6.5053640721296505E-2</v>
      </c>
      <c r="N7" s="5">
        <v>7.6466560146085369E-2</v>
      </c>
      <c r="O7" s="8">
        <v>0.28528609287700207</v>
      </c>
      <c r="P7" s="8">
        <v>0.28750849609149115</v>
      </c>
      <c r="Q7" s="8"/>
    </row>
    <row r="8" spans="1:17" x14ac:dyDescent="0.3">
      <c r="A8" t="s">
        <v>339</v>
      </c>
      <c r="B8" t="s">
        <v>338</v>
      </c>
      <c r="C8" s="10" t="s">
        <v>366</v>
      </c>
      <c r="D8" s="5">
        <v>4.878048780487805E-2</v>
      </c>
      <c r="E8" s="5">
        <v>4.8224177256435324E-2</v>
      </c>
      <c r="F8" s="5">
        <v>0.11538628172530417</v>
      </c>
      <c r="G8" s="5">
        <v>0.35090311986863709</v>
      </c>
      <c r="H8" s="5">
        <v>0.14795005792529844</v>
      </c>
      <c r="I8" s="5">
        <v>0.29353948718512746</v>
      </c>
      <c r="J8" s="9">
        <v>1644.0078125</v>
      </c>
      <c r="K8" s="3">
        <v>-0.1961689361193146</v>
      </c>
      <c r="L8" s="21">
        <v>3.3944045243087688E-2</v>
      </c>
      <c r="M8" s="5">
        <v>9.5073891625615761E-2</v>
      </c>
      <c r="N8" s="5">
        <v>7.5369458128078812E-2</v>
      </c>
      <c r="O8" s="8">
        <v>0.96217100901944275</v>
      </c>
      <c r="P8" s="8">
        <v>0.87499813259507675</v>
      </c>
      <c r="Q8" s="8"/>
    </row>
    <row r="9" spans="1:17" x14ac:dyDescent="0.3">
      <c r="A9" t="s">
        <v>337</v>
      </c>
      <c r="B9" t="s">
        <v>336</v>
      </c>
      <c r="C9" s="10" t="s">
        <v>366</v>
      </c>
      <c r="D9" s="5">
        <v>2.5316455696202531E-2</v>
      </c>
      <c r="E9" s="5">
        <v>1.6884286357496624E-2</v>
      </c>
      <c r="F9" s="5">
        <v>1.9133030091758225E-2</v>
      </c>
      <c r="G9" s="5">
        <v>0.44325188399177895</v>
      </c>
      <c r="H9" s="5">
        <v>3.6722583397895824E-2</v>
      </c>
      <c r="I9" s="5">
        <v>6.9269132730063299E-2</v>
      </c>
      <c r="J9" s="9">
        <v>5845.0208333333358</v>
      </c>
      <c r="K9" s="3">
        <v>-7.0947135823433939E-3</v>
      </c>
      <c r="L9" s="19">
        <v>-6.0716812072624379E-3</v>
      </c>
      <c r="M9" s="5">
        <v>0</v>
      </c>
      <c r="N9" s="5">
        <v>0</v>
      </c>
      <c r="O9" s="8">
        <v>0.98863264848170929</v>
      </c>
      <c r="P9" s="8">
        <v>0.97597504742715435</v>
      </c>
      <c r="Q9" s="8"/>
    </row>
    <row r="10" spans="1:17" x14ac:dyDescent="0.3">
      <c r="A10" t="s">
        <v>335</v>
      </c>
      <c r="B10" t="s">
        <v>334</v>
      </c>
      <c r="C10" s="10" t="s">
        <v>366</v>
      </c>
      <c r="D10" s="5">
        <v>6.2500000000000003E-3</v>
      </c>
      <c r="E10" s="5">
        <v>3.6785714285714283E-2</v>
      </c>
      <c r="F10" s="5">
        <v>0.10310447170557974</v>
      </c>
      <c r="G10" s="5">
        <v>0.50623650755576877</v>
      </c>
      <c r="H10" s="5">
        <v>2.2580150972737901E-2</v>
      </c>
      <c r="I10" s="5">
        <v>3.1368976604797601E-2</v>
      </c>
      <c r="J10" s="9">
        <v>2800.6666666666665</v>
      </c>
      <c r="K10" s="3">
        <v>-6.7360345251335262E-3</v>
      </c>
      <c r="L10" s="19">
        <v>3.1651378135690467E-4</v>
      </c>
      <c r="M10" s="5">
        <v>0</v>
      </c>
      <c r="N10" s="5">
        <v>0</v>
      </c>
      <c r="O10" s="8">
        <v>0.89480565932675704</v>
      </c>
      <c r="P10" s="8">
        <v>0.84218665529770032</v>
      </c>
      <c r="Q10" s="8"/>
    </row>
    <row r="11" spans="1:17" x14ac:dyDescent="0.3">
      <c r="A11" t="s">
        <v>333</v>
      </c>
      <c r="B11" t="s">
        <v>332</v>
      </c>
      <c r="C11" s="10" t="s">
        <v>366</v>
      </c>
      <c r="D11" s="5">
        <v>6.024096385542169E-3</v>
      </c>
      <c r="E11" s="5">
        <v>2.1309523809523809E-2</v>
      </c>
      <c r="F11" s="5">
        <v>4.4325286901464193E-2</v>
      </c>
      <c r="G11" s="5">
        <v>0.64343967378268174</v>
      </c>
      <c r="H11" s="5">
        <v>1.8625657927667422E-2</v>
      </c>
      <c r="I11" s="5">
        <v>3.1452863875275246E-2</v>
      </c>
      <c r="J11" s="9">
        <v>4201</v>
      </c>
      <c r="K11" s="3">
        <v>-7.2860051342922639E-3</v>
      </c>
      <c r="L11" s="19">
        <v>3.5754301797725988E-3</v>
      </c>
      <c r="M11" s="5">
        <v>0</v>
      </c>
      <c r="N11" s="5">
        <v>0</v>
      </c>
      <c r="O11" s="8">
        <v>0.9942842228149692</v>
      </c>
      <c r="P11" s="8">
        <v>0.98190505215634805</v>
      </c>
      <c r="Q11" s="8"/>
    </row>
    <row r="12" spans="1:17" x14ac:dyDescent="0.3">
      <c r="A12" t="s">
        <v>331</v>
      </c>
      <c r="B12" t="s">
        <v>330</v>
      </c>
      <c r="C12" s="10" t="s">
        <v>366</v>
      </c>
      <c r="D12" s="5">
        <v>0</v>
      </c>
      <c r="E12" s="5">
        <v>1.7313546423135463E-2</v>
      </c>
      <c r="F12" s="5">
        <v>3.0029787879937767E-2</v>
      </c>
      <c r="G12" s="5">
        <v>0.63613231552162852</v>
      </c>
      <c r="H12" s="5">
        <v>3.8581916483025711E-2</v>
      </c>
      <c r="I12" s="5">
        <v>0.11901600636432663</v>
      </c>
      <c r="J12" s="9">
        <v>876.16666666666663</v>
      </c>
      <c r="K12" s="3">
        <v>2.2467136889857395E-2</v>
      </c>
      <c r="L12" s="19">
        <v>-8.4701612224100942E-3</v>
      </c>
      <c r="M12" s="5">
        <v>4.0321002153063223E-2</v>
      </c>
      <c r="N12" s="5">
        <v>4.3061264435310239E-3</v>
      </c>
      <c r="O12" s="8">
        <v>0.96692146600581275</v>
      </c>
      <c r="P12" s="8">
        <v>0.93895662823897608</v>
      </c>
      <c r="Q12" s="8"/>
    </row>
    <row r="13" spans="1:17" x14ac:dyDescent="0.3">
      <c r="A13" t="s">
        <v>329</v>
      </c>
      <c r="B13" t="s">
        <v>328</v>
      </c>
      <c r="C13" s="10" t="s">
        <v>366</v>
      </c>
      <c r="D13" s="5">
        <v>0</v>
      </c>
      <c r="E13" s="5">
        <v>1.1322367015594959E-2</v>
      </c>
      <c r="F13" s="5">
        <v>3.2853978569581402E-2</v>
      </c>
      <c r="G13" s="5">
        <v>0.62240484429065746</v>
      </c>
      <c r="H13" s="5">
        <v>2.8121017714723036E-2</v>
      </c>
      <c r="I13" s="5">
        <v>4.0247661175091043E-2</v>
      </c>
      <c r="J13" s="9">
        <v>2872.6770833333321</v>
      </c>
      <c r="K13" s="3">
        <v>9.7101743406020571E-5</v>
      </c>
      <c r="L13" s="19">
        <v>-8.5175696082257328E-3</v>
      </c>
      <c r="M13" s="5">
        <v>0</v>
      </c>
      <c r="N13" s="5">
        <v>0</v>
      </c>
      <c r="O13" s="8">
        <v>0.85809974146097434</v>
      </c>
      <c r="P13" s="8">
        <v>0.81735192804018297</v>
      </c>
      <c r="Q13" s="8"/>
    </row>
    <row r="14" spans="1:17" x14ac:dyDescent="0.3">
      <c r="A14" t="s">
        <v>327</v>
      </c>
      <c r="B14" t="s">
        <v>326</v>
      </c>
      <c r="C14" s="12" t="s">
        <v>367</v>
      </c>
      <c r="D14" s="5">
        <v>6.4516129032258064E-3</v>
      </c>
      <c r="E14" s="5">
        <v>1.2500000000000001E-2</v>
      </c>
      <c r="F14" s="5">
        <v>4.7697863078749514E-2</v>
      </c>
      <c r="G14" s="5">
        <v>0.48584792516190933</v>
      </c>
      <c r="H14" s="5">
        <v>3.4260036507775753E-2</v>
      </c>
      <c r="I14" s="5">
        <v>5.7736468140093394E-2</v>
      </c>
      <c r="J14" s="9">
        <v>4201</v>
      </c>
      <c r="K14" s="3">
        <v>-9.7925803498920359E-3</v>
      </c>
      <c r="L14" s="19">
        <v>-2.3859230867414472E-3</v>
      </c>
      <c r="M14" s="5">
        <v>0</v>
      </c>
      <c r="N14" s="5">
        <v>0</v>
      </c>
      <c r="O14" s="8">
        <v>0.99380919594773309</v>
      </c>
      <c r="P14" s="8">
        <v>0.98618965102594092</v>
      </c>
      <c r="Q14" s="8"/>
    </row>
    <row r="15" spans="1:17" x14ac:dyDescent="0.3">
      <c r="A15" t="s">
        <v>325</v>
      </c>
      <c r="B15" t="s">
        <v>324</v>
      </c>
      <c r="C15" s="10" t="s">
        <v>366</v>
      </c>
      <c r="D15" s="5">
        <v>0</v>
      </c>
      <c r="E15" s="5">
        <v>3.7812288993923027E-2</v>
      </c>
      <c r="F15" s="5">
        <v>2.7326748229185568E-2</v>
      </c>
      <c r="G15" s="5">
        <v>0.59881061299176574</v>
      </c>
      <c r="H15" s="5">
        <v>2.909579288490409E-2</v>
      </c>
      <c r="I15" s="5">
        <v>5.8295859405301173E-2</v>
      </c>
      <c r="J15" s="9">
        <v>1278.7552083333339</v>
      </c>
      <c r="K15" s="3">
        <v>-5.518443323650952E-4</v>
      </c>
      <c r="L15" s="19">
        <v>-5.3995757848990644E-3</v>
      </c>
      <c r="M15" s="5">
        <v>0</v>
      </c>
      <c r="N15" s="5">
        <v>0</v>
      </c>
      <c r="O15" s="8">
        <v>0.9607035323748544</v>
      </c>
      <c r="P15" s="8">
        <v>0.94356085254116706</v>
      </c>
      <c r="Q15" s="8"/>
    </row>
    <row r="16" spans="1:17" x14ac:dyDescent="0.3">
      <c r="A16" t="s">
        <v>323</v>
      </c>
      <c r="B16" t="s">
        <v>322</v>
      </c>
      <c r="C16" s="10" t="s">
        <v>366</v>
      </c>
      <c r="D16" s="5">
        <v>1.0752688172043012E-2</v>
      </c>
      <c r="E16" s="5">
        <v>3.5907859078590787E-2</v>
      </c>
      <c r="F16" s="5">
        <v>8.3171932827361517E-2</v>
      </c>
      <c r="G16" s="5">
        <v>0.32998401461520893</v>
      </c>
      <c r="H16" s="5">
        <v>5.2027678716131238E-2</v>
      </c>
      <c r="I16" s="5">
        <v>7.5453209935228235E-2</v>
      </c>
      <c r="J16" s="9">
        <v>2800.6666666666665</v>
      </c>
      <c r="K16" s="3">
        <v>-3.2715104460292958E-2</v>
      </c>
      <c r="L16" s="19">
        <v>-6.2723056437332184E-3</v>
      </c>
      <c r="M16" s="5">
        <v>4.5672527974423386E-4</v>
      </c>
      <c r="N16" s="5">
        <v>6.8508791961635076E-4</v>
      </c>
      <c r="O16" s="8">
        <v>0.9785098498885404</v>
      </c>
      <c r="P16" s="8">
        <v>0.96965944371500845</v>
      </c>
      <c r="Q16" s="8"/>
    </row>
    <row r="17" spans="1:17" x14ac:dyDescent="0.3">
      <c r="A17" t="s">
        <v>321</v>
      </c>
      <c r="B17" t="s">
        <v>320</v>
      </c>
      <c r="C17" s="10" t="s">
        <v>366</v>
      </c>
      <c r="D17" s="5">
        <v>1.680672268907563E-2</v>
      </c>
      <c r="E17" s="5">
        <v>9.2457823354283819E-2</v>
      </c>
      <c r="F17" s="5">
        <v>0.11178701057359873</v>
      </c>
      <c r="G17" s="5">
        <v>0.46769896769896768</v>
      </c>
      <c r="H17" s="5">
        <v>5.6324057972864369E-2</v>
      </c>
      <c r="I17" s="5">
        <v>0.21663523172287136</v>
      </c>
      <c r="J17" s="9">
        <v>890.625</v>
      </c>
      <c r="K17" s="3">
        <v>-0.40820188309421557</v>
      </c>
      <c r="L17" s="19">
        <v>-2.7717547947552611E-3</v>
      </c>
      <c r="M17" s="5">
        <v>2.7805527805527804E-2</v>
      </c>
      <c r="N17" s="5">
        <v>5.8608058608058608E-2</v>
      </c>
      <c r="O17" s="8">
        <v>0.95782579722641659</v>
      </c>
      <c r="P17" s="8">
        <v>0.86005365334630923</v>
      </c>
      <c r="Q17" s="8"/>
    </row>
    <row r="18" spans="1:17" x14ac:dyDescent="0.3">
      <c r="A18" t="s">
        <v>319</v>
      </c>
      <c r="B18" t="s">
        <v>318</v>
      </c>
      <c r="C18" s="10" t="s">
        <v>366</v>
      </c>
      <c r="D18" s="5">
        <v>1.5789473684210527E-2</v>
      </c>
      <c r="E18" s="5">
        <v>5.595904274318371E-2</v>
      </c>
      <c r="F18" s="5">
        <v>0.10841714107239386</v>
      </c>
      <c r="G18" s="5">
        <v>0.42651642292016301</v>
      </c>
      <c r="H18" s="5">
        <v>9.0885973534138492E-2</v>
      </c>
      <c r="I18" s="5">
        <v>0.11296693829753625</v>
      </c>
      <c r="J18" s="9">
        <v>2100.5</v>
      </c>
      <c r="K18" s="3">
        <v>-2.9153244051881987E-2</v>
      </c>
      <c r="L18" s="19">
        <v>1.0206835688152791E-2</v>
      </c>
      <c r="M18" s="5">
        <v>2.1337808678973866E-2</v>
      </c>
      <c r="N18" s="5">
        <v>9.5900263725725247E-3</v>
      </c>
      <c r="O18" s="8">
        <v>0.98416336925644876</v>
      </c>
      <c r="P18" s="8">
        <v>0.96312789138120891</v>
      </c>
      <c r="Q18" s="8"/>
    </row>
    <row r="19" spans="1:17" x14ac:dyDescent="0.3">
      <c r="A19" t="s">
        <v>317</v>
      </c>
      <c r="B19" t="s">
        <v>316</v>
      </c>
      <c r="C19" s="10" t="s">
        <v>366</v>
      </c>
      <c r="D19" s="5">
        <v>0</v>
      </c>
      <c r="E19" s="5">
        <v>5.8816525776878202E-2</v>
      </c>
      <c r="F19" s="5">
        <v>0.13636467077105541</v>
      </c>
      <c r="G19" s="5">
        <v>0.41213138336130423</v>
      </c>
      <c r="H19" s="5">
        <v>8.6489935586349972E-2</v>
      </c>
      <c r="I19" s="5">
        <v>0.1631900314656955</v>
      </c>
      <c r="J19" s="9">
        <v>1400.3333333333333</v>
      </c>
      <c r="K19" s="3">
        <v>-2.633006458797877E-2</v>
      </c>
      <c r="L19" s="22">
        <v>-1.7441527692289172E-2</v>
      </c>
      <c r="M19" s="5">
        <v>3.5483097578518343E-2</v>
      </c>
      <c r="N19" s="5">
        <v>1.2467034284344283E-2</v>
      </c>
      <c r="O19" s="8">
        <v>0.9358986866791561</v>
      </c>
      <c r="P19" s="8">
        <v>0.85886225448088427</v>
      </c>
      <c r="Q19" s="8"/>
    </row>
    <row r="20" spans="1:17" x14ac:dyDescent="0.3">
      <c r="A20" t="s">
        <v>315</v>
      </c>
      <c r="B20" t="s">
        <v>314</v>
      </c>
      <c r="C20" s="10" t="s">
        <v>366</v>
      </c>
      <c r="D20" s="5">
        <v>3.4090909090909088E-2</v>
      </c>
      <c r="E20" s="5">
        <v>1.4856893161459472E-2</v>
      </c>
      <c r="F20" s="5">
        <v>4.7748074347408485E-2</v>
      </c>
      <c r="G20" s="5">
        <v>0.59363957597173145</v>
      </c>
      <c r="H20" s="5">
        <v>1.9724551490000422E-2</v>
      </c>
      <c r="I20" s="5">
        <v>7.5765461029120379E-2</v>
      </c>
      <c r="J20" s="9">
        <v>5311.7083333333358</v>
      </c>
      <c r="K20" s="3">
        <v>-1.9788799522450128E-2</v>
      </c>
      <c r="L20" s="19">
        <v>1.2995989703903019E-3</v>
      </c>
      <c r="M20" s="5">
        <v>7.9505300353356883E-3</v>
      </c>
      <c r="N20" s="5">
        <v>1.1042402826855124E-2</v>
      </c>
      <c r="O20" s="8">
        <v>0.99644931288485361</v>
      </c>
      <c r="P20" s="8">
        <v>0.98954214929999706</v>
      </c>
      <c r="Q20" s="8"/>
    </row>
    <row r="21" spans="1:17" x14ac:dyDescent="0.3">
      <c r="A21" t="s">
        <v>313</v>
      </c>
      <c r="B21" t="s">
        <v>312</v>
      </c>
      <c r="C21" s="10" t="s">
        <v>366</v>
      </c>
      <c r="D21" s="5">
        <v>2.1897810218978103E-2</v>
      </c>
      <c r="E21" s="5">
        <v>3.9793781214757531E-2</v>
      </c>
      <c r="F21" s="5">
        <v>0.1147556127988818</v>
      </c>
      <c r="G21" s="5">
        <v>0.48476454293628807</v>
      </c>
      <c r="H21" s="5">
        <v>4.0560414438111779E-2</v>
      </c>
      <c r="I21" s="5">
        <v>5.571765020910871E-2</v>
      </c>
      <c r="J21" s="9">
        <v>2100.5</v>
      </c>
      <c r="K21" s="3">
        <v>-1.2763184387501991E-2</v>
      </c>
      <c r="L21" s="19">
        <v>-1.9184120405576994E-4</v>
      </c>
      <c r="M21" s="5">
        <v>0</v>
      </c>
      <c r="N21" s="5">
        <v>0</v>
      </c>
      <c r="O21" s="8">
        <v>0.99157579635886839</v>
      </c>
      <c r="P21" s="8">
        <v>0.98224177240984356</v>
      </c>
      <c r="Q21" s="8"/>
    </row>
    <row r="22" spans="1:17" x14ac:dyDescent="0.3">
      <c r="A22" t="s">
        <v>311</v>
      </c>
      <c r="B22" t="s">
        <v>310</v>
      </c>
      <c r="C22" s="10" t="s">
        <v>366</v>
      </c>
      <c r="D22" s="5">
        <v>1.6853932584269662E-2</v>
      </c>
      <c r="E22" s="5">
        <v>8.1982840800762624E-2</v>
      </c>
      <c r="F22" s="5">
        <v>0.19820716999965673</v>
      </c>
      <c r="G22" s="5">
        <v>0.52733157516183171</v>
      </c>
      <c r="H22" s="5">
        <v>2.4161051080093178E-2</v>
      </c>
      <c r="I22" s="5">
        <v>5.6226294643483492E-2</v>
      </c>
      <c r="J22" s="9">
        <v>2800.6666666666665</v>
      </c>
      <c r="K22" s="3">
        <v>-2.8815911163138863E-2</v>
      </c>
      <c r="L22" s="19">
        <v>3.1876049669089805E-3</v>
      </c>
      <c r="M22" s="5">
        <v>0</v>
      </c>
      <c r="N22" s="5">
        <v>3.236633900743227E-3</v>
      </c>
      <c r="O22" s="8">
        <v>0.98948463793272834</v>
      </c>
      <c r="P22" s="8">
        <v>0.96961466158217047</v>
      </c>
      <c r="Q22" s="8"/>
    </row>
    <row r="23" spans="1:17" x14ac:dyDescent="0.3">
      <c r="A23" t="s">
        <v>309</v>
      </c>
      <c r="B23" t="s">
        <v>308</v>
      </c>
      <c r="C23" s="10" t="s">
        <v>366</v>
      </c>
      <c r="D23" s="5">
        <v>2.5806451612903226E-2</v>
      </c>
      <c r="E23" s="5">
        <v>6.448152562574494E-2</v>
      </c>
      <c r="F23" s="5">
        <v>0.2358793445567372</v>
      </c>
      <c r="G23" s="5">
        <v>0.65871493646607526</v>
      </c>
      <c r="H23" s="5">
        <v>1.6937573093562457E-2</v>
      </c>
      <c r="I23" s="5">
        <v>3.1234409177458292E-2</v>
      </c>
      <c r="J23" s="9">
        <v>4201</v>
      </c>
      <c r="K23" s="3">
        <v>-6.5028232219018394E-3</v>
      </c>
      <c r="L23" s="19">
        <v>-8.7657672222366765E-5</v>
      </c>
      <c r="M23" s="5">
        <v>0</v>
      </c>
      <c r="N23" s="5">
        <v>0</v>
      </c>
      <c r="O23" s="8">
        <v>0.98954100023712288</v>
      </c>
      <c r="P23" s="8">
        <v>0.98438506676001236</v>
      </c>
      <c r="Q23" s="8"/>
    </row>
    <row r="24" spans="1:17" x14ac:dyDescent="0.3">
      <c r="A24" t="s">
        <v>307</v>
      </c>
      <c r="B24" t="s">
        <v>306</v>
      </c>
      <c r="C24" s="12" t="s">
        <v>367</v>
      </c>
      <c r="D24" s="5">
        <v>1.2195121951219513E-2</v>
      </c>
      <c r="E24" s="5">
        <v>8.2838773491592479E-2</v>
      </c>
      <c r="F24" s="5">
        <v>9.9075679985533099E-2</v>
      </c>
      <c r="G24" s="5">
        <v>0.30117470632341914</v>
      </c>
      <c r="H24" s="5">
        <v>0.12211780319941809</v>
      </c>
      <c r="I24" s="5">
        <v>0.10120406860246524</v>
      </c>
      <c r="J24" s="9">
        <v>2029.2916666666679</v>
      </c>
      <c r="K24" s="3">
        <v>-4.2297510973956239E-2</v>
      </c>
      <c r="L24" s="21">
        <v>2.1087519243108335E-2</v>
      </c>
      <c r="M24" s="5">
        <v>4.9987503124218945E-3</v>
      </c>
      <c r="N24" s="5">
        <v>0</v>
      </c>
      <c r="O24" s="8">
        <v>0.9267011993273494</v>
      </c>
      <c r="P24" s="8">
        <v>0.86190584071823806</v>
      </c>
      <c r="Q24" s="8"/>
    </row>
    <row r="25" spans="1:17" x14ac:dyDescent="0.3">
      <c r="A25" t="s">
        <v>305</v>
      </c>
      <c r="B25" t="s">
        <v>304</v>
      </c>
      <c r="C25" s="11" t="s">
        <v>368</v>
      </c>
      <c r="D25" s="5">
        <v>8.1395348837209308E-2</v>
      </c>
      <c r="E25" s="5">
        <v>4.8305860805860808E-2</v>
      </c>
      <c r="F25" s="5">
        <v>0.14639204286018692</v>
      </c>
      <c r="G25" s="5">
        <v>0.31421965317919076</v>
      </c>
      <c r="H25" s="5">
        <v>0.14307493265153229</v>
      </c>
      <c r="I25" s="5">
        <v>0.21607069965973791</v>
      </c>
      <c r="J25" s="9">
        <v>1111.2552083333339</v>
      </c>
      <c r="K25" s="3">
        <v>-0.17859119783674898</v>
      </c>
      <c r="L25" s="19">
        <v>1.2499902188431952E-3</v>
      </c>
      <c r="M25" s="5">
        <v>3.144508670520231E-2</v>
      </c>
      <c r="N25" s="5">
        <v>8.7861271676300576E-2</v>
      </c>
      <c r="O25" s="8">
        <v>0.92042322735331117</v>
      </c>
      <c r="P25" s="8">
        <v>0.8676434167292465</v>
      </c>
      <c r="Q25" s="8"/>
    </row>
    <row r="26" spans="1:17" x14ac:dyDescent="0.3">
      <c r="A26" t="s">
        <v>303</v>
      </c>
      <c r="B26" t="s">
        <v>302</v>
      </c>
      <c r="C26" s="11" t="s">
        <v>368</v>
      </c>
      <c r="D26" s="5">
        <v>1.0869565217391304E-2</v>
      </c>
      <c r="E26" s="5">
        <v>4.2988971415710106E-2</v>
      </c>
      <c r="F26" s="5">
        <v>0.1302574998924512</v>
      </c>
      <c r="G26" s="5">
        <v>0.36161524500907444</v>
      </c>
      <c r="H26" s="5">
        <v>8.0439563405825587E-2</v>
      </c>
      <c r="I26" s="5">
        <v>0.11561117874603596</v>
      </c>
      <c r="J26" s="9">
        <v>1119.90625</v>
      </c>
      <c r="K26" s="3">
        <v>-2.7902131653180395E-2</v>
      </c>
      <c r="L26" s="22">
        <v>-1.8702466193796636E-2</v>
      </c>
      <c r="M26" s="5">
        <v>4.5372050816696917E-3</v>
      </c>
      <c r="N26" s="5">
        <v>2.3366606170598912E-2</v>
      </c>
      <c r="O26" s="8">
        <v>0.94331798371143805</v>
      </c>
      <c r="P26" s="8">
        <v>0.89374042599428105</v>
      </c>
      <c r="Q26" s="8"/>
    </row>
    <row r="27" spans="1:17" x14ac:dyDescent="0.3">
      <c r="A27" t="s">
        <v>301</v>
      </c>
      <c r="B27" t="s">
        <v>300</v>
      </c>
      <c r="C27" s="10" t="s">
        <v>366</v>
      </c>
      <c r="D27" s="5">
        <v>3.4090909090909088E-2</v>
      </c>
      <c r="E27" s="5">
        <v>4.0063020481656539E-2</v>
      </c>
      <c r="F27" s="5">
        <v>0.12752482506953264</v>
      </c>
      <c r="G27" s="5">
        <v>0.40222323049001812</v>
      </c>
      <c r="H27" s="5">
        <v>6.8353915714901209E-2</v>
      </c>
      <c r="I27" s="5">
        <v>0.15946734840566598</v>
      </c>
      <c r="J27" s="9">
        <v>1114.359375</v>
      </c>
      <c r="K27" s="3">
        <v>-0.11479816560113305</v>
      </c>
      <c r="L27" s="22">
        <v>-1.545712021627964E-2</v>
      </c>
      <c r="M27" s="5">
        <v>1.6560798548094374E-2</v>
      </c>
      <c r="N27" s="5">
        <v>5.2404718693284939E-2</v>
      </c>
      <c r="O27" s="8">
        <v>0.98369326361654297</v>
      </c>
      <c r="P27" s="8">
        <v>0.947265584043265</v>
      </c>
      <c r="Q27" s="8"/>
    </row>
    <row r="28" spans="1:17" x14ac:dyDescent="0.3">
      <c r="A28" t="s">
        <v>299</v>
      </c>
      <c r="B28" t="s">
        <v>298</v>
      </c>
      <c r="C28" s="13" t="s">
        <v>369</v>
      </c>
      <c r="D28" s="5">
        <v>5.0505050505050504E-2</v>
      </c>
      <c r="E28" s="5">
        <v>7.4395253308991327E-2</v>
      </c>
      <c r="F28" s="5">
        <v>0.16716648692523306</v>
      </c>
      <c r="G28" s="5">
        <v>0.52506899724011036</v>
      </c>
      <c r="H28" s="5">
        <v>5.8606108986633147E-2</v>
      </c>
      <c r="I28" s="5">
        <v>0.10839554792881181</v>
      </c>
      <c r="J28" s="9">
        <v>2903.5625</v>
      </c>
      <c r="K28" s="3">
        <v>-6.533744970679238E-2</v>
      </c>
      <c r="L28" s="19">
        <v>1.2303004183583594E-2</v>
      </c>
      <c r="M28" s="5">
        <v>7.1297148114075441E-3</v>
      </c>
      <c r="N28" s="5">
        <v>2.7368905243790247E-2</v>
      </c>
      <c r="O28" s="8">
        <v>0.96582886866039519</v>
      </c>
      <c r="P28" s="8">
        <v>0.8528876876708601</v>
      </c>
      <c r="Q28" s="8"/>
    </row>
    <row r="29" spans="1:17" x14ac:dyDescent="0.3">
      <c r="A29" t="s">
        <v>297</v>
      </c>
      <c r="B29" t="s">
        <v>296</v>
      </c>
      <c r="C29" s="10" t="s">
        <v>366</v>
      </c>
      <c r="D29" s="5">
        <v>3.2258064516129031E-2</v>
      </c>
      <c r="E29" s="5">
        <v>1.1116152450090745E-2</v>
      </c>
      <c r="F29" s="5">
        <v>3.1216222330590068E-2</v>
      </c>
      <c r="G29" s="5">
        <v>0.31618483951741405</v>
      </c>
      <c r="H29" s="5">
        <v>0.10672779133310852</v>
      </c>
      <c r="I29" s="5">
        <v>0.13662844689825659</v>
      </c>
      <c r="J29" s="9">
        <v>1106</v>
      </c>
      <c r="K29" s="3">
        <v>-6.8855191595794688E-2</v>
      </c>
      <c r="L29" s="22">
        <v>-1.5043428324939075E-2</v>
      </c>
      <c r="M29" s="5">
        <v>2.3674026860915093E-2</v>
      </c>
      <c r="N29" s="5">
        <v>1.7527885272023674E-2</v>
      </c>
      <c r="O29" s="8">
        <v>0.98890380128325339</v>
      </c>
      <c r="P29" s="8">
        <v>0.97609942871463284</v>
      </c>
      <c r="Q29" s="8"/>
    </row>
    <row r="30" spans="1:17" x14ac:dyDescent="0.3">
      <c r="A30" t="s">
        <v>295</v>
      </c>
      <c r="B30" t="s">
        <v>294</v>
      </c>
      <c r="C30" s="10" t="s">
        <v>366</v>
      </c>
      <c r="D30" s="5">
        <v>4.49438202247191E-2</v>
      </c>
      <c r="E30" s="5">
        <v>5.4479963980189103E-2</v>
      </c>
      <c r="F30" s="5">
        <v>0.15579753074717412</v>
      </c>
      <c r="G30" s="5">
        <v>0.42798727850976831</v>
      </c>
      <c r="H30" s="5">
        <v>6.5463843036350916E-2</v>
      </c>
      <c r="I30" s="5">
        <v>0.16711065040974871</v>
      </c>
      <c r="J30" s="9">
        <v>827.0390625</v>
      </c>
      <c r="K30" s="3">
        <v>-0.36986994343890806</v>
      </c>
      <c r="L30" s="19">
        <v>-6.7811195954398029E-3</v>
      </c>
      <c r="M30" s="5">
        <v>2.1126760563380281E-2</v>
      </c>
      <c r="N30" s="5">
        <v>4.6796910495229438E-2</v>
      </c>
      <c r="O30" s="8">
        <v>0.98730762435574626</v>
      </c>
      <c r="P30" s="8">
        <v>0.94072854260892325</v>
      </c>
      <c r="Q30" s="8"/>
    </row>
    <row r="31" spans="1:17" x14ac:dyDescent="0.3">
      <c r="A31" t="s">
        <v>293</v>
      </c>
      <c r="B31" t="s">
        <v>292</v>
      </c>
      <c r="C31" s="11" t="s">
        <v>368</v>
      </c>
      <c r="D31" s="5">
        <v>1.0752688172043012E-2</v>
      </c>
      <c r="E31" s="5">
        <v>0.14405626134301269</v>
      </c>
      <c r="F31" s="5">
        <v>0.21759543212793664</v>
      </c>
      <c r="G31" s="5">
        <v>0.34354285714285715</v>
      </c>
      <c r="H31" s="5">
        <v>8.234398507328157E-2</v>
      </c>
      <c r="I31" s="5">
        <v>0.19600381985916107</v>
      </c>
      <c r="J31" s="9">
        <v>743.07638888888926</v>
      </c>
      <c r="K31" s="3">
        <v>-8.6898302857271528E-2</v>
      </c>
      <c r="L31" s="19">
        <v>1.0867797642657639E-2</v>
      </c>
      <c r="M31" s="5">
        <v>2.4228571428571429E-2</v>
      </c>
      <c r="N31" s="5">
        <v>3.2685714285714283E-2</v>
      </c>
      <c r="O31" s="8">
        <v>0.97172935953888295</v>
      </c>
      <c r="P31" s="8">
        <v>0.89517153340591549</v>
      </c>
      <c r="Q31" s="8"/>
    </row>
    <row r="32" spans="1:17" x14ac:dyDescent="0.3">
      <c r="A32" t="s">
        <v>291</v>
      </c>
      <c r="B32" t="s">
        <v>290</v>
      </c>
      <c r="C32" s="10" t="s">
        <v>366</v>
      </c>
      <c r="D32" s="5">
        <v>4.49438202247191E-2</v>
      </c>
      <c r="E32" s="5">
        <v>3.6011703803736216E-2</v>
      </c>
      <c r="F32" s="5">
        <v>0.10384164327090516</v>
      </c>
      <c r="G32" s="5">
        <v>0.34165154264972775</v>
      </c>
      <c r="H32" s="5">
        <v>0.10165692400689309</v>
      </c>
      <c r="I32" s="5">
        <v>0.36545139581396785</v>
      </c>
      <c r="J32" s="9">
        <v>495.50925925925952</v>
      </c>
      <c r="K32" s="3">
        <v>-0.82915994394179726</v>
      </c>
      <c r="L32" s="19">
        <v>-6.9558541675290089E-3</v>
      </c>
      <c r="M32" s="5">
        <v>9.7323049001814876E-2</v>
      </c>
      <c r="N32" s="5">
        <v>7.5998185117967326E-2</v>
      </c>
      <c r="O32" s="8">
        <v>0.94949655265228172</v>
      </c>
      <c r="P32" s="8">
        <v>0.833942748415197</v>
      </c>
      <c r="Q32" s="8"/>
    </row>
    <row r="33" spans="1:17" x14ac:dyDescent="0.3">
      <c r="A33" t="s">
        <v>289</v>
      </c>
      <c r="B33" t="s">
        <v>288</v>
      </c>
      <c r="C33" s="11" t="s">
        <v>368</v>
      </c>
      <c r="D33" s="5">
        <v>1.020408163265306E-2</v>
      </c>
      <c r="E33" s="5">
        <v>5.8480794130340956E-2</v>
      </c>
      <c r="F33" s="5">
        <v>0.1283820538785348</v>
      </c>
      <c r="G33" s="5">
        <v>0.43350076435903034</v>
      </c>
      <c r="H33" s="5">
        <v>3.9682343658232824E-2</v>
      </c>
      <c r="I33" s="5">
        <v>0.16638413194408086</v>
      </c>
      <c r="J33" s="9">
        <v>2836.71875</v>
      </c>
      <c r="K33" s="3">
        <v>-7.0264643178330116E-2</v>
      </c>
      <c r="L33" s="19">
        <v>-3.9258940133682866E-3</v>
      </c>
      <c r="M33" s="5">
        <v>3.8217951517798644E-2</v>
      </c>
      <c r="N33" s="5">
        <v>3.3850185630050232E-2</v>
      </c>
      <c r="O33" s="8">
        <v>0.97805009749205662</v>
      </c>
      <c r="P33" s="8">
        <v>0.94800903204208231</v>
      </c>
      <c r="Q33" s="8"/>
    </row>
    <row r="34" spans="1:17" x14ac:dyDescent="0.3">
      <c r="A34" t="s">
        <v>287</v>
      </c>
      <c r="B34" t="s">
        <v>286</v>
      </c>
      <c r="C34" s="10" t="s">
        <v>366</v>
      </c>
      <c r="D34" s="5">
        <v>4.8192771084337352E-2</v>
      </c>
      <c r="E34" s="5">
        <v>4.4811320754716978E-2</v>
      </c>
      <c r="F34" s="5">
        <v>8.9723253018345273E-2</v>
      </c>
      <c r="G34" s="5">
        <v>0.54341603053435117</v>
      </c>
      <c r="H34" s="5">
        <v>5.4309380786775642E-2</v>
      </c>
      <c r="I34" s="5">
        <v>0.10797754971740187</v>
      </c>
      <c r="J34" s="9">
        <v>735.59722222222263</v>
      </c>
      <c r="K34" s="3">
        <v>-4.4669218002543899E-2</v>
      </c>
      <c r="L34" s="19">
        <v>-7.7044397272029259E-3</v>
      </c>
      <c r="M34" s="5">
        <v>6.4408396946564889E-3</v>
      </c>
      <c r="N34" s="5">
        <v>3.5305343511450385E-2</v>
      </c>
      <c r="O34" s="8">
        <v>0.92954077874843211</v>
      </c>
      <c r="P34" s="8">
        <v>0.94211554246540141</v>
      </c>
      <c r="Q34" s="8"/>
    </row>
    <row r="35" spans="1:17" x14ac:dyDescent="0.3">
      <c r="A35" t="s">
        <v>285</v>
      </c>
      <c r="B35" t="s">
        <v>284</v>
      </c>
      <c r="C35" s="11" t="s">
        <v>368</v>
      </c>
      <c r="D35" s="5">
        <v>1.6393442622950821E-2</v>
      </c>
      <c r="E35" s="5">
        <v>3.2786885245901641E-2</v>
      </c>
      <c r="F35" s="5">
        <v>1.8429378017952561E-3</v>
      </c>
      <c r="G35" s="5">
        <v>0.46309963099630996</v>
      </c>
      <c r="H35" s="5">
        <v>0.12544563978713844</v>
      </c>
      <c r="I35" s="5">
        <v>0.19721725222916853</v>
      </c>
      <c r="J35" s="9">
        <v>550.8671875</v>
      </c>
      <c r="K35" s="3">
        <v>4.3401803414680522E-2</v>
      </c>
      <c r="L35" s="20">
        <v>-3.8074104277096434E-2</v>
      </c>
      <c r="M35" s="5">
        <v>7.3800738007380073E-2</v>
      </c>
      <c r="N35" s="5">
        <v>4.0129151291512913E-2</v>
      </c>
      <c r="O35" s="8">
        <v>0.98433637355043435</v>
      </c>
      <c r="P35" s="8">
        <v>0.95302071608824168</v>
      </c>
      <c r="Q35" s="8"/>
    </row>
    <row r="36" spans="1:17" x14ac:dyDescent="0.3">
      <c r="A36" t="s">
        <v>283</v>
      </c>
      <c r="B36" t="s">
        <v>282</v>
      </c>
      <c r="C36" s="13" t="s">
        <v>369</v>
      </c>
      <c r="D36" s="5">
        <v>3.3333333333333333E-2</v>
      </c>
      <c r="E36" s="5">
        <v>4.1894353369763208E-2</v>
      </c>
      <c r="F36" s="5">
        <v>2.395819142333833E-2</v>
      </c>
      <c r="G36" s="5">
        <v>0.30166051660516607</v>
      </c>
      <c r="H36" s="5">
        <v>0.34094762451892724</v>
      </c>
      <c r="I36" s="5">
        <v>0.33916445139335299</v>
      </c>
      <c r="J36" s="9">
        <v>440.88333333333287</v>
      </c>
      <c r="K36" s="3">
        <v>-0.56394216934375974</v>
      </c>
      <c r="L36" s="20">
        <v>9.1475198272258418E-2</v>
      </c>
      <c r="M36" s="5">
        <v>0.10793357933579335</v>
      </c>
      <c r="N36" s="5">
        <v>0.17942804428044282</v>
      </c>
      <c r="O36" s="8">
        <v>0.97706142622528014</v>
      </c>
      <c r="P36" s="8">
        <v>0.99322896593479226</v>
      </c>
      <c r="Q36" s="8"/>
    </row>
    <row r="37" spans="1:17" x14ac:dyDescent="0.3">
      <c r="A37" t="s">
        <v>281</v>
      </c>
      <c r="B37" t="s">
        <v>280</v>
      </c>
      <c r="C37" s="10" t="s">
        <v>366</v>
      </c>
      <c r="D37" s="5">
        <v>3.3149171270718231E-2</v>
      </c>
      <c r="E37" s="5">
        <v>6.3743595853687593E-2</v>
      </c>
      <c r="F37" s="5">
        <v>0.14658832234882455</v>
      </c>
      <c r="G37" s="5">
        <v>0.57754074784276122</v>
      </c>
      <c r="H37" s="5">
        <v>2.9197159162947687E-2</v>
      </c>
      <c r="I37" s="5">
        <v>7.2176696721692496E-2</v>
      </c>
      <c r="J37" s="9">
        <v>1400.3333333333333</v>
      </c>
      <c r="K37" s="3">
        <v>-8.5464538948003595E-3</v>
      </c>
      <c r="L37" s="19">
        <v>-9.2723291634482711E-4</v>
      </c>
      <c r="M37" s="5">
        <v>5.6327900287631832E-3</v>
      </c>
      <c r="N37" s="5">
        <v>4.9137104506232019E-3</v>
      </c>
      <c r="O37" s="8">
        <v>0.98394691587752281</v>
      </c>
      <c r="P37" s="8">
        <v>0.97286824276720474</v>
      </c>
      <c r="Q37" s="8"/>
    </row>
    <row r="38" spans="1:17" x14ac:dyDescent="0.3">
      <c r="A38" t="s">
        <v>279</v>
      </c>
      <c r="B38" t="s">
        <v>278</v>
      </c>
      <c r="C38" s="13" t="s">
        <v>369</v>
      </c>
      <c r="D38" s="5">
        <v>5.3571428571428568E-2</v>
      </c>
      <c r="E38" s="5">
        <v>1.0731707317073172E-2</v>
      </c>
      <c r="F38" s="5">
        <v>9.870954665225324E-3</v>
      </c>
      <c r="G38" s="5">
        <v>0.17109144542772861</v>
      </c>
      <c r="H38" s="5">
        <v>0.29573552933039482</v>
      </c>
      <c r="I38" s="5">
        <v>0.36751351798172993</v>
      </c>
      <c r="J38" s="9">
        <v>697.44097222222138</v>
      </c>
      <c r="K38" s="3">
        <v>-0.47788755777143227</v>
      </c>
      <c r="L38" s="20">
        <v>0.10032637357886941</v>
      </c>
      <c r="M38" s="5">
        <v>0.12684365781710916</v>
      </c>
      <c r="N38" s="5">
        <v>0.19518190757128812</v>
      </c>
      <c r="O38" s="8">
        <v>0.92319654545953955</v>
      </c>
      <c r="P38" s="8">
        <v>0.87109017742135586</v>
      </c>
      <c r="Q38" s="8"/>
    </row>
    <row r="39" spans="1:17" x14ac:dyDescent="0.3">
      <c r="A39" t="s">
        <v>277</v>
      </c>
      <c r="B39" t="s">
        <v>276</v>
      </c>
      <c r="C39" s="11" t="s">
        <v>368</v>
      </c>
      <c r="D39" s="5">
        <v>2.5000000000000001E-2</v>
      </c>
      <c r="E39" s="5">
        <v>5.8468847067421892E-2</v>
      </c>
      <c r="F39" s="5">
        <v>0.11461705992601302</v>
      </c>
      <c r="G39" s="5">
        <v>0.27122986822840411</v>
      </c>
      <c r="H39" s="5">
        <v>9.5464841618959559E-2</v>
      </c>
      <c r="I39" s="5">
        <v>0.18854149460943684</v>
      </c>
      <c r="J39" s="9">
        <v>2100.5</v>
      </c>
      <c r="K39" s="3">
        <v>-3.6478061312067642E-2</v>
      </c>
      <c r="L39" s="19">
        <v>-3.2755553303860526E-3</v>
      </c>
      <c r="M39" s="5">
        <v>4.0995607613469986E-2</v>
      </c>
      <c r="N39" s="5">
        <v>3.6237188872620792E-2</v>
      </c>
      <c r="O39" s="8">
        <v>0.32231701303738675</v>
      </c>
      <c r="P39" s="8">
        <v>0.81807111251137965</v>
      </c>
      <c r="Q39" s="8"/>
    </row>
    <row r="40" spans="1:17" x14ac:dyDescent="0.3">
      <c r="A40" t="s">
        <v>275</v>
      </c>
      <c r="B40" t="s">
        <v>274</v>
      </c>
      <c r="C40" s="11" t="s">
        <v>368</v>
      </c>
      <c r="D40" s="5">
        <v>8.8235294117647065E-2</v>
      </c>
      <c r="E40" s="5">
        <v>4.445876288659794E-2</v>
      </c>
      <c r="F40" s="5">
        <v>6.5843465316846109E-2</v>
      </c>
      <c r="G40" s="5">
        <v>0.29430947334094243</v>
      </c>
      <c r="H40" s="5">
        <v>0.14499824600751038</v>
      </c>
      <c r="I40" s="5">
        <v>0.2272644040706486</v>
      </c>
      <c r="J40" s="9">
        <v>1388.20625</v>
      </c>
      <c r="K40" s="3">
        <v>-0.10471985298590045</v>
      </c>
      <c r="L40" s="19">
        <v>1.1529193911058184E-2</v>
      </c>
      <c r="M40" s="5">
        <v>5.788358062938203E-2</v>
      </c>
      <c r="N40" s="5">
        <v>4.7774335561715307E-2</v>
      </c>
      <c r="O40" s="8">
        <v>0.6310561508364686</v>
      </c>
      <c r="P40" s="8">
        <v>0.666407813335677</v>
      </c>
      <c r="Q40" s="8"/>
    </row>
    <row r="41" spans="1:17" x14ac:dyDescent="0.3">
      <c r="A41" t="s">
        <v>273</v>
      </c>
      <c r="B41" t="s">
        <v>272</v>
      </c>
      <c r="C41" s="10" t="s">
        <v>366</v>
      </c>
      <c r="D41" s="5">
        <v>0.05</v>
      </c>
      <c r="E41" s="5">
        <v>1.2838801711840228E-2</v>
      </c>
      <c r="F41" s="5">
        <v>5.7733115730989768E-3</v>
      </c>
      <c r="G41" s="5">
        <v>0.14666666666666667</v>
      </c>
      <c r="H41" s="5">
        <v>6.7670986091310933E-2</v>
      </c>
      <c r="I41" s="5">
        <v>0.11610311609796151</v>
      </c>
      <c r="J41" s="9">
        <v>357.14583333333212</v>
      </c>
      <c r="K41" s="3">
        <v>-4.7436196635488963E-5</v>
      </c>
      <c r="L41" s="22">
        <v>-1.8589839067741896E-2</v>
      </c>
      <c r="M41" s="5">
        <v>0</v>
      </c>
      <c r="N41" s="5">
        <v>0</v>
      </c>
      <c r="O41" s="8">
        <v>0.99601852483238551</v>
      </c>
      <c r="P41" s="8">
        <v>0.99244235022416072</v>
      </c>
      <c r="Q41" s="8"/>
    </row>
    <row r="42" spans="1:17" x14ac:dyDescent="0.3">
      <c r="A42" t="s">
        <v>271</v>
      </c>
      <c r="B42" t="s">
        <v>270</v>
      </c>
      <c r="C42" s="13" t="s">
        <v>369</v>
      </c>
      <c r="D42" s="5">
        <v>5.2631578947368418E-2</v>
      </c>
      <c r="E42" s="5">
        <v>0.10403832991101986</v>
      </c>
      <c r="F42" s="5">
        <v>0.20129270544783009</v>
      </c>
      <c r="G42" s="5">
        <v>0.40513057545643633</v>
      </c>
      <c r="H42" s="5">
        <v>6.5256014324472644E-2</v>
      </c>
      <c r="I42" s="5">
        <v>0.14748826607226573</v>
      </c>
      <c r="J42" s="9">
        <v>1455.2083333333339</v>
      </c>
      <c r="K42" s="3">
        <v>-0.16598302967080411</v>
      </c>
      <c r="L42" s="19">
        <v>7.0195234100622938E-3</v>
      </c>
      <c r="M42" s="5">
        <v>1.7333025190663279E-2</v>
      </c>
      <c r="N42" s="5">
        <v>1.941298821354287E-2</v>
      </c>
      <c r="O42" s="8">
        <v>0.83130963688260118</v>
      </c>
      <c r="P42" s="8">
        <v>0.60263342589843272</v>
      </c>
      <c r="Q42" s="8"/>
    </row>
    <row r="43" spans="1:17" x14ac:dyDescent="0.3">
      <c r="A43" t="s">
        <v>269</v>
      </c>
      <c r="B43" t="s">
        <v>268</v>
      </c>
      <c r="C43" s="10" t="s">
        <v>366</v>
      </c>
      <c r="D43" s="5">
        <v>1.7543859649122806E-2</v>
      </c>
      <c r="E43" s="5">
        <v>5.9811747885142381E-2</v>
      </c>
      <c r="F43" s="5">
        <v>0.17069824378777593</v>
      </c>
      <c r="G43" s="5">
        <v>0.56550401534220307</v>
      </c>
      <c r="H43" s="5">
        <v>2.7537759921642726E-2</v>
      </c>
      <c r="I43" s="5">
        <v>0.11771459861931677</v>
      </c>
      <c r="J43" s="9">
        <v>1680.4</v>
      </c>
      <c r="K43" s="3">
        <v>-3.8307625422795186E-2</v>
      </c>
      <c r="L43" s="19">
        <v>-7.2061720152865787E-3</v>
      </c>
      <c r="M43" s="5">
        <v>2.0855807263574253E-2</v>
      </c>
      <c r="N43" s="5">
        <v>1.9417475728155338E-2</v>
      </c>
      <c r="O43" s="8">
        <v>0.98869088990647913</v>
      </c>
      <c r="P43" s="8">
        <v>0.93740015630132245</v>
      </c>
      <c r="Q43" s="8"/>
    </row>
    <row r="44" spans="1:17" x14ac:dyDescent="0.3">
      <c r="A44" t="s">
        <v>267</v>
      </c>
      <c r="B44" t="s">
        <v>266</v>
      </c>
      <c r="C44" s="11" t="s">
        <v>368</v>
      </c>
      <c r="D44" s="5">
        <v>4.7619047619047616E-2</v>
      </c>
      <c r="E44" s="5">
        <v>4.3715846994535519E-2</v>
      </c>
      <c r="F44" s="5">
        <v>5.5288134053857688E-3</v>
      </c>
      <c r="G44" s="5">
        <v>0.37021668971876442</v>
      </c>
      <c r="H44" s="5">
        <v>8.3827428012900593E-2</v>
      </c>
      <c r="I44" s="5">
        <v>0.23159631456503002</v>
      </c>
      <c r="J44" s="9">
        <v>440.73124999999999</v>
      </c>
      <c r="K44" s="3">
        <v>-0.16713419338735067</v>
      </c>
      <c r="L44" s="19">
        <v>8.1886935999650398E-3</v>
      </c>
      <c r="M44" s="5">
        <v>6.1779621945597052E-2</v>
      </c>
      <c r="N44" s="5">
        <v>7.7455048409405258E-2</v>
      </c>
      <c r="O44" s="8">
        <v>0.99635897538780016</v>
      </c>
      <c r="P44" s="8">
        <v>0.98720828043901332</v>
      </c>
      <c r="Q44" s="8"/>
    </row>
    <row r="45" spans="1:17" x14ac:dyDescent="0.3">
      <c r="A45" t="s">
        <v>265</v>
      </c>
      <c r="B45" t="s">
        <v>264</v>
      </c>
      <c r="C45" s="11" t="s">
        <v>368</v>
      </c>
      <c r="D45" s="5">
        <v>5.6962025316455694E-2</v>
      </c>
      <c r="E45" s="5">
        <v>3.4298657175214367E-2</v>
      </c>
      <c r="F45" s="5">
        <v>3.9285792713888198E-2</v>
      </c>
      <c r="G45" s="5">
        <v>0.35147871303217421</v>
      </c>
      <c r="H45" s="5">
        <v>0.16925082085570378</v>
      </c>
      <c r="I45" s="5">
        <v>0.43880844029455979</v>
      </c>
      <c r="J45" s="9">
        <v>1644.0102430555562</v>
      </c>
      <c r="K45" s="3">
        <v>-0.44205630786422656</v>
      </c>
      <c r="L45" s="21">
        <v>2.9842294198524445E-2</v>
      </c>
      <c r="M45" s="5">
        <v>0.11975950601234969</v>
      </c>
      <c r="N45" s="5">
        <v>0.12544686382840428</v>
      </c>
      <c r="O45" s="8">
        <v>0.93715216079626507</v>
      </c>
      <c r="P45" s="8">
        <v>0.84860764437592251</v>
      </c>
      <c r="Q45" s="8"/>
    </row>
    <row r="46" spans="1:17" x14ac:dyDescent="0.3">
      <c r="A46" t="s">
        <v>263</v>
      </c>
      <c r="B46" t="s">
        <v>262</v>
      </c>
      <c r="C46" s="10" t="s">
        <v>366</v>
      </c>
      <c r="D46" s="5">
        <v>5.737704918032787E-2</v>
      </c>
      <c r="E46" s="5">
        <v>0.11621941594317285</v>
      </c>
      <c r="F46" s="5">
        <v>0.19165389484178608</v>
      </c>
      <c r="G46" s="5">
        <v>0.35891286970423664</v>
      </c>
      <c r="H46" s="5">
        <v>8.970638164115359E-2</v>
      </c>
      <c r="I46" s="5">
        <v>0.21119458313918638</v>
      </c>
      <c r="J46" s="9">
        <v>1428.96875</v>
      </c>
      <c r="K46" s="3">
        <v>-0.20774663159216897</v>
      </c>
      <c r="L46" s="19">
        <v>-2.2033557001731562E-3</v>
      </c>
      <c r="M46" s="5">
        <v>2.0183852917665869E-2</v>
      </c>
      <c r="N46" s="5">
        <v>4.2366107114308556E-2</v>
      </c>
      <c r="O46" s="8">
        <v>0.55821660941846085</v>
      </c>
      <c r="P46" s="8">
        <v>0.4969399772901899</v>
      </c>
      <c r="Q46" s="8"/>
    </row>
    <row r="47" spans="1:17" x14ac:dyDescent="0.3">
      <c r="A47" t="s">
        <v>261</v>
      </c>
      <c r="B47" t="s">
        <v>260</v>
      </c>
      <c r="C47" s="11" t="s">
        <v>368</v>
      </c>
      <c r="D47" s="5">
        <v>4.2944785276073622E-2</v>
      </c>
      <c r="E47" s="5">
        <v>7.0015822784810125E-2</v>
      </c>
      <c r="F47" s="5">
        <v>0.15315338020267191</v>
      </c>
      <c r="G47" s="5">
        <v>0.52708250562839354</v>
      </c>
      <c r="H47" s="5">
        <v>5.6165313184808843E-2</v>
      </c>
      <c r="I47" s="5">
        <v>0.14723480826530852</v>
      </c>
      <c r="J47" s="9">
        <v>1084</v>
      </c>
      <c r="K47" s="3">
        <v>-3.7669552706260948E-2</v>
      </c>
      <c r="L47" s="19">
        <v>8.6110689458050466E-3</v>
      </c>
      <c r="M47" s="5">
        <v>1.5229770891272679E-2</v>
      </c>
      <c r="N47" s="5">
        <v>1.4832472520196E-2</v>
      </c>
      <c r="O47" s="8">
        <v>0.58507628377072685</v>
      </c>
      <c r="P47" s="8">
        <v>0.67077000667509412</v>
      </c>
      <c r="Q47" s="8"/>
    </row>
    <row r="48" spans="1:17" x14ac:dyDescent="0.3">
      <c r="A48" t="s">
        <v>259</v>
      </c>
      <c r="B48" t="s">
        <v>258</v>
      </c>
      <c r="C48" s="10" t="s">
        <v>366</v>
      </c>
      <c r="D48" s="5">
        <v>1.0526315789473684E-2</v>
      </c>
      <c r="E48" s="5">
        <v>5.1317296678121418E-2</v>
      </c>
      <c r="F48" s="5">
        <v>0.10940590760678148</v>
      </c>
      <c r="G48" s="5">
        <v>0.58685661764705888</v>
      </c>
      <c r="H48" s="5">
        <v>2.4003316605090794E-2</v>
      </c>
      <c r="I48" s="5">
        <v>0.15236314539657539</v>
      </c>
      <c r="J48" s="9">
        <v>733.67361111111074</v>
      </c>
      <c r="K48" s="3">
        <v>-3.2618041828747224E-2</v>
      </c>
      <c r="L48" s="19">
        <v>2.4606548732904799E-3</v>
      </c>
      <c r="M48" s="5">
        <v>9.4209558823529407E-3</v>
      </c>
      <c r="N48" s="5">
        <v>3.4466911764705881E-3</v>
      </c>
      <c r="O48" s="8">
        <v>0.97861428833281972</v>
      </c>
      <c r="P48" s="8">
        <v>0.91799879694586695</v>
      </c>
      <c r="Q48" s="8"/>
    </row>
    <row r="49" spans="1:17" x14ac:dyDescent="0.3">
      <c r="A49" t="s">
        <v>257</v>
      </c>
      <c r="B49" t="s">
        <v>256</v>
      </c>
      <c r="C49" s="10" t="s">
        <v>366</v>
      </c>
      <c r="D49" s="5">
        <v>2.2222222222222223E-2</v>
      </c>
      <c r="E49" s="5">
        <v>2.9901848892946815E-2</v>
      </c>
      <c r="F49" s="5">
        <v>5.1731823582189779E-2</v>
      </c>
      <c r="G49" s="5">
        <v>0.56571691176470584</v>
      </c>
      <c r="H49" s="5">
        <v>2.5766345011891189E-2</v>
      </c>
      <c r="I49" s="5">
        <v>0.16633157268323948</v>
      </c>
      <c r="J49" s="9">
        <v>1914.986111111112</v>
      </c>
      <c r="K49" s="3">
        <v>-5.9209565794249817E-2</v>
      </c>
      <c r="L49" s="19">
        <v>-2.9567611914010947E-3</v>
      </c>
      <c r="M49" s="5">
        <v>1.0569852941176471E-2</v>
      </c>
      <c r="N49" s="5">
        <v>1.1259191176470588E-2</v>
      </c>
      <c r="O49" s="8">
        <v>0.9905449185830425</v>
      </c>
      <c r="P49" s="8">
        <v>0.96255926562030436</v>
      </c>
      <c r="Q49" s="8"/>
    </row>
    <row r="50" spans="1:17" x14ac:dyDescent="0.3">
      <c r="A50" t="s">
        <v>255</v>
      </c>
      <c r="B50" t="s">
        <v>254</v>
      </c>
      <c r="C50" s="10" t="s">
        <v>366</v>
      </c>
      <c r="D50" s="5">
        <v>1.6129032258064516E-2</v>
      </c>
      <c r="E50" s="5">
        <v>5.5087847730600291E-2</v>
      </c>
      <c r="F50" s="5">
        <v>0.16739433734988626</v>
      </c>
      <c r="G50" s="5">
        <v>0.5079482439926063</v>
      </c>
      <c r="H50" s="5">
        <v>6.2692096007522208E-2</v>
      </c>
      <c r="I50" s="5">
        <v>7.0469861295468103E-2</v>
      </c>
      <c r="J50" s="9">
        <v>1370.7239583333339</v>
      </c>
      <c r="K50" s="3">
        <v>-2.7726789746544848E-2</v>
      </c>
      <c r="L50" s="19">
        <v>1.7490028071035666E-3</v>
      </c>
      <c r="M50" s="5">
        <v>2.5878003696857672E-3</v>
      </c>
      <c r="N50" s="5">
        <v>1.2939001848428836E-3</v>
      </c>
      <c r="O50" s="8">
        <v>0.98365045330925571</v>
      </c>
      <c r="P50" s="8">
        <v>0.9549396984150641</v>
      </c>
      <c r="Q50" s="8"/>
    </row>
    <row r="51" spans="1:17" x14ac:dyDescent="0.3">
      <c r="A51" t="s">
        <v>253</v>
      </c>
      <c r="B51" t="s">
        <v>252</v>
      </c>
      <c r="C51" s="11" t="s">
        <v>368</v>
      </c>
      <c r="D51" s="5">
        <v>5.0505050505050509E-3</v>
      </c>
      <c r="E51" s="5">
        <v>5.4774946415813291E-2</v>
      </c>
      <c r="F51" s="5">
        <v>0.13252561782616756</v>
      </c>
      <c r="G51" s="5">
        <v>0.52998688446405151</v>
      </c>
      <c r="H51" s="5">
        <v>0.1222702515387344</v>
      </c>
      <c r="I51" s="5">
        <v>0.17863370105808252</v>
      </c>
      <c r="J51" s="9">
        <v>4201</v>
      </c>
      <c r="K51" s="3">
        <v>-3.0705594613874503E-2</v>
      </c>
      <c r="L51" s="21">
        <v>3.2949110909321212E-2</v>
      </c>
      <c r="M51" s="5">
        <v>1.5738643138190057E-2</v>
      </c>
      <c r="N51" s="5">
        <v>1.5738643138190057E-2</v>
      </c>
      <c r="O51" s="8">
        <v>0.95510778726537415</v>
      </c>
      <c r="P51" s="8">
        <v>0.94697559404322873</v>
      </c>
      <c r="Q51" s="8"/>
    </row>
    <row r="52" spans="1:17" x14ac:dyDescent="0.3">
      <c r="A52" t="s">
        <v>251</v>
      </c>
      <c r="B52" t="s">
        <v>250</v>
      </c>
      <c r="C52" s="10" t="s">
        <v>366</v>
      </c>
      <c r="D52" s="5">
        <v>2.1276595744680851E-2</v>
      </c>
      <c r="E52" s="5">
        <v>4.1891600086374436E-2</v>
      </c>
      <c r="F52" s="5">
        <v>8.0400002153379224E-2</v>
      </c>
      <c r="G52" s="5">
        <v>0.45071038251366119</v>
      </c>
      <c r="H52" s="5">
        <v>3.8156935332621669E-2</v>
      </c>
      <c r="I52" s="5">
        <v>6.4472628553167599E-2</v>
      </c>
      <c r="J52" s="9">
        <v>5314.09375</v>
      </c>
      <c r="K52" s="3">
        <v>-9.4832501814467451E-3</v>
      </c>
      <c r="L52" s="19">
        <v>-1.2565091763347017E-3</v>
      </c>
      <c r="M52" s="5">
        <v>3.2786885245901639E-3</v>
      </c>
      <c r="N52" s="5">
        <v>3.7158469945355191E-3</v>
      </c>
      <c r="O52" s="8">
        <v>0.98187641107730927</v>
      </c>
      <c r="P52" s="8">
        <v>0.98636179438727878</v>
      </c>
      <c r="Q52" s="8"/>
    </row>
    <row r="53" spans="1:17" x14ac:dyDescent="0.3">
      <c r="A53" t="s">
        <v>249</v>
      </c>
      <c r="B53" t="s">
        <v>248</v>
      </c>
      <c r="C53" s="10" t="s">
        <v>366</v>
      </c>
      <c r="D53" s="5">
        <v>4.9382716049382713E-2</v>
      </c>
      <c r="E53" s="5">
        <v>3.4920634920634921E-2</v>
      </c>
      <c r="F53" s="5">
        <v>0.10192674669128964</v>
      </c>
      <c r="G53" s="5">
        <v>0.40471092077087795</v>
      </c>
      <c r="H53" s="5">
        <v>5.8623910324375264E-2</v>
      </c>
      <c r="I53" s="5">
        <v>8.7692334416628409E-2</v>
      </c>
      <c r="J53" s="9">
        <v>1680.4</v>
      </c>
      <c r="K53" s="3">
        <v>-1.7474743848182785E-2</v>
      </c>
      <c r="L53" s="19">
        <v>6.6896229613416895E-3</v>
      </c>
      <c r="M53" s="5">
        <v>1.0492505353319057E-2</v>
      </c>
      <c r="N53" s="5">
        <v>1.2847965738758029E-3</v>
      </c>
      <c r="O53" s="8">
        <v>0.97606565199934925</v>
      </c>
      <c r="P53" s="8">
        <v>0.95679817734628758</v>
      </c>
      <c r="Q53" s="8"/>
    </row>
    <row r="54" spans="1:17" x14ac:dyDescent="0.3">
      <c r="A54" t="s">
        <v>247</v>
      </c>
      <c r="B54" t="s">
        <v>246</v>
      </c>
      <c r="C54" s="13" t="s">
        <v>369</v>
      </c>
      <c r="D54" s="5">
        <v>2.2988505747126436E-2</v>
      </c>
      <c r="E54" s="5">
        <v>5.6414922656960874E-2</v>
      </c>
      <c r="F54" s="5">
        <v>0.10587250056082211</v>
      </c>
      <c r="G54" s="5">
        <v>0.34116841624828848</v>
      </c>
      <c r="H54" s="5">
        <v>0.16036842548975849</v>
      </c>
      <c r="I54" s="5">
        <v>0.18596251214770851</v>
      </c>
      <c r="J54" s="9">
        <v>2267.84375</v>
      </c>
      <c r="K54" s="3">
        <v>-0.18356120985510557</v>
      </c>
      <c r="L54" s="20">
        <v>-2.1584066060704964E-2</v>
      </c>
      <c r="M54" s="5">
        <v>4.198995892286627E-2</v>
      </c>
      <c r="N54" s="5">
        <v>5.0890004564125971E-2</v>
      </c>
      <c r="O54" s="8">
        <v>0.7693966610751678</v>
      </c>
      <c r="P54" s="8">
        <v>0.72922079767841763</v>
      </c>
      <c r="Q54" s="8"/>
    </row>
    <row r="55" spans="1:17" x14ac:dyDescent="0.3">
      <c r="A55" t="s">
        <v>245</v>
      </c>
      <c r="B55" t="s">
        <v>244</v>
      </c>
      <c r="C55" s="13" t="s">
        <v>369</v>
      </c>
      <c r="D55" s="5">
        <v>0</v>
      </c>
      <c r="E55" s="5">
        <v>3.0688294607628234E-2</v>
      </c>
      <c r="F55" s="5">
        <v>7.6293262055204938E-2</v>
      </c>
      <c r="G55" s="5">
        <v>0.48275862068965519</v>
      </c>
      <c r="H55" s="5">
        <v>0.10269607294791221</v>
      </c>
      <c r="I55" s="5">
        <v>0.15728828585005777</v>
      </c>
      <c r="J55" s="9">
        <v>2859.1458333333321</v>
      </c>
      <c r="K55" s="3">
        <v>-0.20455410518672862</v>
      </c>
      <c r="L55" s="19">
        <v>1.5866830555516624E-2</v>
      </c>
      <c r="M55" s="5">
        <v>1.0456062291434927E-2</v>
      </c>
      <c r="N55" s="5">
        <v>4.8275862068965517E-2</v>
      </c>
      <c r="O55" s="8">
        <v>0.91330717695799324</v>
      </c>
      <c r="P55" s="8">
        <v>0.88945295901960142</v>
      </c>
      <c r="Q55" s="8"/>
    </row>
    <row r="56" spans="1:17" x14ac:dyDescent="0.3">
      <c r="A56" t="s">
        <v>243</v>
      </c>
      <c r="B56" t="s">
        <v>242</v>
      </c>
      <c r="C56" s="10" t="s">
        <v>366</v>
      </c>
      <c r="D56" s="5">
        <v>3.125E-2</v>
      </c>
      <c r="E56" s="5">
        <v>2.0962363030014291E-2</v>
      </c>
      <c r="F56" s="5">
        <v>0</v>
      </c>
      <c r="G56" s="5">
        <v>0.40289156626506023</v>
      </c>
      <c r="H56" s="5">
        <v>5.3379235121548421E-2</v>
      </c>
      <c r="I56" s="5">
        <v>0.11804598850584633</v>
      </c>
      <c r="J56" s="9">
        <v>841.2</v>
      </c>
      <c r="K56" s="3">
        <v>-2.2424763335041332E-2</v>
      </c>
      <c r="L56" s="22">
        <v>-1.4951851169393224E-2</v>
      </c>
      <c r="M56" s="5">
        <v>3.3253012048192768E-2</v>
      </c>
      <c r="N56" s="5">
        <v>9.6385542168674707E-3</v>
      </c>
      <c r="O56" s="8">
        <v>0.9386902392721661</v>
      </c>
      <c r="P56" s="8">
        <v>0.89256401578326472</v>
      </c>
      <c r="Q56" s="8"/>
    </row>
    <row r="57" spans="1:17" x14ac:dyDescent="0.3">
      <c r="A57" t="s">
        <v>241</v>
      </c>
      <c r="B57" t="s">
        <v>240</v>
      </c>
      <c r="C57" s="11" t="s">
        <v>368</v>
      </c>
      <c r="D57" s="5">
        <v>4.3795620437956206E-2</v>
      </c>
      <c r="E57" s="5">
        <v>5.8515441574860036E-2</v>
      </c>
      <c r="F57" s="5">
        <v>0.10452123388516538</v>
      </c>
      <c r="G57" s="5">
        <v>0.56287643730607773</v>
      </c>
      <c r="H57" s="5">
        <v>2.8819191485210581E-2</v>
      </c>
      <c r="I57" s="5">
        <v>3.8528352368853887E-2</v>
      </c>
      <c r="J57" s="9">
        <v>1680.4</v>
      </c>
      <c r="K57" s="3">
        <v>-1.5992029061277075E-2</v>
      </c>
      <c r="L57" s="19">
        <v>1.0159880613619431E-2</v>
      </c>
      <c r="M57" s="5">
        <v>0</v>
      </c>
      <c r="N57" s="5">
        <v>0</v>
      </c>
      <c r="O57" s="8">
        <v>0.98970732682598606</v>
      </c>
      <c r="P57" s="8">
        <v>0.98286894268886282</v>
      </c>
      <c r="Q57" s="8"/>
    </row>
    <row r="58" spans="1:17" x14ac:dyDescent="0.3">
      <c r="A58" t="s">
        <v>239</v>
      </c>
      <c r="B58" t="s">
        <v>238</v>
      </c>
      <c r="C58" s="11" t="s">
        <v>368</v>
      </c>
      <c r="D58" s="5">
        <v>0.10666666666666667</v>
      </c>
      <c r="E58" s="5">
        <v>3.6375039197240513E-2</v>
      </c>
      <c r="F58" s="5">
        <v>2.6650649002066491E-2</v>
      </c>
      <c r="G58" s="5">
        <v>0.4435994930291508</v>
      </c>
      <c r="H58" s="5">
        <v>0.12610281512102348</v>
      </c>
      <c r="I58" s="5">
        <v>7.6020298605892919E-2</v>
      </c>
      <c r="J58" s="9">
        <v>1690.7447916666679</v>
      </c>
      <c r="K58" s="3">
        <v>-1.3037094136818401E-2</v>
      </c>
      <c r="L58" s="20">
        <v>3.4757238925406421E-2</v>
      </c>
      <c r="M58" s="5">
        <v>0</v>
      </c>
      <c r="N58" s="5">
        <v>0</v>
      </c>
      <c r="O58" s="8">
        <v>0.97264325379144645</v>
      </c>
      <c r="P58" s="8">
        <v>0.97669197763133797</v>
      </c>
      <c r="Q58" s="8"/>
    </row>
    <row r="59" spans="1:17" x14ac:dyDescent="0.3">
      <c r="A59" t="s">
        <v>237</v>
      </c>
      <c r="B59" t="s">
        <v>236</v>
      </c>
      <c r="C59" s="11" t="s">
        <v>368</v>
      </c>
      <c r="D59" s="5">
        <v>1.1904761904761904E-2</v>
      </c>
      <c r="E59" s="5">
        <v>2.8178539224526601E-2</v>
      </c>
      <c r="F59" s="5">
        <v>5.1090423605404285E-2</v>
      </c>
      <c r="G59" s="5">
        <v>0.47145781214464405</v>
      </c>
      <c r="H59" s="5">
        <v>5.3676458798288841E-2</v>
      </c>
      <c r="I59" s="5">
        <v>0.1602134373740203</v>
      </c>
      <c r="J59" s="9">
        <v>5359.0625</v>
      </c>
      <c r="K59" s="3">
        <v>-6.7364104854392537E-2</v>
      </c>
      <c r="L59" s="19">
        <v>-2.0639057017107266E-4</v>
      </c>
      <c r="M59" s="5">
        <v>3.4341596543097569E-2</v>
      </c>
      <c r="N59" s="5">
        <v>1.8421651125767567E-2</v>
      </c>
      <c r="O59" s="8">
        <v>0.98209730557056241</v>
      </c>
      <c r="P59" s="8">
        <v>0.96774083519015897</v>
      </c>
      <c r="Q59" s="8"/>
    </row>
    <row r="60" spans="1:17" x14ac:dyDescent="0.3">
      <c r="A60" t="s">
        <v>235</v>
      </c>
      <c r="B60" t="s">
        <v>234</v>
      </c>
      <c r="C60" s="10" t="s">
        <v>366</v>
      </c>
      <c r="D60" s="5">
        <v>2.2727272727272728E-2</v>
      </c>
      <c r="E60" s="5">
        <v>3.711340206185567E-2</v>
      </c>
      <c r="F60" s="5">
        <v>6.6756147014307335E-2</v>
      </c>
      <c r="G60" s="5">
        <v>0.63690786048932846</v>
      </c>
      <c r="H60" s="5">
        <v>1.4608368743889507E-2</v>
      </c>
      <c r="I60" s="5">
        <v>3.8985329077960922E-2</v>
      </c>
      <c r="J60" s="9">
        <v>1576.25</v>
      </c>
      <c r="K60" s="3">
        <v>-2.1380407859589727E-3</v>
      </c>
      <c r="L60" s="19">
        <v>-3.4569084800014672E-3</v>
      </c>
      <c r="M60" s="5">
        <v>0</v>
      </c>
      <c r="N60" s="5">
        <v>0</v>
      </c>
      <c r="O60" s="8">
        <v>0.98907791282150737</v>
      </c>
      <c r="P60" s="8">
        <v>0.98323575528125973</v>
      </c>
      <c r="Q60" s="8"/>
    </row>
    <row r="61" spans="1:17" x14ac:dyDescent="0.3">
      <c r="A61" t="s">
        <v>233</v>
      </c>
      <c r="B61" t="s">
        <v>232</v>
      </c>
      <c r="C61" s="10" t="s">
        <v>366</v>
      </c>
      <c r="D61" s="5">
        <v>2.2388059701492536E-2</v>
      </c>
      <c r="E61" s="5">
        <v>2.3762376237623763E-2</v>
      </c>
      <c r="F61" s="5">
        <v>4.4077233208085348E-2</v>
      </c>
      <c r="G61" s="5">
        <v>0.58203972625605072</v>
      </c>
      <c r="H61" s="5">
        <v>3.483105927589826E-2</v>
      </c>
      <c r="I61" s="5">
        <v>4.9986549042214883E-2</v>
      </c>
      <c r="J61" s="9">
        <v>1207.9236111111106</v>
      </c>
      <c r="K61" s="3">
        <v>-6.9180029267835461E-3</v>
      </c>
      <c r="L61" s="19">
        <v>1.3256201751890689E-2</v>
      </c>
      <c r="M61" s="5">
        <v>0</v>
      </c>
      <c r="N61" s="5">
        <v>3.3383408446002335E-3</v>
      </c>
      <c r="O61" s="8">
        <v>0.98025618649434065</v>
      </c>
      <c r="P61" s="8">
        <v>0.97526539718694227</v>
      </c>
      <c r="Q61" s="8"/>
    </row>
    <row r="62" spans="1:17" x14ac:dyDescent="0.3">
      <c r="A62" t="s">
        <v>231</v>
      </c>
      <c r="B62" t="s">
        <v>230</v>
      </c>
      <c r="C62" s="11" t="s">
        <v>368</v>
      </c>
      <c r="D62" s="5">
        <v>6.1538461538461542E-2</v>
      </c>
      <c r="E62" s="5">
        <v>7.3333333333333334E-2</v>
      </c>
      <c r="F62" s="5">
        <v>0.10165908191531461</v>
      </c>
      <c r="G62" s="5">
        <v>0.49322947872977829</v>
      </c>
      <c r="H62" s="5">
        <v>6.6416739466795022E-2</v>
      </c>
      <c r="I62" s="5">
        <v>8.4330028467100096E-2</v>
      </c>
      <c r="J62" s="9">
        <v>1050.25</v>
      </c>
      <c r="K62" s="3">
        <v>-1.6810364350105425E-2</v>
      </c>
      <c r="L62" s="22">
        <v>-1.8658899806718386E-2</v>
      </c>
      <c r="M62" s="5">
        <v>6.1114439784301974E-3</v>
      </c>
      <c r="N62" s="5">
        <v>1.2462552426602757E-2</v>
      </c>
      <c r="O62" s="8">
        <v>0.94733707804982936</v>
      </c>
      <c r="P62" s="8">
        <v>0.86902800132444735</v>
      </c>
      <c r="Q62" s="8"/>
    </row>
    <row r="63" spans="1:17" x14ac:dyDescent="0.3">
      <c r="A63" t="s">
        <v>229</v>
      </c>
      <c r="B63" t="s">
        <v>228</v>
      </c>
      <c r="C63" s="11" t="s">
        <v>368</v>
      </c>
      <c r="D63" s="5">
        <v>4.7337278106508875E-2</v>
      </c>
      <c r="E63" s="5">
        <v>7.2679613964017634E-2</v>
      </c>
      <c r="F63" s="5">
        <v>7.6187351747086435E-2</v>
      </c>
      <c r="G63" s="5">
        <v>0.52169223394055608</v>
      </c>
      <c r="H63" s="5">
        <v>4.6545732086291869E-2</v>
      </c>
      <c r="I63" s="5">
        <v>0.3172378552165494</v>
      </c>
      <c r="J63" s="9">
        <v>1680.4</v>
      </c>
      <c r="K63" s="3">
        <v>-7.9077305815275598E-2</v>
      </c>
      <c r="L63" s="19">
        <v>1.8707702002247889E-3</v>
      </c>
      <c r="M63" s="5">
        <v>3.0081495685522531E-2</v>
      </c>
      <c r="N63" s="5">
        <v>2.2291466922339406E-2</v>
      </c>
      <c r="O63" s="8">
        <v>0.94495784863153531</v>
      </c>
      <c r="P63" s="8">
        <v>0.891677693301276</v>
      </c>
      <c r="Q63" s="8"/>
    </row>
    <row r="64" spans="1:17" x14ac:dyDescent="0.3">
      <c r="A64" t="s">
        <v>227</v>
      </c>
      <c r="B64" t="s">
        <v>226</v>
      </c>
      <c r="C64" s="10" t="s">
        <v>366</v>
      </c>
      <c r="D64" s="5">
        <v>0.1165644171779141</v>
      </c>
      <c r="E64" s="5">
        <v>6.2082936129647284E-2</v>
      </c>
      <c r="F64" s="5">
        <v>9.3557642286942591E-2</v>
      </c>
      <c r="G64" s="5">
        <v>0.45380467345715997</v>
      </c>
      <c r="H64" s="5">
        <v>0.10916989259286344</v>
      </c>
      <c r="I64" s="5">
        <v>0.35795684466808375</v>
      </c>
      <c r="J64" s="9">
        <v>2100.5</v>
      </c>
      <c r="K64" s="3">
        <v>-0.25003720304915789</v>
      </c>
      <c r="L64" s="21">
        <v>2.9429593370769086E-2</v>
      </c>
      <c r="M64" s="5">
        <v>8.7477531455961655E-2</v>
      </c>
      <c r="N64" s="5">
        <v>7.4655482324745351E-2</v>
      </c>
      <c r="O64" s="8">
        <v>0.98020669870543131</v>
      </c>
      <c r="P64" s="8">
        <v>0.90634998388469423</v>
      </c>
      <c r="Q64" s="8"/>
    </row>
    <row r="65" spans="1:17" x14ac:dyDescent="0.3">
      <c r="A65" t="s">
        <v>225</v>
      </c>
      <c r="B65" t="s">
        <v>224</v>
      </c>
      <c r="C65" s="10" t="s">
        <v>366</v>
      </c>
      <c r="D65" s="5">
        <v>2.1582733812949641E-2</v>
      </c>
      <c r="E65" s="5">
        <v>2.3589898684409496E-2</v>
      </c>
      <c r="F65" s="5">
        <v>5.3855140529461616E-2</v>
      </c>
      <c r="G65" s="5">
        <v>0.5273889227023737</v>
      </c>
      <c r="H65" s="5">
        <v>2.8562510996699333E-2</v>
      </c>
      <c r="I65" s="5">
        <v>6.314662358673015E-2</v>
      </c>
      <c r="J65" s="9">
        <v>2100.5</v>
      </c>
      <c r="K65" s="3">
        <v>-2.4382712672793901E-2</v>
      </c>
      <c r="L65" s="19">
        <v>-3.8359494077742408E-4</v>
      </c>
      <c r="M65" s="5">
        <v>2.1302495435179549E-3</v>
      </c>
      <c r="N65" s="5">
        <v>3.9561777236762023E-3</v>
      </c>
      <c r="O65" s="8">
        <v>0.98991660974881135</v>
      </c>
      <c r="P65" s="8">
        <v>0.98856961798318266</v>
      </c>
      <c r="Q65" s="8"/>
    </row>
    <row r="66" spans="1:17" x14ac:dyDescent="0.3">
      <c r="A66" t="s">
        <v>223</v>
      </c>
      <c r="B66" t="s">
        <v>222</v>
      </c>
      <c r="C66" s="12" t="s">
        <v>367</v>
      </c>
      <c r="D66" s="5">
        <v>2.7027027027027029E-2</v>
      </c>
      <c r="E66" s="5">
        <v>3.0849070203257892E-2</v>
      </c>
      <c r="F66" s="5">
        <v>0.12018175450842307</v>
      </c>
      <c r="G66" s="5">
        <v>0.72559825960841184</v>
      </c>
      <c r="H66" s="5">
        <v>1.1159323117960123E-2</v>
      </c>
      <c r="I66" s="5">
        <v>2.994874016673112E-2</v>
      </c>
      <c r="J66" s="9">
        <v>4018.5204861111124</v>
      </c>
      <c r="K66" s="3">
        <v>-8.4605025867665658E-3</v>
      </c>
      <c r="L66" s="19">
        <v>1.4926946090375709E-3</v>
      </c>
      <c r="M66" s="5">
        <v>0</v>
      </c>
      <c r="N66" s="5">
        <v>0</v>
      </c>
      <c r="O66" s="8">
        <v>0.96530578589764959</v>
      </c>
      <c r="P66" s="8">
        <v>0.95952874699775503</v>
      </c>
      <c r="Q66" s="8"/>
    </row>
    <row r="67" spans="1:17" x14ac:dyDescent="0.3">
      <c r="A67" t="s">
        <v>221</v>
      </c>
      <c r="B67" t="s">
        <v>220</v>
      </c>
      <c r="C67" s="12" t="s">
        <v>367</v>
      </c>
      <c r="D67" s="5">
        <v>2.0618556701030927E-2</v>
      </c>
      <c r="E67" s="5">
        <v>2.2620380739081746E-2</v>
      </c>
      <c r="F67" s="5">
        <v>8.8827538286394961E-2</v>
      </c>
      <c r="G67" s="5">
        <v>0.58564658090724442</v>
      </c>
      <c r="H67" s="5">
        <v>2.1643131617670619E-2</v>
      </c>
      <c r="I67" s="5">
        <v>4.6324338614897716E-2</v>
      </c>
      <c r="J67" s="9">
        <v>957.61458333333337</v>
      </c>
      <c r="K67" s="3">
        <v>3.6493826740188629E-3</v>
      </c>
      <c r="L67" s="22">
        <v>-1.1010374348229445E-2</v>
      </c>
      <c r="M67" s="5">
        <v>4.5136538027533288E-4</v>
      </c>
      <c r="N67" s="5">
        <v>0</v>
      </c>
      <c r="O67" s="8">
        <v>0.98473259425539816</v>
      </c>
      <c r="P67" s="8">
        <v>0.98392489699449548</v>
      </c>
      <c r="Q67" s="8"/>
    </row>
    <row r="68" spans="1:17" x14ac:dyDescent="0.3">
      <c r="A68" t="s">
        <v>219</v>
      </c>
      <c r="B68" t="s">
        <v>218</v>
      </c>
      <c r="C68" s="12" t="s">
        <v>367</v>
      </c>
      <c r="D68" s="5">
        <v>6.8181818181818177E-2</v>
      </c>
      <c r="E68" s="5">
        <v>1.8740089375810869E-3</v>
      </c>
      <c r="F68" s="5">
        <v>5.8340657528360717E-4</v>
      </c>
      <c r="G68" s="5">
        <v>0.74039158810732419</v>
      </c>
      <c r="H68" s="5">
        <v>4.8614974797974275E-2</v>
      </c>
      <c r="I68" s="5">
        <v>6.3960466630806789E-2</v>
      </c>
      <c r="J68" s="9">
        <v>1050.25</v>
      </c>
      <c r="K68" s="3">
        <v>-1.9149549257967902E-2</v>
      </c>
      <c r="L68" s="19">
        <v>1.8309742360922348E-2</v>
      </c>
      <c r="M68" s="5">
        <v>6.8165337200870191E-3</v>
      </c>
      <c r="N68" s="5">
        <v>9.4271211022480053E-3</v>
      </c>
      <c r="O68" s="8">
        <v>0.94074068108062692</v>
      </c>
      <c r="P68" s="8">
        <v>0.96978598970011121</v>
      </c>
      <c r="Q68" s="8"/>
    </row>
    <row r="69" spans="1:17" x14ac:dyDescent="0.3">
      <c r="A69" t="s">
        <v>217</v>
      </c>
      <c r="B69" t="s">
        <v>216</v>
      </c>
      <c r="C69" s="12" t="s">
        <v>367</v>
      </c>
      <c r="D69" s="5">
        <v>0.12903225806451613</v>
      </c>
      <c r="E69" s="5">
        <v>1.7923823749066467E-2</v>
      </c>
      <c r="F69" s="5">
        <v>6.1456951998328437E-2</v>
      </c>
      <c r="G69" s="5">
        <v>0.88901129165519144</v>
      </c>
      <c r="H69" s="5">
        <v>1.8144594948461015E-2</v>
      </c>
      <c r="I69" s="5">
        <v>2.4433396506262882E-2</v>
      </c>
      <c r="J69" s="9">
        <v>2100.5</v>
      </c>
      <c r="K69" s="3">
        <v>-7.1269066845063237E-3</v>
      </c>
      <c r="L69" s="19">
        <v>9.3174947032637623E-3</v>
      </c>
      <c r="M69" s="5">
        <v>0</v>
      </c>
      <c r="N69" s="5">
        <v>0</v>
      </c>
      <c r="O69" s="8">
        <v>0.98576713450593301</v>
      </c>
      <c r="P69" s="8">
        <v>0.98742633173436023</v>
      </c>
      <c r="Q69" s="8"/>
    </row>
    <row r="70" spans="1:17" x14ac:dyDescent="0.3">
      <c r="A70" t="s">
        <v>215</v>
      </c>
      <c r="B70" t="s">
        <v>214</v>
      </c>
      <c r="C70" s="12" t="s">
        <v>367</v>
      </c>
      <c r="D70" s="5">
        <v>3.1055900621118012E-2</v>
      </c>
      <c r="E70" s="5">
        <v>1.2973908029407524E-2</v>
      </c>
      <c r="F70" s="5">
        <v>4.5505712872121358E-2</v>
      </c>
      <c r="G70" s="5">
        <v>0.63785351704133431</v>
      </c>
      <c r="H70" s="5">
        <v>2.0081369545483292E-2</v>
      </c>
      <c r="I70" s="5">
        <v>5.0748574617493304E-2</v>
      </c>
      <c r="J70" s="9">
        <v>2435.3469907407416</v>
      </c>
      <c r="K70" s="3">
        <v>-2.8255286179286659E-2</v>
      </c>
      <c r="L70" s="19">
        <v>4.6374016297394934E-3</v>
      </c>
      <c r="M70" s="5">
        <v>0</v>
      </c>
      <c r="N70" s="5">
        <v>0</v>
      </c>
      <c r="O70" s="8">
        <v>0.95239350428842628</v>
      </c>
      <c r="P70" s="8">
        <v>0.93440194893412376</v>
      </c>
      <c r="Q70" s="8"/>
    </row>
    <row r="71" spans="1:17" x14ac:dyDescent="0.3">
      <c r="A71" t="s">
        <v>213</v>
      </c>
      <c r="B71" t="s">
        <v>212</v>
      </c>
      <c r="C71" s="12" t="s">
        <v>367</v>
      </c>
      <c r="D71" s="5">
        <v>7.8048780487804878E-2</v>
      </c>
      <c r="E71" s="5">
        <v>2.7393310265282586E-3</v>
      </c>
      <c r="F71" s="5">
        <v>0</v>
      </c>
      <c r="G71" s="5">
        <v>0.89048447925732521</v>
      </c>
      <c r="H71" s="5">
        <v>4.9360131864266306E-3</v>
      </c>
      <c r="I71" s="5">
        <v>1.1316340089529154E-2</v>
      </c>
      <c r="J71" s="9">
        <v>1796.3645833333339</v>
      </c>
      <c r="K71" s="3">
        <v>7.3005915639830872E-4</v>
      </c>
      <c r="L71" s="19">
        <v>-8.85231619638523E-4</v>
      </c>
      <c r="M71" s="5">
        <v>0</v>
      </c>
      <c r="N71" s="5">
        <v>0</v>
      </c>
      <c r="O71" s="8">
        <v>0.99378505241158199</v>
      </c>
      <c r="P71" s="8">
        <v>0.98711102063028078</v>
      </c>
      <c r="Q71" s="8"/>
    </row>
    <row r="72" spans="1:17" x14ac:dyDescent="0.3">
      <c r="A72" t="s">
        <v>211</v>
      </c>
      <c r="B72" t="s">
        <v>210</v>
      </c>
      <c r="C72" s="10" t="s">
        <v>366</v>
      </c>
      <c r="D72" s="5">
        <v>1.935483870967742E-2</v>
      </c>
      <c r="E72" s="5">
        <v>2.3459966701982745E-2</v>
      </c>
      <c r="F72" s="5">
        <v>6.9830243840265108E-2</v>
      </c>
      <c r="G72" s="5">
        <v>0.54238319890427633</v>
      </c>
      <c r="H72" s="5">
        <v>2.0956749533460904E-2</v>
      </c>
      <c r="I72" s="5">
        <v>0.1766494255690039</v>
      </c>
      <c r="J72" s="9">
        <v>2100.5</v>
      </c>
      <c r="K72" s="3">
        <v>-2.5464577976933099E-2</v>
      </c>
      <c r="L72" s="19">
        <v>9.5551444270549344E-4</v>
      </c>
      <c r="M72" s="5">
        <v>6.3917211992086439E-3</v>
      </c>
      <c r="N72" s="5">
        <v>1.6740222188403591E-3</v>
      </c>
      <c r="O72" s="8">
        <v>0.95564001358327144</v>
      </c>
      <c r="P72" s="8">
        <v>0.94471104257418992</v>
      </c>
      <c r="Q72" s="8"/>
    </row>
    <row r="73" spans="1:17" x14ac:dyDescent="0.3">
      <c r="A73" t="s">
        <v>209</v>
      </c>
      <c r="B73" t="s">
        <v>208</v>
      </c>
      <c r="C73" s="10" t="s">
        <v>366</v>
      </c>
      <c r="D73" s="5">
        <v>3.9735099337748346E-2</v>
      </c>
      <c r="E73" s="5">
        <v>5.5463948433518212E-3</v>
      </c>
      <c r="F73" s="5">
        <v>1.5166734420410668E-2</v>
      </c>
      <c r="G73" s="5">
        <v>0.59724534584531552</v>
      </c>
      <c r="H73" s="5">
        <v>1.599091130834529E-2</v>
      </c>
      <c r="I73" s="5">
        <v>2.7996421120459167E-2</v>
      </c>
      <c r="J73" s="9">
        <v>2100.5</v>
      </c>
      <c r="K73" s="3">
        <v>-6.6767968007072674E-4</v>
      </c>
      <c r="L73" s="19">
        <v>6.3550522885439851E-4</v>
      </c>
      <c r="M73" s="5">
        <v>0</v>
      </c>
      <c r="N73" s="5">
        <v>0</v>
      </c>
      <c r="O73" s="8">
        <v>0.99416212961367711</v>
      </c>
      <c r="P73" s="8">
        <v>0.97832648268661138</v>
      </c>
      <c r="Q73" s="8"/>
    </row>
    <row r="74" spans="1:17" x14ac:dyDescent="0.3">
      <c r="A74" t="s">
        <v>207</v>
      </c>
      <c r="B74" t="s">
        <v>206</v>
      </c>
      <c r="C74" s="10" t="s">
        <v>366</v>
      </c>
      <c r="D74" s="5">
        <v>3.3112582781456956E-2</v>
      </c>
      <c r="E74" s="5">
        <v>1.6024698618053515E-2</v>
      </c>
      <c r="F74" s="5">
        <v>6.2473478144361973E-2</v>
      </c>
      <c r="G74" s="5">
        <v>0.52672886124685325</v>
      </c>
      <c r="H74" s="5">
        <v>3.8761509156477594E-2</v>
      </c>
      <c r="I74" s="5">
        <v>6.6515103031831307E-2</v>
      </c>
      <c r="J74" s="9">
        <v>1810.140625</v>
      </c>
      <c r="K74" s="3">
        <v>-1.3941619081076068E-2</v>
      </c>
      <c r="L74" s="19">
        <v>6.737088406140998E-3</v>
      </c>
      <c r="M74" s="5">
        <v>8.2926106915444994E-3</v>
      </c>
      <c r="N74" s="5">
        <v>0</v>
      </c>
      <c r="O74" s="8">
        <v>0.95874894722755777</v>
      </c>
      <c r="P74" s="8">
        <v>0.94302355011557093</v>
      </c>
      <c r="Q74" s="8"/>
    </row>
    <row r="75" spans="1:17" x14ac:dyDescent="0.3">
      <c r="A75" t="s">
        <v>205</v>
      </c>
      <c r="B75" t="s">
        <v>204</v>
      </c>
      <c r="C75" s="10" t="s">
        <v>366</v>
      </c>
      <c r="D75" s="5">
        <v>1.9801980198019802E-2</v>
      </c>
      <c r="E75" s="5">
        <v>5.7070156306797529E-2</v>
      </c>
      <c r="F75" s="5">
        <v>0.17359388829647443</v>
      </c>
      <c r="G75" s="5">
        <v>0.62232387923147303</v>
      </c>
      <c r="H75" s="5">
        <v>1.9355066577190688E-2</v>
      </c>
      <c r="I75" s="5">
        <v>3.543058661477063E-2</v>
      </c>
      <c r="J75" s="9">
        <v>3232.8333333333321</v>
      </c>
      <c r="K75" s="3">
        <v>-5.8890755706630625E-3</v>
      </c>
      <c r="L75" s="19">
        <v>-2.9473484216462038E-4</v>
      </c>
      <c r="M75" s="5">
        <v>0</v>
      </c>
      <c r="N75" s="5">
        <v>0</v>
      </c>
      <c r="O75" s="8">
        <v>0.98889026550796422</v>
      </c>
      <c r="P75" s="8">
        <v>0.98611085690134859</v>
      </c>
      <c r="Q75" s="8"/>
    </row>
    <row r="76" spans="1:17" x14ac:dyDescent="0.3">
      <c r="A76" t="s">
        <v>203</v>
      </c>
      <c r="B76" t="s">
        <v>202</v>
      </c>
      <c r="C76" s="12" t="s">
        <v>367</v>
      </c>
      <c r="D76" s="5">
        <v>1.8518518518518517E-2</v>
      </c>
      <c r="E76" s="5">
        <v>1.5393724097098875E-2</v>
      </c>
      <c r="F76" s="5">
        <v>5.910494662382796E-2</v>
      </c>
      <c r="G76" s="5">
        <v>0.82449392712550607</v>
      </c>
      <c r="H76" s="5">
        <v>5.7602092138858002E-3</v>
      </c>
      <c r="I76" s="5">
        <v>1.0690373691938924E-2</v>
      </c>
      <c r="J76" s="9">
        <v>1534.2081944444449</v>
      </c>
      <c r="K76" s="3">
        <v>2.9050276189233307E-3</v>
      </c>
      <c r="L76" s="19">
        <v>-3.1643303385736989E-3</v>
      </c>
      <c r="M76" s="5">
        <v>0</v>
      </c>
      <c r="N76" s="5">
        <v>0</v>
      </c>
      <c r="O76" s="8">
        <v>0.96590570478728943</v>
      </c>
      <c r="P76" s="8">
        <v>0.96160551856614751</v>
      </c>
      <c r="Q76" s="8"/>
    </row>
    <row r="77" spans="1:17" x14ac:dyDescent="0.3">
      <c r="A77" t="s">
        <v>201</v>
      </c>
      <c r="B77" t="s">
        <v>200</v>
      </c>
      <c r="C77" s="12" t="s">
        <v>367</v>
      </c>
      <c r="D77" s="5">
        <v>2.4193548387096774E-2</v>
      </c>
      <c r="E77" s="5">
        <v>7.2323161051331807E-3</v>
      </c>
      <c r="F77" s="5">
        <v>2.3558655251455039E-2</v>
      </c>
      <c r="G77" s="5">
        <v>0.7244879786286732</v>
      </c>
      <c r="H77" s="5">
        <v>7.8164325147223115E-3</v>
      </c>
      <c r="I77" s="5">
        <v>1.5342641576023509E-2</v>
      </c>
      <c r="J77" s="9">
        <v>3835.5204861111124</v>
      </c>
      <c r="K77" s="3">
        <v>-1.1902251959974826E-3</v>
      </c>
      <c r="L77" s="19">
        <v>1.1266887615836081E-3</v>
      </c>
      <c r="M77" s="5">
        <v>0</v>
      </c>
      <c r="N77" s="5">
        <v>0</v>
      </c>
      <c r="O77" s="8">
        <v>0.99474269696007711</v>
      </c>
      <c r="P77" s="8">
        <v>0.99371109866084617</v>
      </c>
      <c r="Q77" s="8"/>
    </row>
    <row r="78" spans="1:17" x14ac:dyDescent="0.3">
      <c r="A78" t="s">
        <v>199</v>
      </c>
      <c r="B78" t="s">
        <v>198</v>
      </c>
      <c r="C78" s="10" t="s">
        <v>366</v>
      </c>
      <c r="D78" s="5">
        <v>1.2195121951219513E-2</v>
      </c>
      <c r="E78" s="5">
        <v>3.4002738475581926E-2</v>
      </c>
      <c r="F78" s="5">
        <v>9.5127890349718261E-2</v>
      </c>
      <c r="G78" s="5">
        <v>0.6591803658254225</v>
      </c>
      <c r="H78" s="5">
        <v>2.299723210755238E-2</v>
      </c>
      <c r="I78" s="5">
        <v>5.2996462210830389E-2</v>
      </c>
      <c r="J78" s="9">
        <v>7240.6458333333358</v>
      </c>
      <c r="K78" s="3">
        <v>-2.4354712371276312E-2</v>
      </c>
      <c r="L78" s="19">
        <v>3.4257162371041449E-4</v>
      </c>
      <c r="M78" s="5">
        <v>1.3892104653855058E-3</v>
      </c>
      <c r="N78" s="5">
        <v>0</v>
      </c>
      <c r="O78" s="8">
        <v>0.98662703474908364</v>
      </c>
      <c r="P78" s="8">
        <v>0.98005074201277187</v>
      </c>
      <c r="Q78" s="8"/>
    </row>
    <row r="79" spans="1:17" x14ac:dyDescent="0.3">
      <c r="A79" t="s">
        <v>197</v>
      </c>
      <c r="B79" t="s">
        <v>196</v>
      </c>
      <c r="C79" s="10" t="s">
        <v>366</v>
      </c>
      <c r="D79" s="5">
        <v>0</v>
      </c>
      <c r="E79" s="5">
        <v>1.3689253935660506E-2</v>
      </c>
      <c r="F79" s="5">
        <v>3.4164358264081263E-2</v>
      </c>
      <c r="G79" s="5">
        <v>0.55772769089236429</v>
      </c>
      <c r="H79" s="5">
        <v>2.0097631782546522E-2</v>
      </c>
      <c r="I79" s="5">
        <v>4.2507922802548115E-2</v>
      </c>
      <c r="J79" s="9">
        <v>2413.3331018518511</v>
      </c>
      <c r="K79" s="3">
        <v>-1.3882539231762856E-2</v>
      </c>
      <c r="L79" s="19">
        <v>2.7677508521223417E-3</v>
      </c>
      <c r="M79" s="5">
        <v>0</v>
      </c>
      <c r="N79" s="5">
        <v>0</v>
      </c>
      <c r="O79" s="8">
        <v>0.99257999201775604</v>
      </c>
      <c r="P79" s="8">
        <v>0.98778189465069133</v>
      </c>
      <c r="Q79" s="8"/>
    </row>
    <row r="80" spans="1:17" x14ac:dyDescent="0.3">
      <c r="A80" t="s">
        <v>195</v>
      </c>
      <c r="B80" t="s">
        <v>194</v>
      </c>
      <c r="C80" s="10" t="s">
        <v>366</v>
      </c>
      <c r="D80" s="5">
        <v>2.4096385542168676E-2</v>
      </c>
      <c r="E80" s="5">
        <v>2.624372432679142E-2</v>
      </c>
      <c r="F80" s="5">
        <v>5.9108592061960855E-2</v>
      </c>
      <c r="G80" s="5">
        <v>0.44223199814771935</v>
      </c>
      <c r="H80" s="5">
        <v>7.9733549641678073E-2</v>
      </c>
      <c r="I80" s="5">
        <v>0.13650721173732602</v>
      </c>
      <c r="J80" s="9">
        <v>2852.9322916666679</v>
      </c>
      <c r="K80" s="3">
        <v>-2.3931639262190014E-2</v>
      </c>
      <c r="L80" s="19">
        <v>1.0361000764080232E-2</v>
      </c>
      <c r="M80" s="5">
        <v>4.005556841861542E-2</v>
      </c>
      <c r="N80" s="5">
        <v>5.0937717064135218E-3</v>
      </c>
      <c r="O80" s="8">
        <v>0.95851387710524627</v>
      </c>
      <c r="P80" s="8">
        <v>0.90501214890406001</v>
      </c>
      <c r="Q80" s="8"/>
    </row>
    <row r="81" spans="1:17" x14ac:dyDescent="0.3">
      <c r="A81" t="s">
        <v>193</v>
      </c>
      <c r="B81" t="s">
        <v>192</v>
      </c>
      <c r="C81" s="12" t="s">
        <v>367</v>
      </c>
      <c r="D81" s="5">
        <v>0</v>
      </c>
      <c r="E81" s="5">
        <v>8.0056929371997865E-3</v>
      </c>
      <c r="F81" s="5">
        <v>1.7999872855107554E-2</v>
      </c>
      <c r="G81" s="5">
        <v>0.804390858376822</v>
      </c>
      <c r="H81" s="5">
        <v>6.8690129938355779E-3</v>
      </c>
      <c r="I81" s="5">
        <v>1.3768341812097148E-2</v>
      </c>
      <c r="J81" s="9">
        <v>3288.015625</v>
      </c>
      <c r="K81" s="3">
        <v>3.7608052089536242E-4</v>
      </c>
      <c r="L81" s="19">
        <v>-5.7516319078920947E-4</v>
      </c>
      <c r="M81" s="5">
        <v>0</v>
      </c>
      <c r="N81" s="5">
        <v>0</v>
      </c>
      <c r="O81" s="8">
        <v>0.98997461869222669</v>
      </c>
      <c r="P81" s="8">
        <v>0.98945981180656939</v>
      </c>
      <c r="Q81" s="8"/>
    </row>
    <row r="82" spans="1:17" x14ac:dyDescent="0.3">
      <c r="A82" t="s">
        <v>191</v>
      </c>
      <c r="B82" t="s">
        <v>190</v>
      </c>
      <c r="C82" s="10" t="s">
        <v>366</v>
      </c>
      <c r="D82" s="5">
        <v>0</v>
      </c>
      <c r="E82" s="5">
        <v>7.8316559926806958E-2</v>
      </c>
      <c r="F82" s="5">
        <v>0.22068311820626349</v>
      </c>
      <c r="G82" s="5">
        <v>0.63648124191461841</v>
      </c>
      <c r="H82" s="5">
        <v>2.2354012915307718E-2</v>
      </c>
      <c r="I82" s="5">
        <v>4.5715544432200703E-2</v>
      </c>
      <c r="J82" s="9">
        <v>1370.0102430555562</v>
      </c>
      <c r="K82" s="3">
        <v>-1.567242688353904E-2</v>
      </c>
      <c r="L82" s="19">
        <v>1.086167842699398E-3</v>
      </c>
      <c r="M82" s="5">
        <v>0</v>
      </c>
      <c r="N82" s="5">
        <v>0</v>
      </c>
      <c r="O82" s="8">
        <v>0.997042355307869</v>
      </c>
      <c r="P82" s="8">
        <v>0.99542539039333211</v>
      </c>
      <c r="Q82" s="8"/>
    </row>
    <row r="83" spans="1:17" x14ac:dyDescent="0.3">
      <c r="A83" t="s">
        <v>189</v>
      </c>
      <c r="B83" t="s">
        <v>188</v>
      </c>
      <c r="C83" s="10" t="s">
        <v>366</v>
      </c>
      <c r="D83" s="5">
        <v>5.4054054054054057E-2</v>
      </c>
      <c r="E83" s="5">
        <v>3.7791171200521258E-2</v>
      </c>
      <c r="F83" s="5">
        <v>0.11536748611010213</v>
      </c>
      <c r="G83" s="5">
        <v>0.68738723962604564</v>
      </c>
      <c r="H83" s="5">
        <v>1.7171790185346449E-2</v>
      </c>
      <c r="I83" s="5">
        <v>2.242408376740845E-2</v>
      </c>
      <c r="J83" s="9">
        <v>2800.6666666666665</v>
      </c>
      <c r="K83" s="3">
        <v>-8.5220404484062061E-3</v>
      </c>
      <c r="L83" s="19">
        <v>7.4459395846645322E-4</v>
      </c>
      <c r="M83" s="5">
        <v>0</v>
      </c>
      <c r="N83" s="5">
        <v>0</v>
      </c>
      <c r="O83" s="8">
        <v>0.99455900388557006</v>
      </c>
      <c r="P83" s="8">
        <v>0.99358776213261923</v>
      </c>
      <c r="Q83" s="8"/>
    </row>
    <row r="84" spans="1:17" x14ac:dyDescent="0.3">
      <c r="A84" t="s">
        <v>187</v>
      </c>
      <c r="B84" t="s">
        <v>186</v>
      </c>
      <c r="C84" s="10" t="s">
        <v>366</v>
      </c>
      <c r="D84" s="5">
        <v>6.5217391304347824E-2</v>
      </c>
      <c r="E84" s="5">
        <v>2.188662727073758E-2</v>
      </c>
      <c r="F84" s="5">
        <v>6.1118255084093756E-2</v>
      </c>
      <c r="G84" s="5">
        <v>0.59531180893409996</v>
      </c>
      <c r="H84" s="5">
        <v>3.5491597183971352E-2</v>
      </c>
      <c r="I84" s="5">
        <v>0.11990502134747616</v>
      </c>
      <c r="J84" s="9">
        <v>4942.65625</v>
      </c>
      <c r="K84" s="3">
        <v>-1.3469249179789266E-2</v>
      </c>
      <c r="L84" s="19">
        <v>-5.7490500530008081E-3</v>
      </c>
      <c r="M84" s="5">
        <v>1.3047324192835028E-2</v>
      </c>
      <c r="N84" s="5">
        <v>7.7399380804953561E-3</v>
      </c>
      <c r="O84" s="8">
        <v>0.93983216640616252</v>
      </c>
      <c r="P84" s="8">
        <v>0.89227216237222273</v>
      </c>
      <c r="Q84" s="8"/>
    </row>
    <row r="85" spans="1:17" x14ac:dyDescent="0.3">
      <c r="A85" t="s">
        <v>185</v>
      </c>
      <c r="B85" t="s">
        <v>184</v>
      </c>
      <c r="C85" s="10" t="s">
        <v>366</v>
      </c>
      <c r="D85" s="5">
        <v>1.098901098901099E-2</v>
      </c>
      <c r="E85" s="5">
        <v>3.7580739870816206E-2</v>
      </c>
      <c r="F85" s="5">
        <v>8.5552137908823114E-2</v>
      </c>
      <c r="G85" s="5">
        <v>0.71614686142913542</v>
      </c>
      <c r="H85" s="5">
        <v>1.0046227856797874E-2</v>
      </c>
      <c r="I85" s="5">
        <v>2.695476599098267E-2</v>
      </c>
      <c r="J85" s="9">
        <v>2557.0069444444453</v>
      </c>
      <c r="K85" s="3">
        <v>-9.9814548471206929E-4</v>
      </c>
      <c r="L85" s="19">
        <v>-3.3617590367459346E-4</v>
      </c>
      <c r="M85" s="5">
        <v>0</v>
      </c>
      <c r="N85" s="5">
        <v>0</v>
      </c>
      <c r="O85" s="8">
        <v>0.98130195472517401</v>
      </c>
      <c r="P85" s="8">
        <v>0.97388428435047969</v>
      </c>
      <c r="Q85" s="8"/>
    </row>
    <row r="86" spans="1:17" x14ac:dyDescent="0.3">
      <c r="A86" t="s">
        <v>183</v>
      </c>
      <c r="B86" t="s">
        <v>182</v>
      </c>
      <c r="C86" s="11" t="s">
        <v>368</v>
      </c>
      <c r="D86" s="5">
        <v>2.3809523809523808E-2</v>
      </c>
      <c r="E86" s="5">
        <v>1.1746280344557557E-2</v>
      </c>
      <c r="F86" s="5">
        <v>3.3276789219886464E-2</v>
      </c>
      <c r="G86" s="5">
        <v>0.650199203187251</v>
      </c>
      <c r="H86" s="5">
        <v>1.4658117390366489E-2</v>
      </c>
      <c r="I86" s="5">
        <v>3.0312971230076917E-2</v>
      </c>
      <c r="J86" s="9">
        <v>1012.6805516975315</v>
      </c>
      <c r="K86" s="3">
        <v>4.6638701623856124E-3</v>
      </c>
      <c r="L86" s="19">
        <v>5.2295860644223434E-4</v>
      </c>
      <c r="M86" s="5">
        <v>0</v>
      </c>
      <c r="N86" s="5">
        <v>0</v>
      </c>
      <c r="O86" s="8">
        <v>0.99710516626356105</v>
      </c>
      <c r="P86" s="8">
        <v>0.99276380662480956</v>
      </c>
      <c r="Q86" s="8"/>
    </row>
    <row r="87" spans="1:17" x14ac:dyDescent="0.3">
      <c r="A87" t="s">
        <v>181</v>
      </c>
      <c r="B87" t="s">
        <v>180</v>
      </c>
      <c r="C87" s="10" t="s">
        <v>366</v>
      </c>
      <c r="D87" s="5">
        <v>1.3513513513513514E-2</v>
      </c>
      <c r="E87" s="5">
        <v>4.6289308176100628E-2</v>
      </c>
      <c r="F87" s="5">
        <v>0.13439397898918101</v>
      </c>
      <c r="G87" s="5">
        <v>0.64608739837398377</v>
      </c>
      <c r="H87" s="5">
        <v>2.5681691084067107E-2</v>
      </c>
      <c r="I87" s="5">
        <v>3.9088626715942563E-2</v>
      </c>
      <c r="J87" s="9">
        <v>796.7</v>
      </c>
      <c r="K87" s="3">
        <v>-8.4253394003863825E-3</v>
      </c>
      <c r="L87" s="19">
        <v>8.6779222624285164E-4</v>
      </c>
      <c r="M87" s="5">
        <v>2.5406504065040653E-4</v>
      </c>
      <c r="N87" s="5">
        <v>0</v>
      </c>
      <c r="O87" s="8">
        <v>0.99462474036447079</v>
      </c>
      <c r="P87" s="8">
        <v>0.98966951636233091</v>
      </c>
      <c r="Q87" s="8"/>
    </row>
    <row r="88" spans="1:17" x14ac:dyDescent="0.3">
      <c r="A88" t="s">
        <v>179</v>
      </c>
      <c r="B88" t="s">
        <v>178</v>
      </c>
      <c r="C88" s="10" t="s">
        <v>366</v>
      </c>
      <c r="D88" s="5">
        <v>7.2289156626506021E-2</v>
      </c>
      <c r="E88" s="5">
        <v>3.5408125232948194E-2</v>
      </c>
      <c r="F88" s="5">
        <v>4.9023656695537619E-2</v>
      </c>
      <c r="G88" s="5">
        <v>0.77826004906586144</v>
      </c>
      <c r="H88" s="5">
        <v>5.397870006479664E-3</v>
      </c>
      <c r="I88" s="5">
        <v>1.2297359653358979E-2</v>
      </c>
      <c r="J88" s="9">
        <v>2100.5</v>
      </c>
      <c r="K88" s="3">
        <v>-3.6101505626468305E-3</v>
      </c>
      <c r="L88" s="19">
        <v>3.9286465786791714E-4</v>
      </c>
      <c r="M88" s="5">
        <v>0</v>
      </c>
      <c r="N88" s="5">
        <v>0</v>
      </c>
      <c r="O88" s="8">
        <v>0.99488892061468281</v>
      </c>
      <c r="P88" s="8">
        <v>0.99186507996943996</v>
      </c>
      <c r="Q88" s="8"/>
    </row>
    <row r="89" spans="1:17" x14ac:dyDescent="0.3">
      <c r="A89" t="s">
        <v>177</v>
      </c>
      <c r="B89" t="s">
        <v>176</v>
      </c>
      <c r="C89" s="10" t="s">
        <v>366</v>
      </c>
      <c r="D89" s="5">
        <v>1.7543859649122806E-2</v>
      </c>
      <c r="E89" s="5">
        <v>1.3510419051980764E-2</v>
      </c>
      <c r="F89" s="5">
        <v>2.7802322505672424E-3</v>
      </c>
      <c r="G89" s="5">
        <v>0.61527967257844474</v>
      </c>
      <c r="H89" s="5">
        <v>2.0942200690991775E-2</v>
      </c>
      <c r="I89" s="5">
        <v>4.2402540014811564E-2</v>
      </c>
      <c r="J89" s="9">
        <v>1680.4</v>
      </c>
      <c r="K89" s="3">
        <v>-4.5115919679018547E-3</v>
      </c>
      <c r="L89" s="19">
        <v>-2.5243666752590766E-3</v>
      </c>
      <c r="M89" s="5">
        <v>0</v>
      </c>
      <c r="N89" s="5">
        <v>0</v>
      </c>
      <c r="O89" s="8">
        <v>0.99245448194339925</v>
      </c>
      <c r="P89" s="8">
        <v>0.98830072858947826</v>
      </c>
      <c r="Q89" s="8"/>
    </row>
    <row r="90" spans="1:17" x14ac:dyDescent="0.3">
      <c r="A90" t="s">
        <v>175</v>
      </c>
      <c r="B90" t="s">
        <v>174</v>
      </c>
      <c r="C90" s="10" t="s">
        <v>366</v>
      </c>
      <c r="D90" s="5">
        <v>3.7735849056603772E-2</v>
      </c>
      <c r="E90" s="5">
        <v>8.9994512529723791E-2</v>
      </c>
      <c r="F90" s="5">
        <v>0.16286082143832525</v>
      </c>
      <c r="G90" s="5">
        <v>0.66753006475485666</v>
      </c>
      <c r="H90" s="5">
        <v>1.5071419685076984E-2</v>
      </c>
      <c r="I90" s="5">
        <v>3.9534424815554803E-2</v>
      </c>
      <c r="J90" s="9">
        <v>1149.1916666666671</v>
      </c>
      <c r="K90" s="3">
        <v>-8.3849536869756141E-3</v>
      </c>
      <c r="L90" s="19">
        <v>-2.8490254033942753E-3</v>
      </c>
      <c r="M90" s="5">
        <v>7.4005550416281218E-4</v>
      </c>
      <c r="N90" s="5">
        <v>2.4051803885291397E-3</v>
      </c>
      <c r="O90" s="8">
        <v>0.9972471418494403</v>
      </c>
      <c r="P90" s="8">
        <v>0.99151564519502233</v>
      </c>
      <c r="Q90" s="8"/>
    </row>
    <row r="91" spans="1:17" x14ac:dyDescent="0.3">
      <c r="A91" t="s">
        <v>173</v>
      </c>
      <c r="B91" t="s">
        <v>172</v>
      </c>
      <c r="C91" s="10" t="s">
        <v>366</v>
      </c>
      <c r="D91" s="5">
        <v>3.4883720930232558E-2</v>
      </c>
      <c r="E91" s="5">
        <v>3.2173342087984239E-2</v>
      </c>
      <c r="F91" s="5">
        <v>7.0861745025036241E-2</v>
      </c>
      <c r="G91" s="5">
        <v>0.51481645289694822</v>
      </c>
      <c r="H91" s="5">
        <v>4.0427110022964959E-2</v>
      </c>
      <c r="I91" s="5">
        <v>6.1667804653912882E-2</v>
      </c>
      <c r="J91" s="9">
        <v>1756.548611111112</v>
      </c>
      <c r="K91" s="3">
        <v>-1.2996287159776956E-2</v>
      </c>
      <c r="L91" s="19">
        <v>-1.9312316928897259E-3</v>
      </c>
      <c r="M91" s="5">
        <v>6.6342326404245913E-4</v>
      </c>
      <c r="N91" s="5">
        <v>5.7496682883679791E-3</v>
      </c>
      <c r="O91" s="8">
        <v>0.96242232697520991</v>
      </c>
      <c r="P91" s="8">
        <v>0.92053214051836518</v>
      </c>
      <c r="Q91" s="8"/>
    </row>
    <row r="92" spans="1:17" x14ac:dyDescent="0.3">
      <c r="A92" t="s">
        <v>171</v>
      </c>
      <c r="B92" t="s">
        <v>170</v>
      </c>
      <c r="C92" s="10" t="s">
        <v>366</v>
      </c>
      <c r="D92" s="5">
        <v>2.7522935779816515E-2</v>
      </c>
      <c r="E92" s="5">
        <v>4.888167388167388E-2</v>
      </c>
      <c r="F92" s="5">
        <v>0.10584925231739638</v>
      </c>
      <c r="G92" s="5">
        <v>0.64079258316669696</v>
      </c>
      <c r="H92" s="5">
        <v>2.9002167967693768E-2</v>
      </c>
      <c r="I92" s="5">
        <v>0.1146932428557725</v>
      </c>
      <c r="J92" s="9">
        <v>2413.5833333333335</v>
      </c>
      <c r="K92" s="3">
        <v>-7.5575175079346853E-3</v>
      </c>
      <c r="L92" s="19">
        <v>-2.9485694501411651E-3</v>
      </c>
      <c r="M92" s="5">
        <v>1.399745500818033E-2</v>
      </c>
      <c r="N92" s="5">
        <v>7.8167605889838208E-3</v>
      </c>
      <c r="O92" s="8">
        <v>0.98859800938813325</v>
      </c>
      <c r="P92" s="8">
        <v>0.97645329754861987</v>
      </c>
      <c r="Q92" s="8"/>
    </row>
    <row r="93" spans="1:17" x14ac:dyDescent="0.3">
      <c r="A93" t="s">
        <v>169</v>
      </c>
      <c r="B93" t="s">
        <v>168</v>
      </c>
      <c r="C93" s="10" t="s">
        <v>366</v>
      </c>
      <c r="D93" s="5">
        <v>0</v>
      </c>
      <c r="E93" s="5">
        <v>1.4299642508937277E-2</v>
      </c>
      <c r="F93" s="5">
        <v>1.1837446446110317E-2</v>
      </c>
      <c r="G93" s="5">
        <v>0.61385976408912191</v>
      </c>
      <c r="H93" s="5">
        <v>1.5112023774902407E-2</v>
      </c>
      <c r="I93" s="5">
        <v>3.7818236857150481E-2</v>
      </c>
      <c r="J93" s="9">
        <v>2800.6666666666665</v>
      </c>
      <c r="K93" s="3">
        <v>-7.187239069612889E-3</v>
      </c>
      <c r="L93" s="19">
        <v>-3.2225883877824763E-5</v>
      </c>
      <c r="M93" s="5">
        <v>0</v>
      </c>
      <c r="N93" s="5">
        <v>0</v>
      </c>
      <c r="O93" s="8">
        <v>0.99019205920324627</v>
      </c>
      <c r="P93" s="8">
        <v>0.98868938230304726</v>
      </c>
      <c r="Q93" s="8"/>
    </row>
    <row r="94" spans="1:17" x14ac:dyDescent="0.3">
      <c r="A94" t="s">
        <v>167</v>
      </c>
      <c r="B94" t="s">
        <v>166</v>
      </c>
      <c r="C94" s="11" t="s">
        <v>368</v>
      </c>
      <c r="D94" s="5">
        <v>5.5118110236220472E-2</v>
      </c>
      <c r="E94" s="5">
        <v>4.2451215337213286E-2</v>
      </c>
      <c r="F94" s="5">
        <v>0.1149978046071954</v>
      </c>
      <c r="G94" s="5">
        <v>0.51687327823691465</v>
      </c>
      <c r="H94" s="5">
        <v>4.1913842864626287E-2</v>
      </c>
      <c r="I94" s="5">
        <v>0.16294643524112692</v>
      </c>
      <c r="J94" s="9">
        <v>2681.6666666666665</v>
      </c>
      <c r="K94" s="3">
        <v>4.1624949576749707E-3</v>
      </c>
      <c r="L94" s="19">
        <v>3.3878194730990697E-3</v>
      </c>
      <c r="M94" s="5">
        <v>2.5826446280991736E-2</v>
      </c>
      <c r="N94" s="5">
        <v>1.0330578512396695E-2</v>
      </c>
      <c r="O94" s="8">
        <v>0.99278245285428135</v>
      </c>
      <c r="P94" s="8">
        <v>0.9811622811810895</v>
      </c>
      <c r="Q94" s="8"/>
    </row>
    <row r="95" spans="1:17" x14ac:dyDescent="0.3">
      <c r="A95" t="s">
        <v>165</v>
      </c>
      <c r="B95" t="s">
        <v>164</v>
      </c>
      <c r="C95" s="10" t="s">
        <v>366</v>
      </c>
      <c r="D95" s="5">
        <v>8.4033613445378148E-3</v>
      </c>
      <c r="E95" s="5">
        <v>2.1928009929664875E-2</v>
      </c>
      <c r="F95" s="5">
        <v>6.1116605943358278E-2</v>
      </c>
      <c r="G95" s="5">
        <v>0.50167855644146031</v>
      </c>
      <c r="H95" s="5">
        <v>2.8199509211432019E-2</v>
      </c>
      <c r="I95" s="5">
        <v>4.0452376294242101E-2</v>
      </c>
      <c r="J95" s="9">
        <v>2431.5</v>
      </c>
      <c r="K95" s="3">
        <v>-1.7153270373389411E-2</v>
      </c>
      <c r="L95" s="19">
        <v>1.0984985013468901E-2</v>
      </c>
      <c r="M95" s="5">
        <v>0</v>
      </c>
      <c r="N95" s="5">
        <v>0</v>
      </c>
      <c r="O95" s="8">
        <v>0.99495439852166068</v>
      </c>
      <c r="P95" s="8">
        <v>0.99345807370491879</v>
      </c>
      <c r="Q95" s="8"/>
    </row>
    <row r="96" spans="1:17" x14ac:dyDescent="0.3">
      <c r="A96" t="s">
        <v>163</v>
      </c>
      <c r="B96" t="s">
        <v>162</v>
      </c>
      <c r="C96" s="10" t="s">
        <v>366</v>
      </c>
      <c r="D96" s="5">
        <v>2.0618556701030927E-2</v>
      </c>
      <c r="E96" s="5">
        <v>4.7608148317692833E-2</v>
      </c>
      <c r="F96" s="5">
        <v>0.10374782289474635</v>
      </c>
      <c r="G96" s="5">
        <v>0.56935332708528585</v>
      </c>
      <c r="H96" s="5">
        <v>3.2435669192047878E-2</v>
      </c>
      <c r="I96" s="5">
        <v>0.10910527331511377</v>
      </c>
      <c r="J96" s="9">
        <v>3580.1875</v>
      </c>
      <c r="K96" s="3">
        <v>-3.2781385388708943E-2</v>
      </c>
      <c r="L96" s="19">
        <v>-6.1142239661615859E-3</v>
      </c>
      <c r="M96" s="5">
        <v>1.5463917525773196E-2</v>
      </c>
      <c r="N96" s="5">
        <v>7.7319587628865982E-3</v>
      </c>
      <c r="O96" s="8">
        <v>0.98344470469947953</v>
      </c>
      <c r="P96" s="8">
        <v>0.94980214257924434</v>
      </c>
      <c r="Q96" s="8"/>
    </row>
    <row r="97" spans="1:17" x14ac:dyDescent="0.3">
      <c r="A97" t="s">
        <v>161</v>
      </c>
      <c r="B97" t="s">
        <v>160</v>
      </c>
      <c r="C97" s="10" t="s">
        <v>366</v>
      </c>
      <c r="D97" s="5">
        <v>4.1095890410958902E-2</v>
      </c>
      <c r="E97" s="5">
        <v>0.1233377659574468</v>
      </c>
      <c r="F97" s="5">
        <v>0.15741678699829081</v>
      </c>
      <c r="G97" s="5">
        <v>0.60625207848353846</v>
      </c>
      <c r="H97" s="5">
        <v>3.0378396273091204E-2</v>
      </c>
      <c r="I97" s="5">
        <v>9.0067525011975916E-2</v>
      </c>
      <c r="J97" s="9">
        <v>1113</v>
      </c>
      <c r="K97" s="3">
        <v>-5.3406879947363352E-2</v>
      </c>
      <c r="L97" s="19">
        <v>4.9212944140467054E-3</v>
      </c>
      <c r="M97" s="5">
        <v>1.5297638842700367E-2</v>
      </c>
      <c r="N97" s="5">
        <v>1.7958097771865647E-2</v>
      </c>
      <c r="O97" s="8">
        <v>0.98327688306004046</v>
      </c>
      <c r="P97" s="8">
        <v>0.95690866937833219</v>
      </c>
      <c r="Q97" s="8"/>
    </row>
    <row r="98" spans="1:17" x14ac:dyDescent="0.3">
      <c r="A98" t="s">
        <v>159</v>
      </c>
      <c r="B98" t="s">
        <v>158</v>
      </c>
      <c r="C98" s="10" t="s">
        <v>366</v>
      </c>
      <c r="D98" s="5">
        <v>7.7380952380952384E-2</v>
      </c>
      <c r="E98" s="5">
        <v>7.3130649137222684E-2</v>
      </c>
      <c r="F98" s="5">
        <v>0.13578983786933493</v>
      </c>
      <c r="G98" s="5">
        <v>0.47560469937802352</v>
      </c>
      <c r="H98" s="5">
        <v>5.0843176151179559E-2</v>
      </c>
      <c r="I98" s="5">
        <v>0.10214185495836944</v>
      </c>
      <c r="J98" s="9">
        <v>1826.5102430555562</v>
      </c>
      <c r="K98" s="3">
        <v>-9.9456790310571315E-3</v>
      </c>
      <c r="L98" s="19">
        <v>-5.3581405644651386E-3</v>
      </c>
      <c r="M98" s="5">
        <v>7.8783690393918453E-3</v>
      </c>
      <c r="N98" s="5">
        <v>1.796821008984105E-3</v>
      </c>
      <c r="O98" s="8">
        <v>0.9542508548039359</v>
      </c>
      <c r="P98" s="8">
        <v>0.92842748407587172</v>
      </c>
      <c r="Q98" s="8"/>
    </row>
    <row r="99" spans="1:17" x14ac:dyDescent="0.3">
      <c r="A99" t="s">
        <v>157</v>
      </c>
      <c r="B99" t="s">
        <v>156</v>
      </c>
      <c r="C99" s="10" t="s">
        <v>366</v>
      </c>
      <c r="D99" s="5">
        <v>4.4444444444444446E-2</v>
      </c>
      <c r="E99" s="5">
        <v>1.7252820172528202E-2</v>
      </c>
      <c r="F99" s="5">
        <v>3.4016694024377465E-2</v>
      </c>
      <c r="G99" s="5">
        <v>0.49073039982130889</v>
      </c>
      <c r="H99" s="5">
        <v>3.8381772199476666E-2</v>
      </c>
      <c r="I99" s="5">
        <v>5.7827619676785007E-2</v>
      </c>
      <c r="J99" s="9">
        <v>2682.2291666666679</v>
      </c>
      <c r="K99" s="3">
        <v>9.4986584978665883E-3</v>
      </c>
      <c r="L99" s="19">
        <v>-5.3420605220815803E-3</v>
      </c>
      <c r="M99" s="5">
        <v>0</v>
      </c>
      <c r="N99" s="5">
        <v>0</v>
      </c>
      <c r="O99" s="8">
        <v>0.99608486135680974</v>
      </c>
      <c r="P99" s="8">
        <v>0.99487058330649081</v>
      </c>
      <c r="Q99" s="8"/>
    </row>
    <row r="100" spans="1:17" x14ac:dyDescent="0.3">
      <c r="A100" t="s">
        <v>155</v>
      </c>
      <c r="B100" t="s">
        <v>154</v>
      </c>
      <c r="C100" s="12" t="s">
        <v>367</v>
      </c>
      <c r="D100" s="5">
        <v>0.12921348314606743</v>
      </c>
      <c r="E100" s="5">
        <v>3.4639273769708552E-2</v>
      </c>
      <c r="F100" s="5">
        <v>2.5620621700351918E-2</v>
      </c>
      <c r="G100" s="5">
        <v>0.70270918245025171</v>
      </c>
      <c r="H100" s="5">
        <v>1.4810253217316811E-2</v>
      </c>
      <c r="I100" s="5">
        <v>4.4109565537411945E-2</v>
      </c>
      <c r="J100" s="9">
        <v>4201</v>
      </c>
      <c r="K100" s="3">
        <v>-9.9569217702040191E-3</v>
      </c>
      <c r="L100" s="19">
        <v>-4.5167205965126794E-4</v>
      </c>
      <c r="M100" s="5">
        <v>0</v>
      </c>
      <c r="N100" s="5">
        <v>1.1987532965715655E-4</v>
      </c>
      <c r="O100" s="8">
        <v>0.98319003306536956</v>
      </c>
      <c r="P100" s="8">
        <v>0.98702296126781652</v>
      </c>
      <c r="Q100" s="8"/>
    </row>
    <row r="101" spans="1:17" x14ac:dyDescent="0.3">
      <c r="A101" t="s">
        <v>153</v>
      </c>
      <c r="B101" t="s">
        <v>152</v>
      </c>
      <c r="C101" s="10" t="s">
        <v>366</v>
      </c>
      <c r="D101" s="5">
        <v>5.4545454545454543E-2</v>
      </c>
      <c r="E101" s="5">
        <v>5.8739425711902778E-2</v>
      </c>
      <c r="F101" s="5">
        <v>7.281196274563323E-2</v>
      </c>
      <c r="G101" s="5">
        <v>0.30750779563444469</v>
      </c>
      <c r="H101" s="5">
        <v>9.9924178271878425E-2</v>
      </c>
      <c r="I101" s="5">
        <v>0.17468565317994111</v>
      </c>
      <c r="J101" s="9">
        <v>1680.4</v>
      </c>
      <c r="K101" s="3">
        <v>-8.3817363192830271E-2</v>
      </c>
      <c r="L101" s="19">
        <v>-4.26670613479438E-3</v>
      </c>
      <c r="M101" s="5">
        <v>4.8812664907651716E-2</v>
      </c>
      <c r="N101" s="5">
        <v>3.6939313984168866E-2</v>
      </c>
      <c r="O101" s="8">
        <v>0.9873411309160266</v>
      </c>
      <c r="P101" s="8">
        <v>0.93243775929574613</v>
      </c>
      <c r="Q101" s="8"/>
    </row>
    <row r="102" spans="1:17" x14ac:dyDescent="0.3">
      <c r="A102" t="s">
        <v>151</v>
      </c>
      <c r="B102" t="s">
        <v>150</v>
      </c>
      <c r="C102" s="11" t="s">
        <v>368</v>
      </c>
      <c r="D102" s="5">
        <v>8.5470085470085479E-3</v>
      </c>
      <c r="E102" s="5">
        <v>1.3131976362442547E-3</v>
      </c>
      <c r="F102" s="5">
        <v>0</v>
      </c>
      <c r="G102" s="5">
        <v>0.22518747243052492</v>
      </c>
      <c r="H102" s="5">
        <v>0.76766955483451671</v>
      </c>
      <c r="I102" s="5">
        <v>0.69326786375131155</v>
      </c>
      <c r="J102" s="9">
        <v>2435.3469907407416</v>
      </c>
      <c r="L102" s="23">
        <v>0.29465352315396465</v>
      </c>
      <c r="M102" s="5">
        <v>0.16519629466254962</v>
      </c>
      <c r="N102" s="5">
        <v>0.21504190560211733</v>
      </c>
      <c r="O102" s="8">
        <v>0.46899521695774016</v>
      </c>
      <c r="P102" s="8">
        <v>0.47281250367323963</v>
      </c>
      <c r="Q102" s="8"/>
    </row>
    <row r="103" spans="1:17" x14ac:dyDescent="0.3">
      <c r="A103" t="s">
        <v>149</v>
      </c>
      <c r="B103" t="s">
        <v>148</v>
      </c>
      <c r="C103" s="12" t="s">
        <v>367</v>
      </c>
      <c r="D103" s="5">
        <v>9.0909090909090905E-3</v>
      </c>
      <c r="E103" s="5">
        <v>1.3755158184319119E-2</v>
      </c>
      <c r="F103" s="5">
        <v>1.2525386077950977E-2</v>
      </c>
      <c r="G103" s="5">
        <v>0.7678788933356534</v>
      </c>
      <c r="H103" s="5">
        <v>9.9886041707973935E-3</v>
      </c>
      <c r="I103" s="5">
        <v>2.2774683393766842E-2</v>
      </c>
      <c r="J103" s="9">
        <v>1550.4583333333339</v>
      </c>
      <c r="K103" s="3">
        <v>8.9530399809694316E-4</v>
      </c>
      <c r="L103" s="19">
        <v>-1.1237592292370811E-3</v>
      </c>
      <c r="M103" s="5">
        <v>0</v>
      </c>
      <c r="N103" s="5">
        <v>0</v>
      </c>
      <c r="O103" s="8">
        <v>0.99296120880481475</v>
      </c>
      <c r="P103" s="8">
        <v>0.99234324760364379</v>
      </c>
      <c r="Q103" s="8"/>
    </row>
    <row r="104" spans="1:17" x14ac:dyDescent="0.3">
      <c r="A104" t="s">
        <v>147</v>
      </c>
      <c r="B104" t="s">
        <v>146</v>
      </c>
      <c r="C104" s="10" t="s">
        <v>366</v>
      </c>
      <c r="D104" s="5">
        <v>3.1914893617021274E-2</v>
      </c>
      <c r="E104" s="5">
        <v>8.4133006025440743E-2</v>
      </c>
      <c r="F104" s="5">
        <v>0.16527956450164158</v>
      </c>
      <c r="G104" s="5">
        <v>0.30620067643742954</v>
      </c>
      <c r="H104" s="5">
        <v>0.11024687846360638</v>
      </c>
      <c r="I104" s="5">
        <v>0.14142998800222834</v>
      </c>
      <c r="J104" s="9">
        <v>1705.0104166666667</v>
      </c>
      <c r="K104" s="3">
        <v>-7.9081757138339731E-2</v>
      </c>
      <c r="L104" s="19">
        <v>1.3623586527531166E-2</v>
      </c>
      <c r="M104" s="5">
        <v>3.6753100338218714E-2</v>
      </c>
      <c r="N104" s="5">
        <v>2.3449830890642617E-2</v>
      </c>
      <c r="O104" s="8">
        <v>0.9643811499930024</v>
      </c>
      <c r="P104" s="8">
        <v>0.94132158974594426</v>
      </c>
      <c r="Q104" s="8"/>
    </row>
    <row r="105" spans="1:17" x14ac:dyDescent="0.3">
      <c r="A105" t="s">
        <v>145</v>
      </c>
      <c r="B105" t="s">
        <v>144</v>
      </c>
      <c r="C105" s="11" t="s">
        <v>368</v>
      </c>
      <c r="D105" s="5">
        <v>1.2195121951219513E-2</v>
      </c>
      <c r="E105" s="5">
        <v>4.1914741605144079E-2</v>
      </c>
      <c r="F105" s="5">
        <v>7.614199133285264E-2</v>
      </c>
      <c r="G105" s="5">
        <v>0.38471689059500958</v>
      </c>
      <c r="H105" s="5">
        <v>7.9306126812794517E-2</v>
      </c>
      <c r="I105" s="5">
        <v>7.3974455232071884E-2</v>
      </c>
      <c r="J105" s="9">
        <v>2100.5</v>
      </c>
      <c r="K105" s="3">
        <v>-4.0173941718454009E-2</v>
      </c>
      <c r="L105" s="19">
        <v>9.9782577324085461E-3</v>
      </c>
      <c r="M105" s="5">
        <v>1.5595009596928982E-3</v>
      </c>
      <c r="N105" s="5">
        <v>2.3992322456813818E-3</v>
      </c>
      <c r="O105" s="8">
        <v>0.88118506330074542</v>
      </c>
      <c r="P105" s="8">
        <v>0.82586119681104753</v>
      </c>
      <c r="Q105" s="8"/>
    </row>
    <row r="106" spans="1:17" x14ac:dyDescent="0.3">
      <c r="A106" t="s">
        <v>143</v>
      </c>
      <c r="B106" t="s">
        <v>142</v>
      </c>
      <c r="C106" s="10" t="s">
        <v>366</v>
      </c>
      <c r="D106" s="5">
        <v>2.247191011235955E-2</v>
      </c>
      <c r="E106" s="5">
        <v>2.5355191256830601E-2</v>
      </c>
      <c r="F106" s="5">
        <v>5.5730439126288549E-2</v>
      </c>
      <c r="G106" s="5">
        <v>0.44987829165744636</v>
      </c>
      <c r="H106" s="5">
        <v>3.6400432461652796E-2</v>
      </c>
      <c r="I106" s="5">
        <v>4.7487422083888349E-2</v>
      </c>
      <c r="J106" s="9">
        <v>4384.0416666666642</v>
      </c>
      <c r="K106" s="3">
        <v>-8.297767259645655E-3</v>
      </c>
      <c r="L106" s="19">
        <v>4.3650246638286356E-3</v>
      </c>
      <c r="M106" s="5">
        <v>1.1064394777605664E-3</v>
      </c>
      <c r="N106" s="5">
        <v>0</v>
      </c>
      <c r="O106" s="8">
        <v>0.98642153088962981</v>
      </c>
      <c r="P106" s="8">
        <v>0.95202711281956531</v>
      </c>
      <c r="Q106" s="8"/>
    </row>
    <row r="107" spans="1:17" x14ac:dyDescent="0.3">
      <c r="A107" t="s">
        <v>141</v>
      </c>
      <c r="B107" t="s">
        <v>140</v>
      </c>
      <c r="C107" s="11" t="s">
        <v>368</v>
      </c>
      <c r="D107" s="5">
        <v>2.5000000000000001E-2</v>
      </c>
      <c r="E107" s="5">
        <v>9.9964255927558685E-2</v>
      </c>
      <c r="F107" s="5">
        <v>0.16250087049853243</v>
      </c>
      <c r="G107" s="5">
        <v>0.55432957543775485</v>
      </c>
      <c r="H107" s="5">
        <v>2.7844160192160475E-2</v>
      </c>
      <c r="I107" s="5">
        <v>4.4523865706844967E-2</v>
      </c>
      <c r="J107" s="9">
        <v>2100.5</v>
      </c>
      <c r="K107" s="3">
        <v>-2.1925052118934803E-2</v>
      </c>
      <c r="L107" s="19">
        <v>7.7797083043673575E-3</v>
      </c>
      <c r="M107" s="5">
        <v>0</v>
      </c>
      <c r="N107" s="5">
        <v>9.5946270088750299E-4</v>
      </c>
      <c r="O107" s="8">
        <v>0.9798543505591899</v>
      </c>
      <c r="P107" s="8">
        <v>0.96043180127305616</v>
      </c>
      <c r="Q107" s="8"/>
    </row>
    <row r="108" spans="1:17" x14ac:dyDescent="0.3">
      <c r="A108" t="s">
        <v>139</v>
      </c>
      <c r="B108" t="s">
        <v>138</v>
      </c>
      <c r="C108" s="10" t="s">
        <v>366</v>
      </c>
      <c r="D108" s="5">
        <v>0</v>
      </c>
      <c r="E108" s="5">
        <v>0</v>
      </c>
      <c r="F108" s="5">
        <v>0</v>
      </c>
      <c r="G108" s="5">
        <v>0.74285714285714288</v>
      </c>
      <c r="H108" s="5">
        <v>8.4005298706899875E-3</v>
      </c>
      <c r="I108" s="5">
        <v>1.5805828877266583E-2</v>
      </c>
      <c r="J108" s="9">
        <v>416.52083333333212</v>
      </c>
      <c r="K108" s="3">
        <v>1.0640649262090648E-2</v>
      </c>
      <c r="L108" s="19">
        <v>-6.3210954768451125E-3</v>
      </c>
      <c r="M108" s="5">
        <v>0</v>
      </c>
      <c r="N108" s="5">
        <v>0</v>
      </c>
      <c r="O108" s="8">
        <v>0.99847488787396532</v>
      </c>
      <c r="P108" s="8">
        <v>0.99838360836742357</v>
      </c>
      <c r="Q108" s="8"/>
    </row>
    <row r="109" spans="1:17" x14ac:dyDescent="0.3">
      <c r="A109" t="s">
        <v>137</v>
      </c>
      <c r="B109" t="s">
        <v>136</v>
      </c>
      <c r="C109" s="11" t="s">
        <v>368</v>
      </c>
      <c r="D109" s="5">
        <v>3.5294117647058823E-2</v>
      </c>
      <c r="E109" s="5">
        <v>2.6331466698439176E-2</v>
      </c>
      <c r="F109" s="5">
        <v>6.220359731249462E-2</v>
      </c>
      <c r="G109" s="5">
        <v>0.51349406261245056</v>
      </c>
      <c r="H109" s="5">
        <v>3.5329397451417825E-2</v>
      </c>
      <c r="I109" s="5">
        <v>9.3229841743778727E-2</v>
      </c>
      <c r="J109" s="9">
        <v>1400.3333333333333</v>
      </c>
      <c r="K109" s="3">
        <v>-4.1377363518839937E-2</v>
      </c>
      <c r="L109" s="19">
        <v>-8.7845058289564312E-4</v>
      </c>
      <c r="M109" s="5">
        <v>4.7978889288712969E-3</v>
      </c>
      <c r="N109" s="5">
        <v>9.2359361880772466E-3</v>
      </c>
      <c r="O109" s="8">
        <v>0.95789862265744108</v>
      </c>
      <c r="P109" s="8">
        <v>0.91027123372003793</v>
      </c>
      <c r="Q109" s="8"/>
    </row>
    <row r="110" spans="1:17" x14ac:dyDescent="0.3">
      <c r="A110" t="s">
        <v>135</v>
      </c>
      <c r="B110" t="s">
        <v>134</v>
      </c>
      <c r="C110" s="10" t="s">
        <v>366</v>
      </c>
      <c r="D110" s="5">
        <v>3.1578947368421054E-2</v>
      </c>
      <c r="E110" s="5">
        <v>1.1558307533539732E-2</v>
      </c>
      <c r="F110" s="5">
        <v>2.7565328507842855E-2</v>
      </c>
      <c r="G110" s="5">
        <v>0.60839742257326956</v>
      </c>
      <c r="H110" s="5">
        <v>2.3770214001188356E-2</v>
      </c>
      <c r="I110" s="5">
        <v>5.5253372706104878E-2</v>
      </c>
      <c r="J110" s="9">
        <v>2414.1875</v>
      </c>
      <c r="K110" s="3">
        <v>-9.3479678080121125E-3</v>
      </c>
      <c r="L110" s="19">
        <v>-3.4681757037812958E-3</v>
      </c>
      <c r="M110" s="5">
        <v>8.3142797755144456E-4</v>
      </c>
      <c r="N110" s="5">
        <v>8.937850758678029E-3</v>
      </c>
      <c r="O110" s="8">
        <v>0.99389355222454823</v>
      </c>
      <c r="P110" s="8">
        <v>0.99260453515620772</v>
      </c>
      <c r="Q110" s="8"/>
    </row>
    <row r="111" spans="1:17" x14ac:dyDescent="0.3">
      <c r="A111" t="s">
        <v>133</v>
      </c>
      <c r="B111" t="s">
        <v>132</v>
      </c>
      <c r="C111" s="10" t="s">
        <v>366</v>
      </c>
      <c r="D111" s="5">
        <v>4.8275862068965517E-2</v>
      </c>
      <c r="E111" s="5">
        <v>1.2471283229405973E-2</v>
      </c>
      <c r="F111" s="5">
        <v>3.9182539112537017E-2</v>
      </c>
      <c r="G111" s="5">
        <v>0.71421479397650178</v>
      </c>
      <c r="H111" s="5">
        <v>1.6348461632932024E-2</v>
      </c>
      <c r="I111" s="5">
        <v>0.11391544356922696</v>
      </c>
      <c r="J111" s="9">
        <v>913.2551215277781</v>
      </c>
      <c r="K111" s="3">
        <v>-4.1640817607877682E-2</v>
      </c>
      <c r="L111" s="19">
        <v>-1.7648660011860358E-3</v>
      </c>
      <c r="M111" s="5">
        <v>1.2411054112195929E-2</v>
      </c>
      <c r="N111" s="5">
        <v>5.295383087870263E-3</v>
      </c>
      <c r="O111" s="8">
        <v>0.97983921124379392</v>
      </c>
      <c r="P111" s="8">
        <v>0.92158736625059623</v>
      </c>
      <c r="Q111" s="8"/>
    </row>
    <row r="112" spans="1:17" x14ac:dyDescent="0.3">
      <c r="A112" t="s">
        <v>131</v>
      </c>
      <c r="B112" t="s">
        <v>130</v>
      </c>
      <c r="C112" s="10" t="s">
        <v>366</v>
      </c>
      <c r="D112" s="5">
        <v>1.0638297872340425E-2</v>
      </c>
      <c r="E112" s="5">
        <v>2.0768200089325593E-2</v>
      </c>
      <c r="F112" s="5">
        <v>2.6209390569345486E-2</v>
      </c>
      <c r="G112" s="5">
        <v>0.47769265434880576</v>
      </c>
      <c r="H112" s="5">
        <v>3.766907418918948E-2</v>
      </c>
      <c r="I112" s="5">
        <v>0.10738629179819484</v>
      </c>
      <c r="J112" s="9">
        <v>4914.7708333333358</v>
      </c>
      <c r="K112" s="3">
        <v>-3.6659536082592738E-2</v>
      </c>
      <c r="L112" s="19">
        <v>2.0748913721300075E-3</v>
      </c>
      <c r="M112" s="5">
        <v>1.8251464623704371E-2</v>
      </c>
      <c r="N112" s="5">
        <v>1.0139702568724651E-2</v>
      </c>
      <c r="O112" s="8">
        <v>0.99549513426717295</v>
      </c>
      <c r="P112" s="8">
        <v>0.98422772306854955</v>
      </c>
      <c r="Q112" s="8"/>
    </row>
    <row r="113" spans="1:17" x14ac:dyDescent="0.3">
      <c r="A113" t="s">
        <v>129</v>
      </c>
      <c r="B113" t="s">
        <v>128</v>
      </c>
      <c r="C113" s="10" t="s">
        <v>366</v>
      </c>
      <c r="D113" s="5">
        <v>2.8571428571428571E-2</v>
      </c>
      <c r="E113" s="5">
        <v>5.2669208770257388E-2</v>
      </c>
      <c r="F113" s="5">
        <v>5.7870706569242841E-2</v>
      </c>
      <c r="G113" s="5">
        <v>0.43636799808084442</v>
      </c>
      <c r="H113" s="5">
        <v>4.1432023107257084E-2</v>
      </c>
      <c r="I113" s="5">
        <v>7.3957977643956452E-2</v>
      </c>
      <c r="J113" s="9">
        <v>1081.2291666666663</v>
      </c>
      <c r="K113" s="3">
        <v>-1.7004171837436251E-2</v>
      </c>
      <c r="L113" s="19">
        <v>-6.0237532724390856E-4</v>
      </c>
      <c r="M113" s="5">
        <v>1.1035144536403982E-2</v>
      </c>
      <c r="N113" s="5">
        <v>2.3989444644356483E-4</v>
      </c>
      <c r="O113" s="8">
        <v>0.96765170380129772</v>
      </c>
      <c r="P113" s="8">
        <v>0.95521948727139006</v>
      </c>
      <c r="Q113" s="8"/>
    </row>
    <row r="114" spans="1:17" x14ac:dyDescent="0.3">
      <c r="A114" t="s">
        <v>127</v>
      </c>
      <c r="B114" t="s">
        <v>126</v>
      </c>
      <c r="C114" s="10" t="s">
        <v>366</v>
      </c>
      <c r="D114" s="5">
        <v>4.5454545454545456E-2</v>
      </c>
      <c r="E114" s="5">
        <v>3.6808413351623229E-2</v>
      </c>
      <c r="F114" s="5">
        <v>3.5159916251534189E-2</v>
      </c>
      <c r="G114" s="5">
        <v>0.45083487940630795</v>
      </c>
      <c r="H114" s="5">
        <v>5.7736268212078445E-2</v>
      </c>
      <c r="I114" s="5">
        <v>0.27672484726568164</v>
      </c>
      <c r="J114" s="9">
        <v>2288.2708333333321</v>
      </c>
      <c r="K114" s="3">
        <v>-0.1568505264446827</v>
      </c>
      <c r="L114" s="22">
        <v>-1.0439305304117364E-2</v>
      </c>
      <c r="M114" s="5">
        <v>5.913729128014842E-2</v>
      </c>
      <c r="N114" s="5">
        <v>6.1224489795918366E-2</v>
      </c>
      <c r="O114" s="8">
        <v>0.9660889844676338</v>
      </c>
      <c r="P114" s="8">
        <v>0.9110041102761387</v>
      </c>
      <c r="Q114" s="8"/>
    </row>
    <row r="115" spans="1:17" x14ac:dyDescent="0.3">
      <c r="A115" t="s">
        <v>125</v>
      </c>
      <c r="B115" t="s">
        <v>124</v>
      </c>
      <c r="C115" s="10" t="s">
        <v>366</v>
      </c>
      <c r="D115" s="5">
        <v>2.1276595744680851E-2</v>
      </c>
      <c r="E115" s="5">
        <v>1.8620397799407534E-2</v>
      </c>
      <c r="F115" s="5">
        <v>5.9944223210318826E-3</v>
      </c>
      <c r="G115" s="5">
        <v>0.72581335616438358</v>
      </c>
      <c r="H115" s="5">
        <v>1.6351531099318636E-2</v>
      </c>
      <c r="I115" s="5">
        <v>2.7438632346188853E-2</v>
      </c>
      <c r="J115" s="9">
        <v>952.319444444444</v>
      </c>
      <c r="K115" s="3">
        <v>2.1730812856235318E-5</v>
      </c>
      <c r="L115" s="19">
        <v>-1.9746581525651214E-3</v>
      </c>
      <c r="M115" s="5">
        <v>0</v>
      </c>
      <c r="N115" s="5">
        <v>0</v>
      </c>
      <c r="O115" s="8">
        <v>0.99394578640475606</v>
      </c>
      <c r="P115" s="8">
        <v>0.99041021665619555</v>
      </c>
      <c r="Q115" s="8"/>
    </row>
    <row r="116" spans="1:17" x14ac:dyDescent="0.3">
      <c r="A116" t="s">
        <v>123</v>
      </c>
      <c r="B116" t="s">
        <v>122</v>
      </c>
      <c r="C116" s="13" t="s">
        <v>369</v>
      </c>
      <c r="D116" s="5">
        <v>3.0120481927710843E-2</v>
      </c>
      <c r="E116" s="5">
        <v>1.5003572279114075E-2</v>
      </c>
      <c r="F116" s="5">
        <v>3.6625261653777219E-2</v>
      </c>
      <c r="G116" s="5">
        <v>0.51239770367656035</v>
      </c>
      <c r="H116" s="5">
        <v>0.10124676937543427</v>
      </c>
      <c r="I116" s="5">
        <v>0.21518265120631536</v>
      </c>
      <c r="J116" s="9">
        <v>1400.3333333333333</v>
      </c>
      <c r="K116" s="3">
        <v>-8.6288918521479088E-2</v>
      </c>
      <c r="L116" s="19">
        <v>7.7806840304053193E-3</v>
      </c>
      <c r="M116" s="5">
        <v>4.4460730426285573E-2</v>
      </c>
      <c r="N116" s="5">
        <v>6.0828142176621476E-2</v>
      </c>
      <c r="O116" s="8">
        <v>0.95180695803052306</v>
      </c>
      <c r="P116" s="8">
        <v>0.92390920148775779</v>
      </c>
      <c r="Q116" s="8"/>
    </row>
    <row r="117" spans="1:17" x14ac:dyDescent="0.3">
      <c r="A117" t="s">
        <v>121</v>
      </c>
      <c r="B117" t="s">
        <v>120</v>
      </c>
      <c r="C117" s="13" t="s">
        <v>369</v>
      </c>
      <c r="D117" s="5">
        <v>2.2058823529411766E-2</v>
      </c>
      <c r="E117" s="5">
        <v>1.3186446336170924E-2</v>
      </c>
      <c r="F117" s="5">
        <v>1.3510570564988758E-3</v>
      </c>
      <c r="G117" s="5">
        <v>0.63924794359576964</v>
      </c>
      <c r="H117" s="5">
        <v>5.0747651916745309E-2</v>
      </c>
      <c r="I117" s="5">
        <v>0.11913946591614999</v>
      </c>
      <c r="J117" s="9">
        <v>933.55555555555554</v>
      </c>
      <c r="K117" s="3">
        <v>-6.7413177342029701E-2</v>
      </c>
      <c r="L117" s="22">
        <v>-1.2913698090988511E-2</v>
      </c>
      <c r="M117" s="5">
        <v>1.1918751049185832E-2</v>
      </c>
      <c r="N117" s="5">
        <v>1.1247272116837334E-2</v>
      </c>
      <c r="O117" s="8">
        <v>0.96290317226745248</v>
      </c>
      <c r="P117" s="8">
        <v>0.90612992234891887</v>
      </c>
      <c r="Q117" s="8"/>
    </row>
    <row r="118" spans="1:17" x14ac:dyDescent="0.3">
      <c r="A118" t="s">
        <v>119</v>
      </c>
      <c r="B118" t="s">
        <v>118</v>
      </c>
      <c r="C118" s="10" t="s">
        <v>366</v>
      </c>
      <c r="D118" s="5">
        <v>6.5573770491803282E-2</v>
      </c>
      <c r="E118" s="5">
        <v>4.1448058761804824E-2</v>
      </c>
      <c r="F118" s="5">
        <v>7.5024779599631428E-2</v>
      </c>
      <c r="G118" s="5">
        <v>0.56812609457092822</v>
      </c>
      <c r="H118" s="5">
        <v>2.0735864658161154E-2</v>
      </c>
      <c r="I118" s="5">
        <v>0.11456098302453845</v>
      </c>
      <c r="J118" s="9">
        <v>1906.1944444444453</v>
      </c>
      <c r="K118" s="3">
        <v>-3.0526886215183638E-2</v>
      </c>
      <c r="L118" s="19">
        <v>-6.8864006196006828E-4</v>
      </c>
      <c r="M118" s="5">
        <v>1.4886164623467601E-2</v>
      </c>
      <c r="N118" s="5">
        <v>1.628721541155867E-2</v>
      </c>
      <c r="O118" s="8">
        <v>0.94008965062116101</v>
      </c>
      <c r="P118" s="8">
        <v>0.9173413447303761</v>
      </c>
      <c r="Q118" s="8"/>
    </row>
    <row r="119" spans="1:17" x14ac:dyDescent="0.3">
      <c r="A119" t="s">
        <v>117</v>
      </c>
      <c r="B119" t="s">
        <v>116</v>
      </c>
      <c r="C119" s="10" t="s">
        <v>366</v>
      </c>
      <c r="D119" s="5">
        <v>3.875968992248062E-2</v>
      </c>
      <c r="E119" s="5">
        <v>5.8472938144329897E-2</v>
      </c>
      <c r="F119" s="5">
        <v>0.10952180369534799</v>
      </c>
      <c r="G119" s="5">
        <v>0.59557244341648774</v>
      </c>
      <c r="H119" s="5">
        <v>2.261026931613562E-2</v>
      </c>
      <c r="I119" s="5">
        <v>5.2403570270247467E-2</v>
      </c>
      <c r="J119" s="9">
        <v>2800.6666666666665</v>
      </c>
      <c r="K119" s="3">
        <v>-1.0341084251388029E-2</v>
      </c>
      <c r="L119" s="19">
        <v>5.0001311674265411E-3</v>
      </c>
      <c r="M119" s="5">
        <v>4.9562200561704939E-4</v>
      </c>
      <c r="N119" s="5">
        <v>3.6345613745250287E-3</v>
      </c>
      <c r="O119" s="8">
        <v>0.99309852066475912</v>
      </c>
      <c r="P119" s="8">
        <v>0.98880074600670975</v>
      </c>
      <c r="Q119" s="8"/>
    </row>
    <row r="120" spans="1:17" x14ac:dyDescent="0.3">
      <c r="A120" t="s">
        <v>115</v>
      </c>
      <c r="B120" t="s">
        <v>114</v>
      </c>
      <c r="C120" s="11" t="s">
        <v>368</v>
      </c>
      <c r="D120" s="5">
        <v>3.4090909090909088E-2</v>
      </c>
      <c r="E120" s="5">
        <v>1.5185350602947744E-2</v>
      </c>
      <c r="F120" s="5">
        <v>2.1690530126354884E-2</v>
      </c>
      <c r="G120" s="5">
        <v>0.57999098693105</v>
      </c>
      <c r="H120" s="5">
        <v>5.1477847121353629E-2</v>
      </c>
      <c r="I120" s="5">
        <v>8.8632259216309794E-2</v>
      </c>
      <c r="J120" s="9">
        <v>1912.576388888888</v>
      </c>
      <c r="K120" s="3">
        <v>-2.4384565421348658E-2</v>
      </c>
      <c r="L120" s="19">
        <v>1.6080020625465975E-3</v>
      </c>
      <c r="M120" s="5">
        <v>6.3091482649842269E-3</v>
      </c>
      <c r="N120" s="5">
        <v>8.337088778729157E-3</v>
      </c>
      <c r="O120" s="8">
        <v>0.97716640040107405</v>
      </c>
      <c r="P120" s="8">
        <v>0.94719478705732751</v>
      </c>
      <c r="Q120" s="8"/>
    </row>
    <row r="121" spans="1:17" x14ac:dyDescent="0.3">
      <c r="A121" t="s">
        <v>113</v>
      </c>
      <c r="B121" t="s">
        <v>112</v>
      </c>
      <c r="C121" s="10" t="s">
        <v>366</v>
      </c>
      <c r="D121" s="5">
        <v>2.9585798816568046E-2</v>
      </c>
      <c r="E121" s="5">
        <v>2.869047619047619E-2</v>
      </c>
      <c r="F121" s="5">
        <v>9.3950336367233878E-2</v>
      </c>
      <c r="G121" s="5">
        <v>0.5334765485141425</v>
      </c>
      <c r="H121" s="5">
        <v>9.1669970622070732E-2</v>
      </c>
      <c r="I121" s="5">
        <v>0.10058112600197791</v>
      </c>
      <c r="J121" s="9">
        <v>1200.2857142857142</v>
      </c>
      <c r="K121" s="3">
        <v>-2.0759090599873589E-2</v>
      </c>
      <c r="L121" s="19">
        <v>1.2709789618973894E-2</v>
      </c>
      <c r="M121" s="5">
        <v>1.3128058240840196E-2</v>
      </c>
      <c r="N121" s="5">
        <v>8.95094880057286E-3</v>
      </c>
      <c r="O121" s="8">
        <v>0.87826924920604044</v>
      </c>
      <c r="P121" s="8">
        <v>0.90206579836427625</v>
      </c>
      <c r="Q121" s="8"/>
    </row>
    <row r="122" spans="1:17" x14ac:dyDescent="0.3">
      <c r="A122" t="s">
        <v>111</v>
      </c>
      <c r="B122" t="s">
        <v>110</v>
      </c>
      <c r="C122" s="10" t="s">
        <v>366</v>
      </c>
      <c r="D122" s="5">
        <v>4.49438202247191E-2</v>
      </c>
      <c r="E122" s="5">
        <v>1.46741476046612E-2</v>
      </c>
      <c r="F122" s="5">
        <v>5.3274185623065462E-2</v>
      </c>
      <c r="G122" s="5">
        <v>0.52380952380952384</v>
      </c>
      <c r="H122" s="5">
        <v>4.5274962243293318E-2</v>
      </c>
      <c r="I122" s="5">
        <v>5.046185940437959E-2</v>
      </c>
      <c r="J122" s="9">
        <v>2457.4791666666679</v>
      </c>
      <c r="K122" s="3">
        <v>-1.269196027140441E-2</v>
      </c>
      <c r="L122" s="19">
        <v>-1.18719541625796E-3</v>
      </c>
      <c r="M122" s="5">
        <v>0</v>
      </c>
      <c r="N122" s="5">
        <v>0</v>
      </c>
      <c r="O122" s="8">
        <v>0.92209098797826672</v>
      </c>
      <c r="P122" s="8">
        <v>0.89657378321893999</v>
      </c>
      <c r="Q122" s="8"/>
    </row>
    <row r="123" spans="1:17" x14ac:dyDescent="0.3">
      <c r="A123" t="s">
        <v>109</v>
      </c>
      <c r="B123" t="s">
        <v>108</v>
      </c>
      <c r="C123" s="10" t="s">
        <v>366</v>
      </c>
      <c r="D123" s="5">
        <v>3.7499999999999999E-2</v>
      </c>
      <c r="E123" s="5">
        <v>2.2247503476172419E-2</v>
      </c>
      <c r="F123" s="5">
        <v>6.1389327459118424E-2</v>
      </c>
      <c r="G123" s="5">
        <v>0.63806970509383376</v>
      </c>
      <c r="H123" s="5">
        <v>2.347852965395756E-2</v>
      </c>
      <c r="I123" s="5">
        <v>3.0508344308877666E-2</v>
      </c>
      <c r="J123" s="9">
        <v>3982.7083333333321</v>
      </c>
      <c r="K123" s="3">
        <v>-3.5039712862579104E-3</v>
      </c>
      <c r="L123" s="19">
        <v>3.7342075059383353E-3</v>
      </c>
      <c r="M123" s="5">
        <v>0</v>
      </c>
      <c r="N123" s="5">
        <v>0</v>
      </c>
      <c r="O123" s="8">
        <v>0.9979837665025878</v>
      </c>
      <c r="P123" s="8">
        <v>0.9976123751785444</v>
      </c>
      <c r="Q123" s="8"/>
    </row>
    <row r="124" spans="1:17" x14ac:dyDescent="0.3">
      <c r="A124" t="s">
        <v>107</v>
      </c>
      <c r="B124" t="s">
        <v>106</v>
      </c>
      <c r="C124" s="10" t="s">
        <v>366</v>
      </c>
      <c r="D124" s="5">
        <v>5.8252427184466021E-2</v>
      </c>
      <c r="E124" s="5">
        <v>1.0535187526337969E-2</v>
      </c>
      <c r="F124" s="5">
        <v>2.9845806878631139E-2</v>
      </c>
      <c r="G124" s="5">
        <v>0.62962962962962965</v>
      </c>
      <c r="H124" s="5">
        <v>1.5757888031057918E-2</v>
      </c>
      <c r="I124" s="5">
        <v>3.0411774903177948E-2</v>
      </c>
      <c r="J124" s="9">
        <v>2375.6664351851846</v>
      </c>
      <c r="K124" s="3">
        <v>7.9327006058657856E-5</v>
      </c>
      <c r="L124" s="19">
        <v>-5.5670091259413061E-4</v>
      </c>
      <c r="M124" s="5">
        <v>0</v>
      </c>
      <c r="N124" s="5">
        <v>0</v>
      </c>
      <c r="O124" s="8">
        <v>0.97338483611157289</v>
      </c>
      <c r="P124" s="8">
        <v>0.97866275755734422</v>
      </c>
      <c r="Q124" s="8"/>
    </row>
    <row r="125" spans="1:17" x14ac:dyDescent="0.3">
      <c r="A125" t="s">
        <v>105</v>
      </c>
      <c r="B125" t="s">
        <v>104</v>
      </c>
      <c r="C125" s="10" t="s">
        <v>366</v>
      </c>
      <c r="D125" s="5">
        <v>5.185185185185185E-2</v>
      </c>
      <c r="E125" s="5">
        <v>2.2444695624091716E-2</v>
      </c>
      <c r="F125" s="5">
        <v>2.5486285337793142E-2</v>
      </c>
      <c r="G125" s="5">
        <v>0.3597145637366202</v>
      </c>
      <c r="H125" s="5">
        <v>7.647466630345949E-2</v>
      </c>
      <c r="I125" s="5">
        <v>0.10786768106032897</v>
      </c>
      <c r="J125" s="9">
        <v>3653.0204861111124</v>
      </c>
      <c r="K125" s="3">
        <v>-7.119868605900187E-2</v>
      </c>
      <c r="L125" s="19">
        <v>1.3261917733587598E-2</v>
      </c>
      <c r="M125" s="5">
        <v>1.621796951021732E-4</v>
      </c>
      <c r="N125" s="5">
        <v>2.6273110606552061E-2</v>
      </c>
      <c r="O125" s="8">
        <v>0.92406970687722023</v>
      </c>
      <c r="P125" s="8">
        <v>0.84963090514622852</v>
      </c>
      <c r="Q125" s="8"/>
    </row>
    <row r="126" spans="1:17" x14ac:dyDescent="0.3">
      <c r="A126" t="s">
        <v>103</v>
      </c>
      <c r="B126" t="s">
        <v>102</v>
      </c>
      <c r="C126" s="10" t="s">
        <v>366</v>
      </c>
      <c r="D126" s="5">
        <v>2.247191011235955E-2</v>
      </c>
      <c r="E126" s="5">
        <v>4.552352048558422E-3</v>
      </c>
      <c r="F126" s="5">
        <v>1.7546461793810459E-3</v>
      </c>
      <c r="G126" s="5">
        <v>0.81895984200131666</v>
      </c>
      <c r="H126" s="5">
        <v>6.7541980297661968E-3</v>
      </c>
      <c r="I126" s="5">
        <v>1.680195108239322E-2</v>
      </c>
      <c r="J126" s="9">
        <v>3835.5204861111124</v>
      </c>
      <c r="K126" s="3">
        <v>1.7677281981556042E-3</v>
      </c>
      <c r="L126" s="19">
        <v>-1.8363948560193807E-3</v>
      </c>
      <c r="M126" s="5">
        <v>0</v>
      </c>
      <c r="N126" s="5">
        <v>0</v>
      </c>
      <c r="O126" s="8">
        <v>0.98579392722365666</v>
      </c>
      <c r="P126" s="8">
        <v>0.9867852817078554</v>
      </c>
      <c r="Q126" s="8"/>
    </row>
    <row r="127" spans="1:17" x14ac:dyDescent="0.3">
      <c r="A127" t="s">
        <v>101</v>
      </c>
      <c r="B127" t="s">
        <v>100</v>
      </c>
      <c r="C127" s="10" t="s">
        <v>366</v>
      </c>
      <c r="D127" s="5">
        <v>4.5454545454545456E-2</v>
      </c>
      <c r="E127" s="5">
        <v>3.0123231401186674E-2</v>
      </c>
      <c r="F127" s="5">
        <v>9.0510031594877555E-2</v>
      </c>
      <c r="G127" s="5">
        <v>0.60791532443626328</v>
      </c>
      <c r="H127" s="5">
        <v>3.1101518427990825E-2</v>
      </c>
      <c r="I127" s="5">
        <v>0.1180478496858616</v>
      </c>
      <c r="J127" s="9">
        <v>1705.0136574074083</v>
      </c>
      <c r="K127" s="3">
        <v>-3.7340520765557578E-2</v>
      </c>
      <c r="L127" s="19">
        <v>2.3238424200186852E-3</v>
      </c>
      <c r="M127" s="5">
        <v>1.4035895075931891E-2</v>
      </c>
      <c r="N127" s="5">
        <v>1.5876668200644272E-2</v>
      </c>
      <c r="O127" s="8">
        <v>0.98809825018232411</v>
      </c>
      <c r="P127" s="8">
        <v>0.97175955017777238</v>
      </c>
      <c r="Q127" s="8"/>
    </row>
    <row r="128" spans="1:17" x14ac:dyDescent="0.3">
      <c r="A128" t="s">
        <v>99</v>
      </c>
      <c r="B128" t="s">
        <v>98</v>
      </c>
      <c r="C128" s="10" t="s">
        <v>366</v>
      </c>
      <c r="D128" s="5">
        <v>2.4096385542168676E-2</v>
      </c>
      <c r="E128" s="5">
        <v>3.1139575971731448E-2</v>
      </c>
      <c r="F128" s="5">
        <v>9.2954396405743767E-2</v>
      </c>
      <c r="G128" s="5">
        <v>0.59139545251894787</v>
      </c>
      <c r="H128" s="5">
        <v>2.363236765248436E-2</v>
      </c>
      <c r="I128" s="5">
        <v>4.284531540857036E-2</v>
      </c>
      <c r="J128" s="9">
        <v>3417.3229166666679</v>
      </c>
      <c r="K128" s="3">
        <v>-1.103933692038366E-2</v>
      </c>
      <c r="L128" s="19">
        <v>4.0550540925589403E-3</v>
      </c>
      <c r="M128" s="5">
        <v>0</v>
      </c>
      <c r="N128" s="5">
        <v>0</v>
      </c>
      <c r="O128" s="8">
        <v>0.99160897988315211</v>
      </c>
      <c r="P128" s="8">
        <v>0.97922726865488274</v>
      </c>
      <c r="Q128" s="8"/>
    </row>
    <row r="129" spans="1:17" x14ac:dyDescent="0.3">
      <c r="A129" t="s">
        <v>97</v>
      </c>
      <c r="B129" t="s">
        <v>96</v>
      </c>
      <c r="C129" s="11" t="s">
        <v>368</v>
      </c>
      <c r="D129" s="5">
        <v>2.6315789473684209E-2</v>
      </c>
      <c r="E129" s="5">
        <v>2.5526811718348467E-2</v>
      </c>
      <c r="F129" s="5">
        <v>7.418858680202757E-2</v>
      </c>
      <c r="G129" s="5">
        <v>0.5123127260203203</v>
      </c>
      <c r="H129" s="5">
        <v>3.6531701628537992E-2</v>
      </c>
      <c r="I129" s="5">
        <v>4.1810833466267343E-2</v>
      </c>
      <c r="J129" s="9">
        <v>2100.5</v>
      </c>
      <c r="K129" s="3">
        <v>-4.7916776854116062E-3</v>
      </c>
      <c r="L129" s="19">
        <v>2.3792794927822952E-3</v>
      </c>
      <c r="M129" s="5">
        <v>0</v>
      </c>
      <c r="N129" s="5">
        <v>0</v>
      </c>
      <c r="O129" s="8">
        <v>0.99390431017036451</v>
      </c>
      <c r="P129" s="8">
        <v>0.98574578522653178</v>
      </c>
      <c r="Q129" s="8"/>
    </row>
    <row r="130" spans="1:17" x14ac:dyDescent="0.3">
      <c r="A130" t="s">
        <v>95</v>
      </c>
      <c r="B130" t="s">
        <v>94</v>
      </c>
      <c r="C130" s="10" t="s">
        <v>366</v>
      </c>
      <c r="D130" s="5">
        <v>2.1276595744680851E-2</v>
      </c>
      <c r="E130" s="5">
        <v>6.9692801467216875E-2</v>
      </c>
      <c r="F130" s="5">
        <v>9.6491863119029755E-2</v>
      </c>
      <c r="G130" s="5">
        <v>0.62699156513589505</v>
      </c>
      <c r="H130" s="5">
        <v>4.1302231828604249E-2</v>
      </c>
      <c r="I130" s="5">
        <v>7.3689904935816411E-2</v>
      </c>
      <c r="J130" s="9">
        <v>639.76041666666606</v>
      </c>
      <c r="K130" s="3">
        <v>-3.6977856703173648E-2</v>
      </c>
      <c r="L130" s="19">
        <v>2.082813204759849E-3</v>
      </c>
      <c r="M130" s="5">
        <v>0</v>
      </c>
      <c r="N130" s="5">
        <v>0</v>
      </c>
      <c r="O130" s="8">
        <v>0.98620687796180773</v>
      </c>
      <c r="P130" s="8">
        <v>0.979060215878642</v>
      </c>
      <c r="Q130" s="8"/>
    </row>
    <row r="131" spans="1:17" x14ac:dyDescent="0.3">
      <c r="A131" t="s">
        <v>93</v>
      </c>
      <c r="B131" t="s">
        <v>92</v>
      </c>
      <c r="C131" s="10" t="s">
        <v>366</v>
      </c>
      <c r="D131" s="5">
        <v>1.1363636363636364E-2</v>
      </c>
      <c r="E131" s="5">
        <v>4.583333333333333E-2</v>
      </c>
      <c r="F131" s="5">
        <v>0.1142928593413358</v>
      </c>
      <c r="G131" s="5">
        <v>0.51641651031894931</v>
      </c>
      <c r="H131" s="5">
        <v>4.2726792873361862E-2</v>
      </c>
      <c r="I131" s="5">
        <v>6.2622051936716994E-2</v>
      </c>
      <c r="J131" s="9">
        <v>3288.0208333333321</v>
      </c>
      <c r="K131" s="3">
        <v>2.2381772794504953E-3</v>
      </c>
      <c r="L131" s="19">
        <v>6.9316532528922864E-4</v>
      </c>
      <c r="M131" s="5">
        <v>5.6285178236397749E-3</v>
      </c>
      <c r="N131" s="5">
        <v>2.1106941838649157E-3</v>
      </c>
      <c r="O131" s="8">
        <v>0.92648803097757371</v>
      </c>
      <c r="P131" s="8">
        <v>0.9470382389306754</v>
      </c>
      <c r="Q131" s="8"/>
    </row>
    <row r="132" spans="1:17" x14ac:dyDescent="0.3">
      <c r="A132" t="s">
        <v>91</v>
      </c>
      <c r="B132" t="s">
        <v>90</v>
      </c>
      <c r="C132" s="10" t="s">
        <v>366</v>
      </c>
      <c r="D132" s="5">
        <v>4.3749999999999997E-2</v>
      </c>
      <c r="E132" s="5">
        <v>5.3635280095351611E-3</v>
      </c>
      <c r="F132" s="5">
        <v>3.8589667821143101E-3</v>
      </c>
      <c r="G132" s="5">
        <v>0.67197223551938723</v>
      </c>
      <c r="H132" s="5">
        <v>1.5634627039303746E-2</v>
      </c>
      <c r="I132" s="5">
        <v>2.8536306432414622E-2</v>
      </c>
      <c r="J132" s="9">
        <v>2800.6666666666665</v>
      </c>
      <c r="K132" s="3">
        <v>-1.0276006572057673E-2</v>
      </c>
      <c r="L132" s="19">
        <v>3.253317620464163E-3</v>
      </c>
      <c r="M132" s="5">
        <v>0</v>
      </c>
      <c r="N132" s="5">
        <v>0</v>
      </c>
      <c r="O132" s="8">
        <v>0.99118172576941976</v>
      </c>
      <c r="P132" s="8">
        <v>0.98918625299682839</v>
      </c>
      <c r="Q132" s="8"/>
    </row>
    <row r="133" spans="1:17" x14ac:dyDescent="0.3">
      <c r="A133" t="s">
        <v>89</v>
      </c>
      <c r="B133" t="s">
        <v>88</v>
      </c>
      <c r="C133" s="11" t="s">
        <v>368</v>
      </c>
      <c r="D133" s="5">
        <v>9.8039215686274508E-2</v>
      </c>
      <c r="E133" s="5">
        <v>4.9151027703306524E-2</v>
      </c>
      <c r="F133" s="5">
        <v>7.0525721669773431E-2</v>
      </c>
      <c r="G133" s="5">
        <v>0.4715857011915674</v>
      </c>
      <c r="H133" s="5">
        <v>3.6180007614825448E-2</v>
      </c>
      <c r="I133" s="5">
        <v>0.23571007356482707</v>
      </c>
      <c r="J133" s="9">
        <v>829.33333333333337</v>
      </c>
      <c r="K133" s="3">
        <v>1.2493002426401948E-2</v>
      </c>
      <c r="L133" s="19">
        <v>-9.5538390372428873E-3</v>
      </c>
      <c r="M133" s="5">
        <v>2.1081576535288724E-2</v>
      </c>
      <c r="N133" s="5">
        <v>0</v>
      </c>
      <c r="O133" s="8">
        <v>0.97196116312426961</v>
      </c>
      <c r="P133" s="8">
        <v>0.91522278032810123</v>
      </c>
      <c r="Q133" s="8"/>
    </row>
    <row r="134" spans="1:17" x14ac:dyDescent="0.3">
      <c r="A134" t="s">
        <v>87</v>
      </c>
      <c r="B134" t="s">
        <v>86</v>
      </c>
      <c r="C134" s="10" t="s">
        <v>366</v>
      </c>
      <c r="D134" s="5">
        <v>1.0526315789473684E-2</v>
      </c>
      <c r="E134" s="5">
        <v>4.6599777034559642E-2</v>
      </c>
      <c r="F134" s="5">
        <v>9.4747959495641049E-2</v>
      </c>
      <c r="G134" s="5">
        <v>0.55300000000000005</v>
      </c>
      <c r="H134" s="5">
        <v>3.6552896506713811E-2</v>
      </c>
      <c r="I134" s="5">
        <v>4.8727051131449373E-2</v>
      </c>
      <c r="J134" s="9">
        <v>3620.2395833333321</v>
      </c>
      <c r="K134" s="3">
        <v>4.8520998596593319E-3</v>
      </c>
      <c r="L134" s="21">
        <v>1.5789126236843722E-3</v>
      </c>
      <c r="M134" s="5">
        <v>9.0029259509340535E-4</v>
      </c>
      <c r="N134" s="5">
        <v>9.0029259509340535E-4</v>
      </c>
      <c r="O134" s="8">
        <v>0.9905470429342883</v>
      </c>
      <c r="P134" s="8">
        <v>0.98394726785278552</v>
      </c>
      <c r="Q134" s="8"/>
    </row>
    <row r="135" spans="1:17" x14ac:dyDescent="0.3">
      <c r="A135" t="s">
        <v>85</v>
      </c>
      <c r="B135" t="s">
        <v>84</v>
      </c>
      <c r="C135" s="10" t="s">
        <v>366</v>
      </c>
      <c r="D135" s="5">
        <v>1.4925373134328358E-2</v>
      </c>
      <c r="E135" s="5">
        <v>5.5073786703179674E-2</v>
      </c>
      <c r="F135" s="5">
        <v>7.6964312580678193E-2</v>
      </c>
      <c r="G135" s="5">
        <v>0.56500458855919244</v>
      </c>
      <c r="H135" s="5">
        <v>3.4591813122292162E-2</v>
      </c>
      <c r="I135" s="5">
        <v>8.0766159287942896E-2</v>
      </c>
      <c r="J135" s="9">
        <v>1917.7578125</v>
      </c>
      <c r="K135" s="3">
        <v>5.3319224188558478E-3</v>
      </c>
      <c r="L135" s="19">
        <v>-2.6494849051943306E-3</v>
      </c>
      <c r="M135" s="5">
        <v>1.2236157846436219E-2</v>
      </c>
      <c r="N135" s="5">
        <v>0</v>
      </c>
      <c r="O135" s="8">
        <v>0.97209600664751328</v>
      </c>
      <c r="P135" s="8">
        <v>0.95420473603707467</v>
      </c>
      <c r="Q135" s="8"/>
    </row>
    <row r="136" spans="1:17" x14ac:dyDescent="0.3">
      <c r="A136" t="s">
        <v>83</v>
      </c>
      <c r="B136" t="s">
        <v>82</v>
      </c>
      <c r="C136" s="10" t="s">
        <v>366</v>
      </c>
      <c r="D136" s="5">
        <v>1.2422360248447204E-2</v>
      </c>
      <c r="E136" s="5">
        <v>5.6792475294677937E-2</v>
      </c>
      <c r="F136" s="5">
        <v>0.10986270295335912</v>
      </c>
      <c r="G136" s="5">
        <v>0.39007432270438741</v>
      </c>
      <c r="H136" s="5">
        <v>6.4200939860197079E-2</v>
      </c>
      <c r="I136" s="5">
        <v>6.8674360930077408E-2</v>
      </c>
      <c r="J136" s="9">
        <v>1680.4</v>
      </c>
      <c r="K136" s="3">
        <v>-5.416724867723573E-3</v>
      </c>
      <c r="L136" s="19">
        <v>-1.5406564074243224E-3</v>
      </c>
      <c r="M136" s="5">
        <v>2.0378806041716616E-3</v>
      </c>
      <c r="N136" s="5">
        <v>0</v>
      </c>
      <c r="O136" s="8">
        <v>0.99242894654446168</v>
      </c>
      <c r="P136" s="8">
        <v>0.9751484684987437</v>
      </c>
      <c r="Q136" s="8"/>
    </row>
    <row r="137" spans="1:17" x14ac:dyDescent="0.3">
      <c r="A137" t="s">
        <v>81</v>
      </c>
      <c r="B137" t="s">
        <v>80</v>
      </c>
      <c r="C137" s="11" t="s">
        <v>368</v>
      </c>
      <c r="D137" s="5">
        <v>2.7272727272727271E-2</v>
      </c>
      <c r="E137" s="5">
        <v>4.6898079763663218E-2</v>
      </c>
      <c r="F137" s="5">
        <v>8.8922429489723689E-2</v>
      </c>
      <c r="G137" s="5">
        <v>0.32332089552238807</v>
      </c>
      <c r="H137" s="5">
        <v>0.10505462290049775</v>
      </c>
      <c r="I137" s="5">
        <v>0.12537946240895384</v>
      </c>
      <c r="J137" s="9">
        <v>7247.2916666666642</v>
      </c>
      <c r="K137" s="3">
        <v>-3.7109965537084448E-2</v>
      </c>
      <c r="L137" s="20">
        <v>-2.3671438316963292E-2</v>
      </c>
      <c r="M137" s="5">
        <v>6.3432835820895518E-3</v>
      </c>
      <c r="N137" s="5">
        <v>1.1194029850746268E-2</v>
      </c>
      <c r="O137" s="8">
        <v>0.97609826351257445</v>
      </c>
      <c r="P137" s="8">
        <v>0.94545215853716325</v>
      </c>
      <c r="Q137" s="8"/>
    </row>
    <row r="138" spans="1:17" x14ac:dyDescent="0.3">
      <c r="A138" t="s">
        <v>79</v>
      </c>
      <c r="B138" t="s">
        <v>78</v>
      </c>
      <c r="C138" s="10" t="s">
        <v>366</v>
      </c>
      <c r="D138" s="5">
        <v>5.0724637681159424E-2</v>
      </c>
      <c r="E138" s="5">
        <v>9.7641580291422565E-3</v>
      </c>
      <c r="F138" s="5">
        <v>1.7630411742455925E-2</v>
      </c>
      <c r="G138" s="5">
        <v>0.67458755864991671</v>
      </c>
      <c r="H138" s="5">
        <v>1.8507163923113076E-2</v>
      </c>
      <c r="I138" s="5">
        <v>3.1399851700875725E-2</v>
      </c>
      <c r="J138" s="9">
        <v>4201</v>
      </c>
      <c r="K138" s="3">
        <v>7.5353741781882195E-4</v>
      </c>
      <c r="L138" s="19">
        <v>-2.1846086705657585E-3</v>
      </c>
      <c r="M138" s="5">
        <v>0</v>
      </c>
      <c r="N138" s="5">
        <v>0</v>
      </c>
      <c r="O138" s="8">
        <v>0.98744573655756429</v>
      </c>
      <c r="P138" s="8">
        <v>0.98130137345679047</v>
      </c>
      <c r="Q138" s="8"/>
    </row>
    <row r="139" spans="1:17" x14ac:dyDescent="0.3">
      <c r="A139" t="s">
        <v>77</v>
      </c>
      <c r="B139" t="s">
        <v>76</v>
      </c>
      <c r="C139" s="11" t="s">
        <v>368</v>
      </c>
      <c r="D139" s="5">
        <v>3.5714285714285712E-2</v>
      </c>
      <c r="E139" s="5">
        <v>4.6537032991042164E-2</v>
      </c>
      <c r="F139" s="5">
        <v>8.4001241907477903E-2</v>
      </c>
      <c r="G139" s="5">
        <v>0.63038198277765511</v>
      </c>
      <c r="H139" s="5">
        <v>2.0821932381711518E-2</v>
      </c>
      <c r="I139" s="5">
        <v>2.2864505966611621E-2</v>
      </c>
      <c r="J139" s="9">
        <v>4943.0416666666642</v>
      </c>
      <c r="K139" s="3">
        <v>-5.1308763327018378E-3</v>
      </c>
      <c r="L139" s="19">
        <v>2.0672830098351089E-3</v>
      </c>
      <c r="M139" s="5">
        <v>0</v>
      </c>
      <c r="N139" s="5">
        <v>0</v>
      </c>
      <c r="O139" s="8">
        <v>0.99296202007843659</v>
      </c>
      <c r="P139" s="8">
        <v>0.98596615438722601</v>
      </c>
      <c r="Q139" s="8"/>
    </row>
    <row r="140" spans="1:17" x14ac:dyDescent="0.3">
      <c r="A140" t="s">
        <v>75</v>
      </c>
      <c r="B140" t="s">
        <v>74</v>
      </c>
      <c r="C140" s="10" t="s">
        <v>366</v>
      </c>
      <c r="D140" s="5">
        <v>3.8461538461538464E-2</v>
      </c>
      <c r="E140" s="5">
        <v>2.0771513353115726E-2</v>
      </c>
      <c r="F140" s="5">
        <v>7.2055039989478625E-2</v>
      </c>
      <c r="G140" s="5">
        <v>0.66442797591477532</v>
      </c>
      <c r="H140" s="5">
        <v>1.7081673490940752E-2</v>
      </c>
      <c r="I140" s="5">
        <v>2.8730070072952439E-2</v>
      </c>
      <c r="J140" s="9">
        <v>7240.5833333333358</v>
      </c>
      <c r="K140" s="3">
        <v>1.7894650715788076E-3</v>
      </c>
      <c r="L140" s="19">
        <v>-1.2410012326318704E-3</v>
      </c>
      <c r="M140" s="5">
        <v>0</v>
      </c>
      <c r="N140" s="5">
        <v>0</v>
      </c>
      <c r="O140" s="8">
        <v>0.99603435051917399</v>
      </c>
      <c r="P140" s="8">
        <v>0.99468015267122911</v>
      </c>
      <c r="Q140" s="8"/>
    </row>
    <row r="141" spans="1:17" x14ac:dyDescent="0.3">
      <c r="A141" t="s">
        <v>73</v>
      </c>
      <c r="B141" t="s">
        <v>72</v>
      </c>
      <c r="C141" s="11" t="s">
        <v>368</v>
      </c>
      <c r="D141" s="5">
        <v>7.6923076923076927E-2</v>
      </c>
      <c r="E141" s="5">
        <v>2.3587306974376377E-2</v>
      </c>
      <c r="F141" s="5">
        <v>5.2880712503167053E-2</v>
      </c>
      <c r="G141" s="5">
        <v>0.57416923603973968</v>
      </c>
      <c r="H141" s="5">
        <v>4.34138110228953E-2</v>
      </c>
      <c r="I141" s="5">
        <v>4.8762821277266277E-2</v>
      </c>
      <c r="J141" s="9">
        <v>1153.5920138888894</v>
      </c>
      <c r="K141" s="3">
        <v>-6.4577019841237432E-3</v>
      </c>
      <c r="L141" s="19">
        <v>-6.3924686847284973E-4</v>
      </c>
      <c r="M141" s="5">
        <v>6.8516615279205209E-4</v>
      </c>
      <c r="N141" s="5">
        <v>0</v>
      </c>
      <c r="O141" s="8">
        <v>0.97033622620649318</v>
      </c>
      <c r="P141" s="8">
        <v>0.97115821731958418</v>
      </c>
      <c r="Q141" s="8"/>
    </row>
    <row r="142" spans="1:17" x14ac:dyDescent="0.3">
      <c r="A142" t="s">
        <v>71</v>
      </c>
      <c r="B142" t="s">
        <v>70</v>
      </c>
      <c r="C142" s="10" t="s">
        <v>366</v>
      </c>
      <c r="D142" s="5">
        <v>3.4482758620689655E-2</v>
      </c>
      <c r="E142" s="5">
        <v>8.0507022953066124E-3</v>
      </c>
      <c r="F142" s="5">
        <v>6.9323251331661227E-3</v>
      </c>
      <c r="G142" s="5">
        <v>0.75563442768411715</v>
      </c>
      <c r="H142" s="5">
        <v>5.3875230341454746E-3</v>
      </c>
      <c r="I142" s="5">
        <v>1.8622299324335827E-2</v>
      </c>
      <c r="J142" s="9">
        <v>2100.5</v>
      </c>
      <c r="K142" s="3">
        <v>-2.0550108257855969E-3</v>
      </c>
      <c r="L142" s="19">
        <v>9.3781253127499817E-4</v>
      </c>
      <c r="M142" s="5">
        <v>0</v>
      </c>
      <c r="N142" s="5">
        <v>0</v>
      </c>
      <c r="O142" s="8">
        <v>0.99652174404637295</v>
      </c>
      <c r="P142" s="8">
        <v>0.99175666116759842</v>
      </c>
      <c r="Q142" s="8"/>
    </row>
    <row r="143" spans="1:17" x14ac:dyDescent="0.3">
      <c r="A143" t="s">
        <v>69</v>
      </c>
      <c r="B143" t="s">
        <v>68</v>
      </c>
      <c r="C143" s="10" t="s">
        <v>366</v>
      </c>
      <c r="D143" s="5">
        <v>1.4285714285714285E-2</v>
      </c>
      <c r="E143" s="5">
        <v>1.6008537886872998E-2</v>
      </c>
      <c r="F143" s="5">
        <v>8.0213734358364052E-3</v>
      </c>
      <c r="G143" s="5">
        <v>0.78799567967906192</v>
      </c>
      <c r="H143" s="5">
        <v>8.714129906967065E-3</v>
      </c>
      <c r="I143" s="5">
        <v>2.1814349840380488E-2</v>
      </c>
      <c r="J143" s="9">
        <v>1400.3333333333333</v>
      </c>
      <c r="K143" s="3">
        <v>2.5532344261950429E-3</v>
      </c>
      <c r="L143" s="19">
        <v>-2.2020171266928217E-3</v>
      </c>
      <c r="M143" s="5">
        <v>0</v>
      </c>
      <c r="N143" s="5">
        <v>0</v>
      </c>
      <c r="O143" s="8">
        <v>0.98999870562784453</v>
      </c>
      <c r="P143" s="8">
        <v>0.98572923872554152</v>
      </c>
      <c r="Q143" s="8"/>
    </row>
    <row r="144" spans="1:17" x14ac:dyDescent="0.3">
      <c r="A144" t="s">
        <v>67</v>
      </c>
      <c r="B144" t="s">
        <v>66</v>
      </c>
      <c r="C144" s="11" t="s">
        <v>368</v>
      </c>
      <c r="D144" s="5">
        <v>1.4084507042253521E-2</v>
      </c>
      <c r="E144" s="5">
        <v>2.8155795401220087E-3</v>
      </c>
      <c r="F144" s="5">
        <v>0</v>
      </c>
      <c r="G144" s="5">
        <v>0.44125326370757179</v>
      </c>
      <c r="H144" s="5">
        <v>5.1329439429871747E-2</v>
      </c>
      <c r="I144" s="5">
        <v>5.1446108263203803E-2</v>
      </c>
      <c r="J144" s="9">
        <v>3563.8697916666679</v>
      </c>
      <c r="K144" s="3">
        <v>-1.3011694792933804E-2</v>
      </c>
      <c r="L144" s="19">
        <v>6.8401593287715605E-3</v>
      </c>
      <c r="M144" s="5">
        <v>0</v>
      </c>
      <c r="N144" s="5">
        <v>0</v>
      </c>
      <c r="O144" s="8">
        <v>0.99125913130146881</v>
      </c>
      <c r="P144" s="8">
        <v>0.98700828344570557</v>
      </c>
      <c r="Q144" s="8"/>
    </row>
    <row r="145" spans="1:17" x14ac:dyDescent="0.3">
      <c r="A145" t="s">
        <v>65</v>
      </c>
      <c r="B145" t="s">
        <v>64</v>
      </c>
      <c r="C145" s="10" t="s">
        <v>366</v>
      </c>
      <c r="D145" s="5">
        <v>6.3291139240506328E-3</v>
      </c>
      <c r="E145" s="5">
        <v>4.5838790332182404E-2</v>
      </c>
      <c r="F145" s="5">
        <v>8.8179274738880348E-2</v>
      </c>
      <c r="G145" s="5">
        <v>0.39786621913210263</v>
      </c>
      <c r="H145" s="5">
        <v>4.6339223427636377E-2</v>
      </c>
      <c r="I145" s="5">
        <v>5.648956630964895E-2</v>
      </c>
      <c r="J145" s="9">
        <v>4201</v>
      </c>
      <c r="K145" s="3">
        <v>-1.2636700507845915E-2</v>
      </c>
      <c r="L145" s="19">
        <v>3.2331367340182374E-3</v>
      </c>
      <c r="M145" s="5">
        <v>0</v>
      </c>
      <c r="N145" s="5">
        <v>0</v>
      </c>
      <c r="O145" s="8">
        <v>0.98925040480315818</v>
      </c>
      <c r="P145" s="8">
        <v>0.98488287561821142</v>
      </c>
      <c r="Q145" s="8"/>
    </row>
    <row r="146" spans="1:17" x14ac:dyDescent="0.3">
      <c r="A146" t="s">
        <v>63</v>
      </c>
      <c r="B146" t="s">
        <v>62</v>
      </c>
      <c r="C146" s="10" t="s">
        <v>366</v>
      </c>
      <c r="D146" s="5">
        <v>8.1967213114754103E-3</v>
      </c>
      <c r="E146" s="5">
        <v>2.3107177974434612E-2</v>
      </c>
      <c r="F146" s="5">
        <v>4.510033039437595E-2</v>
      </c>
      <c r="G146" s="5">
        <v>0.6506860638122004</v>
      </c>
      <c r="H146" s="5">
        <v>2.2889231446817881E-2</v>
      </c>
      <c r="I146" s="5">
        <v>2.7344055011889662E-2</v>
      </c>
      <c r="J146" s="9">
        <v>1461.20625</v>
      </c>
      <c r="K146" s="3">
        <v>6.9934625951737839E-4</v>
      </c>
      <c r="L146" s="19">
        <v>-2.2757018859614498E-3</v>
      </c>
      <c r="M146" s="5">
        <v>0</v>
      </c>
      <c r="N146" s="5">
        <v>0</v>
      </c>
      <c r="O146" s="8">
        <v>0.99532822308987157</v>
      </c>
      <c r="P146" s="8">
        <v>0.99165241053136011</v>
      </c>
      <c r="Q146" s="8"/>
    </row>
    <row r="147" spans="1:17" x14ac:dyDescent="0.3">
      <c r="A147" t="s">
        <v>61</v>
      </c>
      <c r="B147" t="s">
        <v>60</v>
      </c>
      <c r="C147" s="11" t="s">
        <v>368</v>
      </c>
      <c r="D147" s="5">
        <v>2.2727272727272728E-2</v>
      </c>
      <c r="E147" s="5">
        <v>8.3675642781074096E-3</v>
      </c>
      <c r="F147" s="5">
        <v>6.1571450064542557E-3</v>
      </c>
      <c r="G147" s="5">
        <v>0.61890197277871239</v>
      </c>
      <c r="H147" s="5">
        <v>1.4606132546469048E-2</v>
      </c>
      <c r="I147" s="5">
        <v>1.6492550060247805E-2</v>
      </c>
      <c r="J147" s="9">
        <v>2876.3611111111095</v>
      </c>
      <c r="K147" s="3">
        <v>-8.0221081067492349E-4</v>
      </c>
      <c r="L147" s="19">
        <v>-9.9762072372513067E-4</v>
      </c>
      <c r="M147" s="5">
        <v>0</v>
      </c>
      <c r="N147" s="5">
        <v>0</v>
      </c>
      <c r="O147" s="8">
        <v>0.98862839533606695</v>
      </c>
      <c r="P147" s="8">
        <v>0.98838060329353561</v>
      </c>
      <c r="Q147" s="8"/>
    </row>
    <row r="148" spans="1:17" x14ac:dyDescent="0.3">
      <c r="A148" t="s">
        <v>59</v>
      </c>
      <c r="B148" t="s">
        <v>58</v>
      </c>
      <c r="C148" s="10" t="s">
        <v>366</v>
      </c>
      <c r="D148" s="5">
        <v>9.8039215686274508E-2</v>
      </c>
      <c r="E148" s="5">
        <v>9.1522037707578968E-2</v>
      </c>
      <c r="F148" s="5">
        <v>8.0345553081038676E-2</v>
      </c>
      <c r="G148" s="5">
        <v>0.74199999999999999</v>
      </c>
      <c r="H148" s="5">
        <v>2.1763849363051594E-2</v>
      </c>
      <c r="I148" s="5">
        <v>7.1723256999068286E-2</v>
      </c>
      <c r="J148" s="9">
        <v>1658</v>
      </c>
      <c r="K148" s="3">
        <v>-2.9564376026386201E-3</v>
      </c>
      <c r="L148" s="21">
        <v>-1.0530912559065544E-2</v>
      </c>
      <c r="M148" s="5">
        <v>0</v>
      </c>
      <c r="N148" s="5">
        <v>0</v>
      </c>
      <c r="O148" s="8">
        <v>0.99731103684469435</v>
      </c>
      <c r="P148" s="8">
        <v>0.99351431564084447</v>
      </c>
      <c r="Q148" s="8"/>
    </row>
    <row r="149" spans="1:17" x14ac:dyDescent="0.3">
      <c r="A149" t="s">
        <v>57</v>
      </c>
      <c r="B149" t="s">
        <v>56</v>
      </c>
      <c r="C149" s="11" t="s">
        <v>368</v>
      </c>
      <c r="D149" s="5">
        <v>0</v>
      </c>
      <c r="E149" s="5">
        <v>2.3379554982263785E-2</v>
      </c>
      <c r="F149" s="5">
        <v>4.3720594107342733E-2</v>
      </c>
      <c r="G149" s="5">
        <v>0.51735322737593248</v>
      </c>
      <c r="H149" s="5">
        <v>4.028835135356286E-2</v>
      </c>
      <c r="I149" s="5">
        <v>7.4431304285934821E-2</v>
      </c>
      <c r="J149" s="9">
        <v>1167.9104166666671</v>
      </c>
      <c r="K149" s="3">
        <v>-3.9831403732664458E-2</v>
      </c>
      <c r="L149" s="19">
        <v>1.4957777245952039E-3</v>
      </c>
      <c r="M149" s="5">
        <v>0</v>
      </c>
      <c r="N149" s="5">
        <v>1.1352578657152124E-3</v>
      </c>
      <c r="O149" s="8">
        <v>0.98167447526594787</v>
      </c>
      <c r="P149" s="8">
        <v>0.97053189551077956</v>
      </c>
      <c r="Q149" s="8"/>
    </row>
    <row r="150" spans="1:17" x14ac:dyDescent="0.3">
      <c r="A150" t="s">
        <v>55</v>
      </c>
      <c r="B150" t="s">
        <v>54</v>
      </c>
      <c r="C150" s="11" t="s">
        <v>368</v>
      </c>
      <c r="D150" s="5">
        <v>3.2679738562091505E-2</v>
      </c>
      <c r="E150" s="5">
        <v>0.1173931808372896</v>
      </c>
      <c r="F150" s="5">
        <v>9.2574814361392435E-2</v>
      </c>
      <c r="G150" s="5">
        <v>0.28657109420713867</v>
      </c>
      <c r="H150" s="5">
        <v>0.16079214046088533</v>
      </c>
      <c r="I150" s="5">
        <v>0.37816025217352761</v>
      </c>
      <c r="J150" s="9">
        <v>1392</v>
      </c>
      <c r="K150" s="3">
        <v>-1.0455802653402184</v>
      </c>
      <c r="L150" s="20">
        <v>4.2970192248577808E-2</v>
      </c>
      <c r="M150" s="5">
        <v>0.11015213575190169</v>
      </c>
      <c r="N150" s="5">
        <v>0.13911644236395554</v>
      </c>
      <c r="O150" s="8">
        <v>0.8381943103635997</v>
      </c>
      <c r="P150" s="8">
        <v>0.67960352965410353</v>
      </c>
      <c r="Q150" s="8"/>
    </row>
    <row r="151" spans="1:17" x14ac:dyDescent="0.3">
      <c r="A151" t="s">
        <v>53</v>
      </c>
      <c r="B151" t="s">
        <v>52</v>
      </c>
      <c r="C151" s="10" t="s">
        <v>366</v>
      </c>
      <c r="D151" s="5">
        <v>1.3986013986013986E-2</v>
      </c>
      <c r="E151" s="5">
        <v>4.9177963657340638E-2</v>
      </c>
      <c r="F151" s="5">
        <v>0.14358011069146612</v>
      </c>
      <c r="G151" s="5">
        <v>0.54367382472431802</v>
      </c>
      <c r="H151" s="5">
        <v>2.430112210788286E-2</v>
      </c>
      <c r="I151" s="5">
        <v>2.9361810382265298E-2</v>
      </c>
      <c r="J151" s="9">
        <v>2009.2602430555562</v>
      </c>
      <c r="K151" s="3">
        <v>-7.3227120083163462E-3</v>
      </c>
      <c r="L151" s="19">
        <v>2.3748186937833631E-3</v>
      </c>
      <c r="M151" s="5">
        <v>0</v>
      </c>
      <c r="N151" s="5">
        <v>0</v>
      </c>
      <c r="O151" s="8">
        <v>0.98558452206434621</v>
      </c>
      <c r="P151" s="8">
        <v>0.9847025263388699</v>
      </c>
      <c r="Q151" s="8"/>
    </row>
    <row r="152" spans="1:17" x14ac:dyDescent="0.3">
      <c r="A152" t="s">
        <v>51</v>
      </c>
      <c r="B152" t="s">
        <v>50</v>
      </c>
      <c r="C152" s="12" t="s">
        <v>367</v>
      </c>
      <c r="D152" s="5">
        <v>3.7313432835820892E-2</v>
      </c>
      <c r="E152" s="5">
        <v>3.0117571267514898E-2</v>
      </c>
      <c r="F152" s="5">
        <v>0.1023342489612746</v>
      </c>
      <c r="G152" s="5">
        <v>0.46759785609874938</v>
      </c>
      <c r="H152" s="5">
        <v>4.2096803513169599E-2</v>
      </c>
      <c r="I152" s="5">
        <v>4.1850598580038693E-2</v>
      </c>
      <c r="J152" s="9">
        <v>2800.6666666666665</v>
      </c>
      <c r="K152" s="3">
        <v>-1.7992335154152145E-3</v>
      </c>
      <c r="L152" s="19">
        <v>-1.4255508462414251E-3</v>
      </c>
      <c r="M152" s="5">
        <v>0</v>
      </c>
      <c r="N152" s="5">
        <v>0</v>
      </c>
      <c r="O152" s="8">
        <v>0.39889327269069852</v>
      </c>
      <c r="P152" s="8">
        <v>0.96603179396121552</v>
      </c>
      <c r="Q152" s="8"/>
    </row>
    <row r="153" spans="1:17" x14ac:dyDescent="0.3">
      <c r="A153" t="s">
        <v>49</v>
      </c>
      <c r="B153" t="s">
        <v>48</v>
      </c>
      <c r="C153" s="10" t="s">
        <v>366</v>
      </c>
      <c r="D153" s="5">
        <v>4.065040650406504E-2</v>
      </c>
      <c r="E153" s="5">
        <v>2.5051475634866163E-2</v>
      </c>
      <c r="F153" s="5">
        <v>2.4999191979877447E-2</v>
      </c>
      <c r="G153" s="5">
        <v>0.52801387684301826</v>
      </c>
      <c r="H153" s="5">
        <v>2.3663791017991036E-2</v>
      </c>
      <c r="I153" s="5">
        <v>3.1134226028692865E-2</v>
      </c>
      <c r="J153" s="9">
        <v>1229.5854166666672</v>
      </c>
      <c r="K153" s="3">
        <v>-2.0467188246286552E-3</v>
      </c>
      <c r="L153" s="19">
        <v>-1.1395487739033771E-4</v>
      </c>
      <c r="M153" s="5">
        <v>0</v>
      </c>
      <c r="N153" s="5">
        <v>0</v>
      </c>
      <c r="O153" s="8">
        <v>0.98901037524808855</v>
      </c>
      <c r="P153" s="8">
        <v>0.98820795067075917</v>
      </c>
      <c r="Q153" s="8"/>
    </row>
    <row r="154" spans="1:17" x14ac:dyDescent="0.3">
      <c r="A154" t="s">
        <v>47</v>
      </c>
      <c r="B154" t="s">
        <v>46</v>
      </c>
      <c r="C154" s="10" t="s">
        <v>366</v>
      </c>
      <c r="D154" s="5">
        <v>0</v>
      </c>
      <c r="E154" s="5">
        <v>1.554068638031513E-2</v>
      </c>
      <c r="F154" s="5">
        <v>3.843557568760303E-2</v>
      </c>
      <c r="G154" s="5">
        <v>0.6161240987546428</v>
      </c>
      <c r="H154" s="5">
        <v>2.2684094818163445E-2</v>
      </c>
      <c r="I154" s="5">
        <v>2.8911489049993463E-2</v>
      </c>
      <c r="J154" s="9">
        <v>3894.28125</v>
      </c>
      <c r="K154" s="3">
        <v>-3.0086449334944866E-3</v>
      </c>
      <c r="L154" s="19">
        <v>-3.0737121715207288E-3</v>
      </c>
      <c r="M154" s="5">
        <v>0</v>
      </c>
      <c r="N154" s="5">
        <v>0</v>
      </c>
      <c r="O154" s="8">
        <v>0.99093889550832481</v>
      </c>
      <c r="P154" s="8">
        <v>0.99256908405107214</v>
      </c>
      <c r="Q154" s="8"/>
    </row>
    <row r="155" spans="1:17" x14ac:dyDescent="0.3">
      <c r="A155" t="s">
        <v>45</v>
      </c>
      <c r="B155" t="s">
        <v>44</v>
      </c>
      <c r="C155" s="12" t="s">
        <v>367</v>
      </c>
      <c r="D155" s="5">
        <v>3.7313432835820892E-2</v>
      </c>
      <c r="E155" s="5">
        <v>1.4125108100317094E-2</v>
      </c>
      <c r="F155" s="5">
        <v>3.7332639148964036E-2</v>
      </c>
      <c r="G155" s="5">
        <v>0.81046983758700697</v>
      </c>
      <c r="H155" s="5">
        <v>6.4397239931684065E-3</v>
      </c>
      <c r="I155" s="5">
        <v>1.3176718369442283E-2</v>
      </c>
      <c r="J155" s="9">
        <v>3808.4996527777766</v>
      </c>
      <c r="K155" s="3">
        <v>-2.597291218507295E-3</v>
      </c>
      <c r="L155" s="19">
        <v>1.1835598202454324E-3</v>
      </c>
      <c r="M155" s="5">
        <v>0</v>
      </c>
      <c r="N155" s="5">
        <v>0</v>
      </c>
      <c r="O155" s="8">
        <v>0.98891296552400154</v>
      </c>
      <c r="P155" s="8">
        <v>0.98990485684715601</v>
      </c>
      <c r="Q155" s="8"/>
    </row>
    <row r="156" spans="1:17" x14ac:dyDescent="0.3">
      <c r="A156" t="s">
        <v>43</v>
      </c>
      <c r="B156" t="s">
        <v>42</v>
      </c>
      <c r="C156" s="10" t="s">
        <v>366</v>
      </c>
      <c r="D156" s="5">
        <v>9.0909090909090905E-3</v>
      </c>
      <c r="E156" s="5">
        <v>2.107481559536354E-2</v>
      </c>
      <c r="F156" s="5">
        <v>8.1027119960068769E-2</v>
      </c>
      <c r="G156" s="5">
        <v>0.49107142857142855</v>
      </c>
      <c r="H156" s="5">
        <v>4.1185562323847624E-2</v>
      </c>
      <c r="I156" s="5">
        <v>4.1228510153036801E-2</v>
      </c>
      <c r="J156" s="9">
        <v>2009.2602430555562</v>
      </c>
      <c r="K156" s="3">
        <v>-1.4687313474792732E-3</v>
      </c>
      <c r="L156" s="19">
        <v>-2.3977937388247415E-3</v>
      </c>
      <c r="M156" s="5">
        <v>0</v>
      </c>
      <c r="N156" s="5">
        <v>0</v>
      </c>
      <c r="O156" s="8">
        <v>0.97985022422325307</v>
      </c>
      <c r="P156" s="8">
        <v>0.97693532176709563</v>
      </c>
      <c r="Q156" s="8"/>
    </row>
    <row r="157" spans="1:17" x14ac:dyDescent="0.3">
      <c r="A157" t="s">
        <v>41</v>
      </c>
      <c r="B157" t="s">
        <v>40</v>
      </c>
      <c r="C157" s="10" t="s">
        <v>366</v>
      </c>
      <c r="D157" s="5">
        <v>1.5625E-2</v>
      </c>
      <c r="E157" s="5">
        <v>2.7420984269014288E-3</v>
      </c>
      <c r="F157" s="5">
        <v>5.256721419350764E-3</v>
      </c>
      <c r="G157" s="5">
        <v>0.67639760618887756</v>
      </c>
      <c r="H157" s="5">
        <v>1.8002934063952817E-2</v>
      </c>
      <c r="I157" s="5">
        <v>2.692193464111382E-2</v>
      </c>
      <c r="J157" s="9">
        <v>4201</v>
      </c>
      <c r="K157" s="3">
        <v>-4.7925846568797059E-3</v>
      </c>
      <c r="L157" s="19">
        <v>3.2499502644583122E-3</v>
      </c>
      <c r="M157" s="5">
        <v>0</v>
      </c>
      <c r="N157" s="5">
        <v>0</v>
      </c>
      <c r="O157" s="8">
        <v>0.99524962021064634</v>
      </c>
      <c r="P157" s="8">
        <v>0.993169984938162</v>
      </c>
      <c r="Q157" s="8"/>
    </row>
    <row r="158" spans="1:17" x14ac:dyDescent="0.3">
      <c r="A158" t="s">
        <v>39</v>
      </c>
      <c r="B158" t="s">
        <v>38</v>
      </c>
      <c r="C158" s="10" t="s">
        <v>366</v>
      </c>
      <c r="D158" s="5">
        <v>3.870967741935484E-2</v>
      </c>
      <c r="E158" s="5">
        <v>1.4705882352941176E-2</v>
      </c>
      <c r="F158" s="5">
        <v>5.4848124682494809E-2</v>
      </c>
      <c r="G158" s="5">
        <v>0.66217000290107342</v>
      </c>
      <c r="H158" s="5">
        <v>1.1355789007121213E-2</v>
      </c>
      <c r="I158" s="5">
        <v>2.3755082289825181E-2</v>
      </c>
      <c r="J158" s="9">
        <v>1249.3332175925923</v>
      </c>
      <c r="K158" s="3">
        <v>-1.9832290313492934E-3</v>
      </c>
      <c r="L158" s="19">
        <v>5.0962656528994246E-4</v>
      </c>
      <c r="M158" s="5">
        <v>0</v>
      </c>
      <c r="N158" s="5">
        <v>0</v>
      </c>
      <c r="O158" s="8">
        <v>0.99706677242697483</v>
      </c>
      <c r="P158" s="8">
        <v>0.99659103085366563</v>
      </c>
      <c r="Q158" s="8"/>
    </row>
    <row r="159" spans="1:17" x14ac:dyDescent="0.3">
      <c r="A159" t="s">
        <v>37</v>
      </c>
      <c r="B159" t="s">
        <v>36</v>
      </c>
      <c r="C159" s="10" t="s">
        <v>366</v>
      </c>
      <c r="D159" s="5">
        <v>2.0547945205479451E-2</v>
      </c>
      <c r="E159" s="5">
        <v>1.5981735159817351E-2</v>
      </c>
      <c r="F159" s="5">
        <v>4.4351686714985017E-2</v>
      </c>
      <c r="G159" s="5">
        <v>0.50971322849213696</v>
      </c>
      <c r="H159" s="5">
        <v>2.763490798634876E-2</v>
      </c>
      <c r="I159" s="5">
        <v>8.5872329651929605E-2</v>
      </c>
      <c r="J159" s="9">
        <v>2678.3333333333335</v>
      </c>
      <c r="K159" s="3">
        <v>-3.7553820599723703E-2</v>
      </c>
      <c r="L159" s="19">
        <v>2.3577896320755252E-5</v>
      </c>
      <c r="M159" s="5">
        <v>2.7752081406105457E-3</v>
      </c>
      <c r="N159" s="5">
        <v>5.3962380511871719E-3</v>
      </c>
      <c r="O159" s="8">
        <v>0.96480659498732801</v>
      </c>
      <c r="P159" s="8">
        <v>0.94288236093434596</v>
      </c>
      <c r="Q159" s="8"/>
    </row>
    <row r="160" spans="1:17" x14ac:dyDescent="0.3">
      <c r="A160" t="s">
        <v>35</v>
      </c>
      <c r="B160" t="s">
        <v>34</v>
      </c>
      <c r="C160" s="10" t="s">
        <v>366</v>
      </c>
      <c r="D160" s="5">
        <v>6.7114093959731542E-3</v>
      </c>
      <c r="E160" s="5">
        <v>4.181084198385236E-3</v>
      </c>
      <c r="F160" s="5">
        <v>3.5009441286698814E-3</v>
      </c>
      <c r="G160" s="5">
        <v>0.6914708442123586</v>
      </c>
      <c r="H160" s="5">
        <v>1.2842955560620688E-2</v>
      </c>
      <c r="I160" s="5">
        <v>2.4290766236270179E-2</v>
      </c>
      <c r="J160" s="9">
        <v>1873.9998263888883</v>
      </c>
      <c r="K160" s="3">
        <v>-1.728717255323505E-3</v>
      </c>
      <c r="L160" s="19">
        <v>7.2508302773478383E-4</v>
      </c>
      <c r="M160" s="5">
        <v>0</v>
      </c>
      <c r="N160" s="5">
        <v>0</v>
      </c>
      <c r="O160" s="8">
        <v>0.94048256873424707</v>
      </c>
      <c r="P160" s="8">
        <v>0.93607464304938115</v>
      </c>
      <c r="Q160" s="8"/>
    </row>
    <row r="161" spans="1:17" x14ac:dyDescent="0.3">
      <c r="A161" t="s">
        <v>33</v>
      </c>
      <c r="B161" t="s">
        <v>32</v>
      </c>
      <c r="C161" s="10" t="s">
        <v>366</v>
      </c>
      <c r="D161" s="5">
        <v>0.17829457364341086</v>
      </c>
      <c r="E161" s="5">
        <v>1.3802027172740997E-2</v>
      </c>
      <c r="F161" s="5">
        <v>3.7529637858081187E-2</v>
      </c>
      <c r="G161" s="5">
        <v>0.54736609119079238</v>
      </c>
      <c r="H161" s="5">
        <v>3.9947186399892025E-2</v>
      </c>
      <c r="I161" s="5">
        <v>6.7870254820082437E-2</v>
      </c>
      <c r="J161" s="9">
        <v>958.36666666666713</v>
      </c>
      <c r="K161" s="3">
        <v>-5.1156733079050793E-3</v>
      </c>
      <c r="L161" s="19">
        <v>4.6474486836492988E-3</v>
      </c>
      <c r="M161" s="5">
        <v>4.6480743691899072E-3</v>
      </c>
      <c r="N161" s="5">
        <v>0</v>
      </c>
      <c r="O161" s="8">
        <v>0.97863725912179844</v>
      </c>
      <c r="P161" s="8">
        <v>0.94404919400830056</v>
      </c>
      <c r="Q161" s="8"/>
    </row>
    <row r="162" spans="1:17" x14ac:dyDescent="0.3">
      <c r="A162" t="s">
        <v>31</v>
      </c>
      <c r="B162" t="s">
        <v>30</v>
      </c>
      <c r="C162" s="10" t="s">
        <v>366</v>
      </c>
      <c r="D162" s="5">
        <v>1.9867549668874173E-2</v>
      </c>
      <c r="E162" s="5">
        <v>2.4214471029115017E-2</v>
      </c>
      <c r="F162" s="5">
        <v>4.6082476449502481E-2</v>
      </c>
      <c r="G162" s="5">
        <v>0.60382830626450112</v>
      </c>
      <c r="H162" s="5">
        <v>1.5119407824474108E-2</v>
      </c>
      <c r="I162" s="5">
        <v>3.4340404678201646E-2</v>
      </c>
      <c r="J162" s="9">
        <v>1400.3333333333333</v>
      </c>
      <c r="K162" s="3">
        <v>1.2394558524842631E-3</v>
      </c>
      <c r="L162" s="19">
        <v>-9.4352235026192734E-4</v>
      </c>
      <c r="M162" s="5">
        <v>0</v>
      </c>
      <c r="N162" s="5">
        <v>0</v>
      </c>
      <c r="O162" s="8">
        <v>0.97273139794393937</v>
      </c>
      <c r="P162" s="8">
        <v>0.96736060806969515</v>
      </c>
      <c r="Q162" s="8"/>
    </row>
    <row r="163" spans="1:17" x14ac:dyDescent="0.3">
      <c r="A163" t="s">
        <v>29</v>
      </c>
      <c r="B163" t="s">
        <v>28</v>
      </c>
      <c r="C163" s="10" t="s">
        <v>366</v>
      </c>
      <c r="D163" s="5">
        <v>6.6225165562913907E-3</v>
      </c>
      <c r="E163" s="5">
        <v>2.1623180049012543E-2</v>
      </c>
      <c r="F163" s="5">
        <v>7.0592195609316455E-2</v>
      </c>
      <c r="G163" s="5">
        <v>0.5920232052211748</v>
      </c>
      <c r="H163" s="5">
        <v>1.8668454740918178E-2</v>
      </c>
      <c r="I163" s="5">
        <v>3.8159455712406219E-2</v>
      </c>
      <c r="J163" s="9">
        <v>2100.5</v>
      </c>
      <c r="K163" s="3">
        <v>-1.5490757997595018E-2</v>
      </c>
      <c r="L163" s="19">
        <v>2.1740114550763755E-3</v>
      </c>
      <c r="M163" s="5">
        <v>0</v>
      </c>
      <c r="N163" s="5">
        <v>0</v>
      </c>
      <c r="O163" s="8">
        <v>0.98501720499253964</v>
      </c>
      <c r="P163" s="8">
        <v>0.97705734201828054</v>
      </c>
      <c r="Q163" s="8"/>
    </row>
    <row r="164" spans="1:17" x14ac:dyDescent="0.3">
      <c r="A164" t="s">
        <v>27</v>
      </c>
      <c r="B164" t="s">
        <v>26</v>
      </c>
      <c r="C164" s="11" t="s">
        <v>368</v>
      </c>
      <c r="D164" s="5">
        <v>6.9892473118279563E-2</v>
      </c>
      <c r="E164" s="5">
        <v>3.6428571428571428E-2</v>
      </c>
      <c r="F164" s="5">
        <v>6.9378709932726559E-2</v>
      </c>
      <c r="G164" s="5">
        <v>0.5243683391210634</v>
      </c>
      <c r="H164" s="5">
        <v>3.9734676070271376E-2</v>
      </c>
      <c r="I164" s="5">
        <v>0.1081673385294047</v>
      </c>
      <c r="J164" s="9">
        <v>1680.4</v>
      </c>
      <c r="K164" s="3">
        <v>-4.5263229280454516E-2</v>
      </c>
      <c r="L164" s="19">
        <v>4.4995318380817856E-3</v>
      </c>
      <c r="M164" s="5">
        <v>1.1136390851395042E-2</v>
      </c>
      <c r="N164" s="5">
        <v>1.2812836786013651E-2</v>
      </c>
      <c r="O164" s="8">
        <v>0.85776499199858403</v>
      </c>
      <c r="P164" s="8">
        <v>0.8511443672325284</v>
      </c>
      <c r="Q164" s="8"/>
    </row>
    <row r="165" spans="1:17" x14ac:dyDescent="0.3">
      <c r="A165" t="s">
        <v>25</v>
      </c>
      <c r="B165" t="s">
        <v>24</v>
      </c>
      <c r="C165" s="10" t="s">
        <v>366</v>
      </c>
      <c r="D165" s="5">
        <v>2.1428571428571429E-2</v>
      </c>
      <c r="E165" s="5">
        <v>2.3064725385613378E-3</v>
      </c>
      <c r="F165" s="5">
        <v>0</v>
      </c>
      <c r="G165" s="5">
        <v>0.61102248005801307</v>
      </c>
      <c r="H165" s="5">
        <v>1.1569757875863257E-2</v>
      </c>
      <c r="I165" s="5">
        <v>3.6045060372521226E-2</v>
      </c>
      <c r="J165" s="9">
        <v>2100.5</v>
      </c>
      <c r="K165" s="3">
        <v>-2.1772217178333457E-3</v>
      </c>
      <c r="L165" s="19">
        <v>-1.7251048056735256E-3</v>
      </c>
      <c r="M165" s="5">
        <v>0</v>
      </c>
      <c r="N165" s="5">
        <v>0</v>
      </c>
      <c r="O165" s="8">
        <v>0.9967999980034401</v>
      </c>
      <c r="P165" s="8">
        <v>0.99402211400273288</v>
      </c>
      <c r="Q165" s="8"/>
    </row>
    <row r="166" spans="1:17" x14ac:dyDescent="0.3">
      <c r="A166" t="s">
        <v>23</v>
      </c>
      <c r="B166" t="s">
        <v>22</v>
      </c>
      <c r="C166" s="10" t="s">
        <v>366</v>
      </c>
      <c r="D166" s="5">
        <v>2.1126760563380281E-2</v>
      </c>
      <c r="E166" s="5">
        <v>6.7709172980815737E-3</v>
      </c>
      <c r="F166" s="5">
        <v>2.5445198306779451E-2</v>
      </c>
      <c r="G166" s="5">
        <v>0.57815289725693886</v>
      </c>
      <c r="H166" s="5">
        <v>1.8316421155690352E-2</v>
      </c>
      <c r="I166" s="5">
        <v>2.494648011410151E-2</v>
      </c>
      <c r="J166" s="9">
        <v>2528.9997685185176</v>
      </c>
      <c r="K166" s="3">
        <v>-5.109695383791738E-3</v>
      </c>
      <c r="L166" s="19">
        <v>-1.9071562370185974E-3</v>
      </c>
      <c r="M166" s="5">
        <v>0</v>
      </c>
      <c r="N166" s="5">
        <v>0</v>
      </c>
      <c r="O166" s="8">
        <v>0.98373823953910078</v>
      </c>
      <c r="P166" s="8">
        <v>0.98267345330995881</v>
      </c>
      <c r="Q166" s="8"/>
    </row>
    <row r="167" spans="1:17" x14ac:dyDescent="0.3">
      <c r="A167" t="s">
        <v>21</v>
      </c>
      <c r="B167" t="s">
        <v>20</v>
      </c>
      <c r="C167" s="10" t="s">
        <v>366</v>
      </c>
      <c r="D167" s="5">
        <v>3.1746031746031744E-2</v>
      </c>
      <c r="E167" s="5">
        <v>1.2896985329679188E-2</v>
      </c>
      <c r="F167" s="5">
        <v>4.3713545809082641E-2</v>
      </c>
      <c r="G167" s="5">
        <v>0.67392010392984736</v>
      </c>
      <c r="H167" s="5">
        <v>1.502846956419627E-2</v>
      </c>
      <c r="I167" s="5">
        <v>2.2209557013403405E-2</v>
      </c>
      <c r="J167" s="9">
        <v>1434.5250000000001</v>
      </c>
      <c r="K167" s="3">
        <v>-4.8106295608897247E-3</v>
      </c>
      <c r="L167" s="19">
        <v>8.0289417118287404E-4</v>
      </c>
      <c r="M167" s="5">
        <v>0</v>
      </c>
      <c r="N167" s="5">
        <v>0</v>
      </c>
      <c r="O167" s="8">
        <v>0.98859302525842307</v>
      </c>
      <c r="P167" s="8">
        <v>0.98646555078950415</v>
      </c>
      <c r="Q167" s="8"/>
    </row>
    <row r="168" spans="1:17" x14ac:dyDescent="0.3">
      <c r="A168" t="s">
        <v>19</v>
      </c>
      <c r="B168" t="s">
        <v>18</v>
      </c>
      <c r="C168" s="12" t="s">
        <v>367</v>
      </c>
      <c r="D168" s="5">
        <v>2.2222222222222223E-2</v>
      </c>
      <c r="E168" s="5">
        <v>5.0105058994666237E-3</v>
      </c>
      <c r="F168" s="5">
        <v>1.7007334205802804E-2</v>
      </c>
      <c r="G168" s="5">
        <v>0.57377582560598661</v>
      </c>
      <c r="H168" s="5">
        <v>2.1458707319018552E-2</v>
      </c>
      <c r="I168" s="5">
        <v>2.8483187804973154E-2</v>
      </c>
      <c r="J168" s="9">
        <v>8402</v>
      </c>
      <c r="K168" s="3">
        <v>-5.8325006666353927E-3</v>
      </c>
      <c r="L168" s="19">
        <v>3.2650050912119365E-3</v>
      </c>
      <c r="M168" s="5">
        <v>0</v>
      </c>
      <c r="N168" s="5">
        <v>0</v>
      </c>
      <c r="O168" s="8">
        <v>0.99599727715188102</v>
      </c>
      <c r="P168" s="8">
        <v>0.9954266903230693</v>
      </c>
      <c r="Q168" s="8"/>
    </row>
    <row r="169" spans="1:17" x14ac:dyDescent="0.3">
      <c r="A169" t="s">
        <v>17</v>
      </c>
      <c r="B169" t="s">
        <v>16</v>
      </c>
      <c r="C169" s="10" t="s">
        <v>366</v>
      </c>
      <c r="D169" s="5">
        <v>2.1428571428571429E-2</v>
      </c>
      <c r="E169" s="5">
        <v>1.6121231662098983E-2</v>
      </c>
      <c r="F169" s="5">
        <v>5.3500160542459353E-2</v>
      </c>
      <c r="G169" s="5">
        <v>0.61158902775523449</v>
      </c>
      <c r="H169" s="5">
        <v>1.8446770330938514E-2</v>
      </c>
      <c r="I169" s="5">
        <v>2.6258589460112568E-2</v>
      </c>
      <c r="J169" s="9">
        <v>3970.75</v>
      </c>
      <c r="K169" s="3">
        <v>4.0860124479487961E-3</v>
      </c>
      <c r="L169" s="19">
        <v>-1.7944458897850002E-4</v>
      </c>
      <c r="M169" s="5">
        <v>0</v>
      </c>
      <c r="N169" s="5">
        <v>0</v>
      </c>
      <c r="O169" s="8">
        <v>0.99190108370929497</v>
      </c>
      <c r="P169" s="8">
        <v>0.98817724188529588</v>
      </c>
      <c r="Q169" s="8"/>
    </row>
    <row r="170" spans="1:17" x14ac:dyDescent="0.3">
      <c r="A170" t="s">
        <v>15</v>
      </c>
      <c r="B170" t="s">
        <v>14</v>
      </c>
      <c r="C170" s="10" t="s">
        <v>366</v>
      </c>
      <c r="D170" s="5">
        <v>7.3619631901840496E-2</v>
      </c>
      <c r="E170" s="5">
        <v>2.5793970659358373E-3</v>
      </c>
      <c r="F170" s="5">
        <v>8.481732768926482E-3</v>
      </c>
      <c r="G170" s="5">
        <v>0.53657745336577456</v>
      </c>
      <c r="H170" s="5">
        <v>3.9791208120103345E-2</v>
      </c>
      <c r="I170" s="5">
        <v>5.6605818060997917E-2</v>
      </c>
      <c r="J170" s="9">
        <v>1607.4081944444449</v>
      </c>
      <c r="K170" s="3">
        <v>-9.3822649500309337E-3</v>
      </c>
      <c r="L170" s="19">
        <v>6.9332488606364453E-3</v>
      </c>
      <c r="M170" s="5">
        <v>1.9464720194647203E-3</v>
      </c>
      <c r="N170" s="5">
        <v>1.4598540145985401E-3</v>
      </c>
      <c r="O170" s="8">
        <v>0.99768018344595044</v>
      </c>
      <c r="P170" s="8">
        <v>0.98548650800480087</v>
      </c>
      <c r="Q170" s="8"/>
    </row>
    <row r="171" spans="1:17" x14ac:dyDescent="0.3">
      <c r="A171" t="s">
        <v>13</v>
      </c>
      <c r="B171" t="s">
        <v>12</v>
      </c>
      <c r="C171" s="10" t="s">
        <v>366</v>
      </c>
      <c r="D171" s="5">
        <v>0</v>
      </c>
      <c r="E171" s="5">
        <v>1.6588822676759544E-2</v>
      </c>
      <c r="F171" s="5">
        <v>5.8011134761486879E-2</v>
      </c>
      <c r="G171" s="5">
        <v>0.49384914211719005</v>
      </c>
      <c r="H171" s="5">
        <v>1.8547657493615512E-2</v>
      </c>
      <c r="I171" s="5">
        <v>3.5671903437601918E-2</v>
      </c>
      <c r="J171" s="9">
        <v>2800.6666666666665</v>
      </c>
      <c r="K171" s="3">
        <v>-2.4615645976851567E-2</v>
      </c>
      <c r="L171" s="19">
        <v>3.1321217118448026E-3</v>
      </c>
      <c r="M171" s="5">
        <v>0</v>
      </c>
      <c r="N171" s="5">
        <v>0</v>
      </c>
      <c r="O171" s="8">
        <v>0.97724811318914162</v>
      </c>
      <c r="P171" s="8">
        <v>0.97812286849080177</v>
      </c>
      <c r="Q171" s="8"/>
    </row>
    <row r="172" spans="1:17" x14ac:dyDescent="0.3">
      <c r="A172" t="s">
        <v>11</v>
      </c>
      <c r="B172" t="s">
        <v>10</v>
      </c>
      <c r="C172" s="11" t="s">
        <v>368</v>
      </c>
      <c r="D172" s="5">
        <v>0</v>
      </c>
      <c r="E172" s="5">
        <v>0</v>
      </c>
      <c r="F172" s="5">
        <v>0</v>
      </c>
      <c r="G172" s="5">
        <v>0.83268482490272377</v>
      </c>
      <c r="H172" s="5">
        <v>2.8695165424387943E-3</v>
      </c>
      <c r="I172" s="5">
        <v>1.0106739262107851E-2</v>
      </c>
      <c r="J172" s="9">
        <v>549.04166666666424</v>
      </c>
      <c r="K172" s="3">
        <v>-8.8860136431259777E-3</v>
      </c>
      <c r="L172" s="19">
        <v>2.8695165424387943E-3</v>
      </c>
      <c r="M172" s="5">
        <v>0</v>
      </c>
      <c r="N172" s="5">
        <v>0</v>
      </c>
      <c r="O172" s="8">
        <v>0.99335728340520557</v>
      </c>
      <c r="P172" s="8">
        <v>0.99122036574811279</v>
      </c>
      <c r="Q172" s="8"/>
    </row>
    <row r="173" spans="1:17" x14ac:dyDescent="0.3">
      <c r="A173" t="s">
        <v>9</v>
      </c>
      <c r="B173" t="s">
        <v>8</v>
      </c>
      <c r="C173" s="10" t="s">
        <v>366</v>
      </c>
      <c r="D173" s="5">
        <v>1.3422818791946308E-2</v>
      </c>
      <c r="E173" s="5">
        <v>1.9774870702768482E-2</v>
      </c>
      <c r="F173" s="5">
        <v>5.1096529853607811E-2</v>
      </c>
      <c r="G173" s="5">
        <v>0.6673300673606859</v>
      </c>
      <c r="H173" s="5">
        <v>1.1306376413086959E-2</v>
      </c>
      <c r="I173" s="5">
        <v>2.3194098022432209E-2</v>
      </c>
      <c r="J173" s="9">
        <v>2528.9375</v>
      </c>
      <c r="K173" s="3">
        <v>-3.7820945298330257E-3</v>
      </c>
      <c r="L173" s="19">
        <v>-5.319560182461755E-4</v>
      </c>
      <c r="M173" s="5">
        <v>0</v>
      </c>
      <c r="N173" s="5">
        <v>0</v>
      </c>
      <c r="O173" s="8">
        <v>0.99091735492356814</v>
      </c>
      <c r="P173" s="8">
        <v>0.98921971158715039</v>
      </c>
      <c r="Q173" s="8"/>
    </row>
    <row r="174" spans="1:17" x14ac:dyDescent="0.3">
      <c r="A174" t="s">
        <v>7</v>
      </c>
      <c r="B174" t="s">
        <v>6</v>
      </c>
      <c r="C174" s="10" t="s">
        <v>366</v>
      </c>
      <c r="D174" s="5">
        <v>0</v>
      </c>
      <c r="E174" s="5">
        <v>0</v>
      </c>
      <c r="F174" s="5">
        <v>0</v>
      </c>
      <c r="G174" s="5">
        <v>0.83098591549295775</v>
      </c>
      <c r="H174" s="5">
        <v>3.0664745832475818E-2</v>
      </c>
      <c r="I174" s="5">
        <v>1.8020675969229853E-2</v>
      </c>
      <c r="J174" s="9">
        <v>213.5</v>
      </c>
      <c r="K174" s="3">
        <v>1.439609182830056E-2</v>
      </c>
      <c r="L174" s="20">
        <v>-3.0664745832475818E-2</v>
      </c>
      <c r="M174" s="5">
        <v>0</v>
      </c>
      <c r="N174" s="5">
        <v>0</v>
      </c>
      <c r="O174" s="8">
        <v>0.98610894139096683</v>
      </c>
      <c r="P174" s="8">
        <v>0.96505153387969056</v>
      </c>
      <c r="Q174" s="8"/>
    </row>
    <row r="175" spans="1:17" x14ac:dyDescent="0.3">
      <c r="A175" t="s">
        <v>5</v>
      </c>
      <c r="B175" t="s">
        <v>4</v>
      </c>
      <c r="C175" s="10" t="s">
        <v>366</v>
      </c>
      <c r="D175" s="5">
        <v>1.9801980198019802E-2</v>
      </c>
      <c r="E175" s="5">
        <v>1.2782469755763524E-2</v>
      </c>
      <c r="F175" s="5">
        <v>1.6628086151418142E-2</v>
      </c>
      <c r="G175" s="5">
        <v>0.83801196502531061</v>
      </c>
      <c r="H175" s="5">
        <v>7.582576322222671E-3</v>
      </c>
      <c r="I175" s="5">
        <v>2.2803721737736121E-2</v>
      </c>
      <c r="J175" s="9">
        <v>730.67534722222263</v>
      </c>
      <c r="K175" s="3">
        <v>-1.0774551816391991E-2</v>
      </c>
      <c r="L175" s="19">
        <v>4.9640213759821368E-3</v>
      </c>
      <c r="M175" s="5">
        <v>0</v>
      </c>
      <c r="N175" s="5">
        <v>0</v>
      </c>
      <c r="O175" s="8">
        <v>0.98915948935190268</v>
      </c>
      <c r="P175" s="8">
        <v>0.98736280323560144</v>
      </c>
      <c r="Q175" s="8"/>
    </row>
    <row r="176" spans="1:17" x14ac:dyDescent="0.3">
      <c r="A176" t="s">
        <v>3</v>
      </c>
      <c r="B176" t="s">
        <v>2</v>
      </c>
      <c r="C176" s="11" t="s">
        <v>368</v>
      </c>
      <c r="D176" s="5">
        <v>2.7522935779816515E-2</v>
      </c>
      <c r="E176" s="5">
        <v>5.7064597123944304E-3</v>
      </c>
      <c r="F176" s="5">
        <v>1.2932955895547445E-2</v>
      </c>
      <c r="G176" s="5">
        <v>0.45755693581780538</v>
      </c>
      <c r="H176" s="5">
        <v>3.6952832753625903E-2</v>
      </c>
      <c r="I176" s="5">
        <v>5.2974817014301047E-2</v>
      </c>
      <c r="J176" s="9">
        <v>1461.3506944444453</v>
      </c>
      <c r="K176" s="3">
        <v>-1.5604950943595599E-2</v>
      </c>
      <c r="L176" s="19">
        <v>5.5665976017925615E-3</v>
      </c>
      <c r="M176" s="5">
        <v>0</v>
      </c>
      <c r="N176" s="5">
        <v>6.9013112491373362E-4</v>
      </c>
      <c r="O176" s="8">
        <v>0.75195611133046647</v>
      </c>
      <c r="P176" s="8">
        <v>0.79254472981321522</v>
      </c>
      <c r="Q176" s="8"/>
    </row>
    <row r="177" spans="1:17" x14ac:dyDescent="0.3">
      <c r="A177" t="s">
        <v>1</v>
      </c>
      <c r="B177" t="s">
        <v>0</v>
      </c>
      <c r="C177" s="10" t="s">
        <v>366</v>
      </c>
      <c r="D177" s="5">
        <v>7.246376811594203E-3</v>
      </c>
      <c r="E177" s="5">
        <v>6.5429093122337184E-3</v>
      </c>
      <c r="F177" s="5">
        <v>2.0321670210057614E-2</v>
      </c>
      <c r="G177" s="5">
        <v>0.63090853284223447</v>
      </c>
      <c r="H177" s="5">
        <v>1.0752848898263829E-2</v>
      </c>
      <c r="I177" s="5">
        <v>3.2435966575473346E-2</v>
      </c>
      <c r="J177" s="9">
        <v>2313.6803240740751</v>
      </c>
      <c r="K177" s="3">
        <v>3.1665961222240093E-4</v>
      </c>
      <c r="L177" s="19">
        <v>8.8571493051006571E-4</v>
      </c>
      <c r="M177" s="5">
        <v>0</v>
      </c>
      <c r="N177" s="5">
        <v>0</v>
      </c>
      <c r="O177" s="8">
        <v>0.99040297292162682</v>
      </c>
      <c r="P177" s="8">
        <v>0.98797306504408622</v>
      </c>
      <c r="Q177" s="8"/>
    </row>
    <row r="178" spans="1:17" x14ac:dyDescent="0.3">
      <c r="C178" s="7"/>
      <c r="D178" s="5"/>
      <c r="E178" s="5"/>
      <c r="F178" s="5"/>
    </row>
  </sheetData>
  <mergeCells count="2">
    <mergeCell ref="A1:P1"/>
    <mergeCell ref="A2:P2"/>
  </mergeCells>
  <conditionalFormatting sqref="G4:G178">
    <cfRule type="colorScale" priority="30">
      <colorScale>
        <cfvo type="min"/>
        <cfvo type="percentile" val="50"/>
        <cfvo type="max"/>
        <color rgb="FFF8696B"/>
        <color rgb="FFFCFCFF"/>
        <color rgb="FF63BE7B"/>
      </colorScale>
    </cfRule>
  </conditionalFormatting>
  <conditionalFormatting sqref="G4:G178">
    <cfRule type="colorScale" priority="29">
      <colorScale>
        <cfvo type="min"/>
        <cfvo type="percentile" val="50"/>
        <cfvo type="max"/>
        <color rgb="FFF8696B"/>
        <color rgb="FFFCFCFF"/>
        <color rgb="FF63BE7B"/>
      </colorScale>
    </cfRule>
  </conditionalFormatting>
  <conditionalFormatting sqref="I3:I1048576">
    <cfRule type="colorScale" priority="28">
      <colorScale>
        <cfvo type="min"/>
        <cfvo type="percentile" val="50"/>
        <cfvo type="max"/>
        <color rgb="FFF8696B"/>
        <color rgb="FFFCFCFF"/>
        <color rgb="FF63BE7B"/>
      </colorScale>
    </cfRule>
  </conditionalFormatting>
  <conditionalFormatting sqref="I3:I1048576">
    <cfRule type="colorScale" priority="27">
      <colorScale>
        <cfvo type="min"/>
        <cfvo type="percentile" val="50"/>
        <cfvo type="max"/>
        <color rgb="FFF8696B"/>
        <color rgb="FFFCFCFF"/>
        <color rgb="FF63BE7B"/>
      </colorScale>
    </cfRule>
  </conditionalFormatting>
  <conditionalFormatting sqref="I3:I1048576">
    <cfRule type="colorScale" priority="26">
      <colorScale>
        <cfvo type="min"/>
        <cfvo type="percentile" val="50"/>
        <cfvo type="max"/>
        <color rgb="FF63BE7B"/>
        <color rgb="FFFCFCFF"/>
        <color rgb="FFF8696B"/>
      </colorScale>
    </cfRule>
  </conditionalFormatting>
  <conditionalFormatting sqref="J178:J1048576">
    <cfRule type="colorScale" priority="25">
      <colorScale>
        <cfvo type="min"/>
        <cfvo type="percentile" val="50"/>
        <cfvo type="max"/>
        <color rgb="FFF8696B"/>
        <color rgb="FFFCFCFF"/>
        <color rgb="FF63BE7B"/>
      </colorScale>
    </cfRule>
  </conditionalFormatting>
  <conditionalFormatting sqref="J178:J1048576">
    <cfRule type="colorScale" priority="24">
      <colorScale>
        <cfvo type="min"/>
        <cfvo type="percentile" val="50"/>
        <cfvo type="max"/>
        <color rgb="FFF8696B"/>
        <color rgb="FFFCFCFF"/>
        <color rgb="FF63BE7B"/>
      </colorScale>
    </cfRule>
  </conditionalFormatting>
  <conditionalFormatting sqref="J178:J1048576">
    <cfRule type="colorScale" priority="23">
      <colorScale>
        <cfvo type="min"/>
        <cfvo type="percentile" val="50"/>
        <cfvo type="max"/>
        <color rgb="FFF8696B"/>
        <color rgb="FFFCFCFF"/>
        <color rgb="FF63BE7B"/>
      </colorScale>
    </cfRule>
  </conditionalFormatting>
  <conditionalFormatting sqref="H4:H177">
    <cfRule type="colorScale" priority="22">
      <colorScale>
        <cfvo type="min"/>
        <cfvo type="percentile" val="50"/>
        <cfvo type="max"/>
        <color rgb="FFF8696B"/>
        <color rgb="FFFCFCFF"/>
        <color rgb="FF63BE7B"/>
      </colorScale>
    </cfRule>
  </conditionalFormatting>
  <conditionalFormatting sqref="H4:H177">
    <cfRule type="colorScale" priority="21">
      <colorScale>
        <cfvo type="min"/>
        <cfvo type="percentile" val="50"/>
        <cfvo type="max"/>
        <color rgb="FFF8696B"/>
        <color rgb="FFFCFCFF"/>
        <color rgb="FF63BE7B"/>
      </colorScale>
    </cfRule>
  </conditionalFormatting>
  <conditionalFormatting sqref="H4:H177">
    <cfRule type="colorScale" priority="20">
      <colorScale>
        <cfvo type="min"/>
        <cfvo type="percentile" val="50"/>
        <cfvo type="max"/>
        <color rgb="FF63BE7B"/>
        <color rgb="FFFCFCFF"/>
        <color rgb="FFF8696B"/>
      </colorScale>
    </cfRule>
  </conditionalFormatting>
  <conditionalFormatting sqref="E4:F177">
    <cfRule type="colorScale" priority="17">
      <colorScale>
        <cfvo type="min"/>
        <cfvo type="percentile" val="50"/>
        <cfvo type="max"/>
        <color rgb="FFF8696B"/>
        <color rgb="FFFCFCFF"/>
        <color rgb="FF63BE7B"/>
      </colorScale>
    </cfRule>
  </conditionalFormatting>
  <conditionalFormatting sqref="E4:F177">
    <cfRule type="colorScale" priority="16">
      <colorScale>
        <cfvo type="min"/>
        <cfvo type="percentile" val="50"/>
        <cfvo type="max"/>
        <color rgb="FFF8696B"/>
        <color rgb="FFFCFCFF"/>
        <color rgb="FF63BE7B"/>
      </colorScale>
    </cfRule>
  </conditionalFormatting>
  <conditionalFormatting sqref="E4:F177">
    <cfRule type="colorScale" priority="15">
      <colorScale>
        <cfvo type="min"/>
        <cfvo type="percentile" val="50"/>
        <cfvo type="max"/>
        <color rgb="FF63BE7B"/>
        <color rgb="FFFCFCFF"/>
        <color rgb="FFF8696B"/>
      </colorScale>
    </cfRule>
  </conditionalFormatting>
  <conditionalFormatting sqref="D4:D177">
    <cfRule type="colorScale" priority="14">
      <colorScale>
        <cfvo type="min"/>
        <cfvo type="percentile" val="50"/>
        <cfvo type="max"/>
        <color rgb="FFF8696B"/>
        <color rgb="FFFCFCFF"/>
        <color rgb="FF63BE7B"/>
      </colorScale>
    </cfRule>
  </conditionalFormatting>
  <conditionalFormatting sqref="D4:D177">
    <cfRule type="colorScale" priority="13">
      <colorScale>
        <cfvo type="min"/>
        <cfvo type="percentile" val="50"/>
        <cfvo type="max"/>
        <color rgb="FFF8696B"/>
        <color rgb="FFFCFCFF"/>
        <color rgb="FF63BE7B"/>
      </colorScale>
    </cfRule>
  </conditionalFormatting>
  <conditionalFormatting sqref="D4:D177">
    <cfRule type="colorScale" priority="12">
      <colorScale>
        <cfvo type="min"/>
        <cfvo type="percentile" val="50"/>
        <cfvo type="max"/>
        <color rgb="FF63BE7B"/>
        <color rgb="FFFCFCFF"/>
        <color rgb="FFF8696B"/>
      </colorScale>
    </cfRule>
  </conditionalFormatting>
  <conditionalFormatting sqref="O4:Q177">
    <cfRule type="colorScale" priority="33">
      <colorScale>
        <cfvo type="min"/>
        <cfvo type="percentile" val="50"/>
        <cfvo type="max"/>
        <color rgb="FFF8696B"/>
        <color rgb="FFFCFCFF"/>
        <color rgb="FF63BE7B"/>
      </colorScale>
    </cfRule>
  </conditionalFormatting>
  <conditionalFormatting sqref="M175:N177 M174 M4:N173">
    <cfRule type="colorScale" priority="9">
      <colorScale>
        <cfvo type="min"/>
        <cfvo type="percentile" val="50"/>
        <cfvo type="max"/>
        <color rgb="FF63BE7B"/>
        <color rgb="FFFCFCFF"/>
        <color rgb="FFF8696B"/>
      </colorScale>
    </cfRule>
  </conditionalFormatting>
  <conditionalFormatting sqref="N174">
    <cfRule type="colorScale" priority="8">
      <colorScale>
        <cfvo type="min"/>
        <cfvo type="percentile" val="50"/>
        <cfvo type="max"/>
        <color rgb="FFF8696B"/>
        <color rgb="FFFCFCFF"/>
        <color rgb="FF63BE7B"/>
      </colorScale>
    </cfRule>
  </conditionalFormatting>
  <conditionalFormatting sqref="N174">
    <cfRule type="colorScale" priority="7">
      <colorScale>
        <cfvo type="min"/>
        <cfvo type="percentile" val="50"/>
        <cfvo type="max"/>
        <color rgb="FFF8696B"/>
        <color rgb="FFFCFCFF"/>
        <color rgb="FF63BE7B"/>
      </colorScale>
    </cfRule>
  </conditionalFormatting>
  <conditionalFormatting sqref="N174">
    <cfRule type="colorScale" priority="6">
      <colorScale>
        <cfvo type="min"/>
        <cfvo type="percentile" val="50"/>
        <cfvo type="max"/>
        <color rgb="FF63BE7B"/>
        <color rgb="FFFCFCFF"/>
        <color rgb="FFF8696B"/>
      </colorScale>
    </cfRule>
  </conditionalFormatting>
  <conditionalFormatting sqref="L4:L177">
    <cfRule type="colorScale" priority="1">
      <colorScale>
        <cfvo type="min"/>
        <cfvo type="percentile" val="50"/>
        <cfvo type="max"/>
        <color rgb="FFF8696B"/>
        <color theme="0"/>
        <color rgb="FFF8696B"/>
      </colorScale>
    </cfRule>
  </conditionalFormatting>
  <pageMargins left="0.7" right="0.7" top="0.75" bottom="0.75" header="0.3" footer="0.3"/>
  <pageSetup paperSize="4"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20</vt:lpstr>
      <vt:lpstr>'Table 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2018-07-05T13:39:41Z</dcterms:created>
  <dcterms:modified xsi:type="dcterms:W3CDTF">2018-07-05T13:39:45Z</dcterms:modified>
</cp:coreProperties>
</file>