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imspp-my.sharepoint.com/personal/jnmitchell_usgs_gov/Documents/Documents/flood_frequency/editorial_response/tac22-1470_appendices/"/>
    </mc:Choice>
  </mc:AlternateContent>
  <xr:revisionPtr revIDLastSave="4" documentId="13_ncr:1_{1DFB0E6F-6961-43AF-9FDC-27F4C093A755}" xr6:coauthVersionLast="47" xr6:coauthVersionMax="47" xr10:uidLastSave="{1B9996EF-9DAD-42D3-A2E4-486CEB55370A}"/>
  <bookViews>
    <workbookView xWindow="-5235" yWindow="-16320" windowWidth="38640" windowHeight="16440" xr2:uid="{00000000-000D-0000-FFFF-FFFF00000000}"/>
  </bookViews>
  <sheets>
    <sheet name="Appendix_2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<sst xmlns="http://schemas.openxmlformats.org/spreadsheetml/2006/main" count="970" uniqueCount="174">
  <si>
    <t>Number of gaged peaks used</t>
  </si>
  <si>
    <t>Record period</t>
  </si>
  <si>
    <t>Mann-Kendall test</t>
  </si>
  <si>
    <t>Pettitt test</t>
  </si>
  <si>
    <r>
      <t>Theil slope magnitude, in ft</t>
    </r>
    <r>
      <rPr>
        <b/>
        <vertAlign val="superscript"/>
        <sz val="8"/>
        <color theme="1"/>
        <rFont val="Arial Narrow"/>
        <family val="2"/>
      </rPr>
      <t>3</t>
    </r>
    <r>
      <rPr>
        <b/>
        <sz val="8"/>
        <color theme="1"/>
        <rFont val="Arial Narrow"/>
        <family val="2"/>
      </rPr>
      <t>/s/period</t>
    </r>
  </si>
  <si>
    <t>Independence assumption</t>
  </si>
  <si>
    <t>STP assumption</t>
  </si>
  <si>
    <t>LTP assumption</t>
  </si>
  <si>
    <t>Trend</t>
  </si>
  <si>
    <r>
      <rPr>
        <b/>
        <i/>
        <sz val="8"/>
        <color theme="1"/>
        <rFont val="Arial Narrow"/>
        <family val="2"/>
      </rPr>
      <t>p</t>
    </r>
    <r>
      <rPr>
        <b/>
        <sz val="8"/>
        <color theme="1"/>
        <rFont val="Arial Narrow"/>
        <family val="2"/>
      </rPr>
      <t>-value</t>
    </r>
  </si>
  <si>
    <t>First year of peak-flow data following change point</t>
  </si>
  <si>
    <t>1914–2020</t>
  </si>
  <si>
    <t>no trend</t>
  </si>
  <si>
    <t>1921–1971</t>
  </si>
  <si>
    <t>1917–1968</t>
  </si>
  <si>
    <t>1920–1968</t>
  </si>
  <si>
    <t>1917–1971</t>
  </si>
  <si>
    <t>1921–2020</t>
  </si>
  <si>
    <t>1922–1969</t>
  </si>
  <si>
    <t>1945–2019</t>
  </si>
  <si>
    <t>1918–2020</t>
  </si>
  <si>
    <t>1962–2020</t>
  </si>
  <si>
    <t>1962–2009</t>
  </si>
  <si>
    <t>1914–1985</t>
  </si>
  <si>
    <t>1916–2020</t>
  </si>
  <si>
    <t>increasing</t>
  </si>
  <si>
    <t>1953–2003</t>
  </si>
  <si>
    <t>1961–2020</t>
  </si>
  <si>
    <t>1964–2009</t>
  </si>
  <si>
    <t>1937–1996</t>
  </si>
  <si>
    <t>1964–2020</t>
  </si>
  <si>
    <t>1964–1992</t>
  </si>
  <si>
    <t>1962–1983</t>
  </si>
  <si>
    <t>1958–1972</t>
  </si>
  <si>
    <t>1958–2020</t>
  </si>
  <si>
    <t>1965–2020</t>
  </si>
  <si>
    <t>1914–1955</t>
  </si>
  <si>
    <t>1962–2019</t>
  </si>
  <si>
    <t>1915–1932</t>
  </si>
  <si>
    <t>1914–1933</t>
  </si>
  <si>
    <t>1953–2020</t>
  </si>
  <si>
    <t>1995–2005</t>
  </si>
  <si>
    <t>1933–1952</t>
  </si>
  <si>
    <t>1933–1955</t>
  </si>
  <si>
    <t>1916–1953</t>
  </si>
  <si>
    <t>1947–1968</t>
  </si>
  <si>
    <t>1945–1957</t>
  </si>
  <si>
    <t>decreasing</t>
  </si>
  <si>
    <t>1958–1976</t>
  </si>
  <si>
    <t>1960–2020</t>
  </si>
  <si>
    <t>1966–1976</t>
  </si>
  <si>
    <t>1961–2004</t>
  </si>
  <si>
    <t>1958–2011</t>
  </si>
  <si>
    <t>1968–2020</t>
  </si>
  <si>
    <t>1956–2020</t>
  </si>
  <si>
    <t>1957–2011</t>
  </si>
  <si>
    <t>1952–2020</t>
  </si>
  <si>
    <t>2002–2020</t>
  </si>
  <si>
    <t>1953–2004</t>
  </si>
  <si>
    <t>1954–2011</t>
  </si>
  <si>
    <t>1930–2006</t>
  </si>
  <si>
    <t>1984–2020</t>
  </si>
  <si>
    <t>1954–1979</t>
  </si>
  <si>
    <t>1969–2020</t>
  </si>
  <si>
    <t>1927–1999</t>
  </si>
  <si>
    <t>1968–2001</t>
  </si>
  <si>
    <t>1917–2020</t>
  </si>
  <si>
    <t>1960–2004</t>
  </si>
  <si>
    <t>1915–2020</t>
  </si>
  <si>
    <t>2000–2014</t>
  </si>
  <si>
    <t>1927–2020</t>
  </si>
  <si>
    <t>1927–2014</t>
  </si>
  <si>
    <t>2009–2020</t>
  </si>
  <si>
    <t>1958–1968</t>
  </si>
  <si>
    <t>1958–2010</t>
  </si>
  <si>
    <t>1970–2020</t>
  </si>
  <si>
    <t>1958–1996</t>
  </si>
  <si>
    <t>2008–2020</t>
  </si>
  <si>
    <t>1963–2020</t>
  </si>
  <si>
    <t>1985–1997</t>
  </si>
  <si>
    <t>1967–1998</t>
  </si>
  <si>
    <t>1958–1980</t>
  </si>
  <si>
    <t>1940–1970</t>
  </si>
  <si>
    <t>1965–1991</t>
  </si>
  <si>
    <t>1937–1971</t>
  </si>
  <si>
    <t>1963–2011</t>
  </si>
  <si>
    <t>1963–1996</t>
  </si>
  <si>
    <t>1938–1982</t>
  </si>
  <si>
    <t>1975–2020</t>
  </si>
  <si>
    <t>1956–1968</t>
  </si>
  <si>
    <t>1954–2020</t>
  </si>
  <si>
    <t>1967–2020</t>
  </si>
  <si>
    <t>1958–1973</t>
  </si>
  <si>
    <t>1959–2020</t>
  </si>
  <si>
    <t>1964–2001</t>
  </si>
  <si>
    <t>1958–2004</t>
  </si>
  <si>
    <t>1968–1982</t>
  </si>
  <si>
    <t>1960–2021</t>
  </si>
  <si>
    <t>1956–2005</t>
  </si>
  <si>
    <t>1921–1957</t>
  </si>
  <si>
    <t>1921–1982</t>
  </si>
  <si>
    <t>1969–1996</t>
  </si>
  <si>
    <t>1957–2003</t>
  </si>
  <si>
    <t>1920–1996</t>
  </si>
  <si>
    <t>1964–1989</t>
  </si>
  <si>
    <t>1964–1999</t>
  </si>
  <si>
    <t>1965–2008</t>
  </si>
  <si>
    <t>1964–2006</t>
  </si>
  <si>
    <t>1950–2001</t>
  </si>
  <si>
    <t>1947–1971</t>
  </si>
  <si>
    <t>1964–2008</t>
  </si>
  <si>
    <t>1948–1972</t>
  </si>
  <si>
    <t>1967–2009</t>
  </si>
  <si>
    <t>1963–2008</t>
  </si>
  <si>
    <t>1928–1983</t>
  </si>
  <si>
    <t>1989–2020</t>
  </si>
  <si>
    <t>1928–1977</t>
  </si>
  <si>
    <t>1963–2006</t>
  </si>
  <si>
    <t>1963–2009</t>
  </si>
  <si>
    <t>1922–1963</t>
  </si>
  <si>
    <t>1915–1958</t>
  </si>
  <si>
    <t>1916–1958</t>
  </si>
  <si>
    <t>1915–1957</t>
  </si>
  <si>
    <t>1921–1969</t>
  </si>
  <si>
    <t>1916–1964</t>
  </si>
  <si>
    <t>1914–1967</t>
  </si>
  <si>
    <t>1920–1969</t>
  </si>
  <si>
    <t>1914–1971</t>
  </si>
  <si>
    <t>1919–1934</t>
  </si>
  <si>
    <t>1923–1958</t>
  </si>
  <si>
    <t>1913–1958</t>
  </si>
  <si>
    <t>1922–1962</t>
  </si>
  <si>
    <t>1932–1958</t>
  </si>
  <si>
    <t>1914–1975</t>
  </si>
  <si>
    <t>1918–1934</t>
  </si>
  <si>
    <t>1914–1958</t>
  </si>
  <si>
    <t>1913–1971</t>
  </si>
  <si>
    <t>1911–2021</t>
  </si>
  <si>
    <t>1951–2020</t>
  </si>
  <si>
    <t>1965–2005</t>
  </si>
  <si>
    <t>1940–1952</t>
  </si>
  <si>
    <t>1940–2020</t>
  </si>
  <si>
    <t>1965–2009</t>
  </si>
  <si>
    <t>1964–1985</t>
  </si>
  <si>
    <t>1917–1931</t>
  </si>
  <si>
    <t>1960–2009</t>
  </si>
  <si>
    <t>1963–1997</t>
  </si>
  <si>
    <t>1931–1995</t>
  </si>
  <si>
    <t>1957–1966</t>
  </si>
  <si>
    <t>1997–2020</t>
  </si>
  <si>
    <t>1967–1982</t>
  </si>
  <si>
    <t>1929–2020</t>
  </si>
  <si>
    <t>1977–2001</t>
  </si>
  <si>
    <t>1962–2006</t>
  </si>
  <si>
    <t>1963–1980</t>
  </si>
  <si>
    <t>1969–1999</t>
  </si>
  <si>
    <t>1939–1960</t>
  </si>
  <si>
    <t>1939–1952</t>
  </si>
  <si>
    <t>1940–1966</t>
  </si>
  <si>
    <t>1998–2011</t>
  </si>
  <si>
    <t>1967–1996</t>
  </si>
  <si>
    <t>1948–1971</t>
  </si>
  <si>
    <t>1948–2011</t>
  </si>
  <si>
    <t>1957–2004</t>
  </si>
  <si>
    <t>1963–1974</t>
  </si>
  <si>
    <t>1960–1982</t>
  </si>
  <si>
    <t>1961–1971</t>
  </si>
  <si>
    <t>1959–1969</t>
  </si>
  <si>
    <t>1958–1982</t>
  </si>
  <si>
    <t>1966–1991</t>
  </si>
  <si>
    <t>1966–1982</t>
  </si>
  <si>
    <t>1963–2001</t>
  </si>
  <si>
    <t>USGS streamgage number</t>
  </si>
  <si>
    <r>
      <rPr>
        <b/>
        <sz val="9.5"/>
        <color theme="1"/>
        <rFont val="Arial Narrow"/>
        <family val="2"/>
      </rPr>
      <t>Appendix 2</t>
    </r>
    <r>
      <rPr>
        <sz val="9.5"/>
        <color theme="1"/>
        <rFont val="Arial Narrow"/>
        <family val="2"/>
      </rPr>
      <t xml:space="preserve">. Summary of Mann-Kendall and Pettitt trend-test results for the peak-flow data used in this study, State of Hawaiʻi. Names for the streamgages can be found in Appendix 1.1. Trend test results with gray shading indicate statistical significance for a probability values less than 0.05.
</t>
    </r>
    <r>
      <rPr>
        <sz val="8"/>
        <color theme="1"/>
        <rFont val="Times New Roman"/>
        <family val="1"/>
      </rPr>
      <t>[ft</t>
    </r>
    <r>
      <rPr>
        <vertAlign val="superscript"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1"/>
      </rPr>
      <t>/s, cubic feet per second; LTP, long-term persistence; STP, short-term persistence; USGS, U.S. Geological Survey]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</si>
</sst>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.5"/>
      <color theme="1"/>
      <name val="Arial Narrow"/>
      <family val="2"/>
    </font>
    <font>
      <b/>
      <sz val="9.5"/>
      <color theme="1"/>
      <name val="Arial Narrow"/>
      <family val="2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b/>
      <sz val="8"/>
      <color theme="1"/>
      <name val="Arial Narrow"/>
      <family val="2"/>
    </font>
    <font>
      <b/>
      <vertAlign val="superscript"/>
      <sz val="8"/>
      <color theme="1"/>
      <name val="Arial Narrow"/>
      <family val="2"/>
    </font>
    <font>
      <b/>
      <i/>
      <sz val="8"/>
      <color theme="1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2">
    <xf numFmtId="0" fontId="0" fillId="0" borderId="0" xfId="0"/>
    <xf numFmtId="0" fontId="22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64" fontId="20" fillId="0" borderId="16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3" fontId="20" fillId="0" borderId="18" xfId="0" applyNumberFormat="1" applyFont="1" applyBorder="1" applyAlignment="1">
      <alignment horizontal="center" vertical="center"/>
    </xf>
    <xf numFmtId="164" fontId="20" fillId="0" borderId="19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" vertical="center"/>
    </xf>
    <xf numFmtId="164" fontId="20" fillId="0" borderId="21" xfId="0" applyNumberFormat="1" applyFont="1" applyBorder="1" applyAlignment="1">
      <alignment horizontal="center" vertical="center"/>
    </xf>
    <xf numFmtId="3" fontId="20" fillId="0" borderId="22" xfId="0" applyNumberFormat="1" applyFont="1" applyBorder="1" applyAlignment="1">
      <alignment horizontal="center" vertical="center"/>
    </xf>
    <xf numFmtId="164" fontId="20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2"/>
  <sheetViews>
    <sheetView tabSelected="1" workbookViewId="0">
      <selection activeCell="A2" sqref="A2:A4"/>
    </sheetView>
  </sheetViews>
  <sheetFormatPr defaultRowHeight="14.4" x14ac:dyDescent="0.3"/>
  <cols>
    <col min="4" max="4" width="10" customWidth="1"/>
    <col min="11" max="11" width="10.88671875" customWidth="1"/>
  </cols>
  <sheetData>
    <row r="1" spans="1:12" ht="41.4" customHeight="1" x14ac:dyDescent="0.3">
      <c r="A1" s="16" t="s">
        <v>173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4.4" customHeight="1" x14ac:dyDescent="0.3">
      <c r="A2" s="17" t="s">
        <v>172</v>
      </c>
      <c r="B2" s="17" t="s">
        <v>0</v>
      </c>
      <c r="C2" s="17" t="s">
        <v>1</v>
      </c>
      <c r="D2" s="20" t="s">
        <v>2</v>
      </c>
      <c r="E2" s="21"/>
      <c r="F2" s="21"/>
      <c r="G2" s="21"/>
      <c r="H2" s="21"/>
      <c r="I2" s="21"/>
      <c r="J2" s="22"/>
      <c r="K2" s="23" t="s">
        <v>3</v>
      </c>
      <c r="L2" s="24"/>
    </row>
    <row r="3" spans="1:12" ht="14.4" customHeight="1" x14ac:dyDescent="0.3">
      <c r="A3" s="18"/>
      <c r="B3" s="18"/>
      <c r="C3" s="18"/>
      <c r="D3" s="27" t="s">
        <v>4</v>
      </c>
      <c r="E3" s="29" t="s">
        <v>5</v>
      </c>
      <c r="F3" s="29"/>
      <c r="G3" s="30" t="s">
        <v>6</v>
      </c>
      <c r="H3" s="30"/>
      <c r="I3" s="30" t="s">
        <v>7</v>
      </c>
      <c r="J3" s="31"/>
      <c r="K3" s="25"/>
      <c r="L3" s="26"/>
    </row>
    <row r="4" spans="1:12" ht="57.6" customHeight="1" x14ac:dyDescent="0.3">
      <c r="A4" s="19"/>
      <c r="B4" s="19"/>
      <c r="C4" s="19"/>
      <c r="D4" s="28"/>
      <c r="E4" s="8" t="s">
        <v>8</v>
      </c>
      <c r="F4" s="8" t="s">
        <v>9</v>
      </c>
      <c r="G4" s="8" t="s">
        <v>8</v>
      </c>
      <c r="H4" s="8" t="s">
        <v>9</v>
      </c>
      <c r="I4" s="8" t="s">
        <v>8</v>
      </c>
      <c r="J4" s="1" t="s">
        <v>9</v>
      </c>
      <c r="K4" s="9" t="s">
        <v>10</v>
      </c>
      <c r="L4" s="8" t="s">
        <v>9</v>
      </c>
    </row>
    <row r="5" spans="1:12" x14ac:dyDescent="0.3">
      <c r="A5" s="2">
        <v>16010000</v>
      </c>
      <c r="B5" s="2">
        <v>104</v>
      </c>
      <c r="C5" s="2" t="s">
        <v>11</v>
      </c>
      <c r="D5" s="10">
        <v>-1040</v>
      </c>
      <c r="E5" s="2" t="s">
        <v>12</v>
      </c>
      <c r="F5" s="5">
        <v>0.10299999999999999</v>
      </c>
      <c r="G5" s="2" t="s">
        <v>12</v>
      </c>
      <c r="H5" s="5">
        <v>9.7000000000000003E-2</v>
      </c>
      <c r="I5" s="2" t="s">
        <v>12</v>
      </c>
      <c r="J5" s="11">
        <v>0.17599999999999999</v>
      </c>
      <c r="K5" s="2">
        <v>1970</v>
      </c>
      <c r="L5" s="5">
        <v>0.17499999999999999</v>
      </c>
    </row>
    <row r="6" spans="1:12" x14ac:dyDescent="0.3">
      <c r="A6" s="3">
        <v>16013000</v>
      </c>
      <c r="B6" s="3">
        <v>40</v>
      </c>
      <c r="C6" s="3" t="s">
        <v>13</v>
      </c>
      <c r="D6" s="12">
        <v>310</v>
      </c>
      <c r="E6" s="3" t="s">
        <v>12</v>
      </c>
      <c r="F6" s="6">
        <v>8.2000000000000003E-2</v>
      </c>
      <c r="G6" s="3" t="s">
        <v>12</v>
      </c>
      <c r="H6" s="6">
        <v>0.20699999999999999</v>
      </c>
      <c r="I6" s="3" t="s">
        <v>12</v>
      </c>
      <c r="J6" s="13">
        <v>0.41299999999999998</v>
      </c>
      <c r="K6" s="3">
        <v>1942</v>
      </c>
      <c r="L6" s="6">
        <v>0.02</v>
      </c>
    </row>
    <row r="7" spans="1:12" x14ac:dyDescent="0.3">
      <c r="A7" s="3">
        <v>16016000</v>
      </c>
      <c r="B7" s="3">
        <v>43</v>
      </c>
      <c r="C7" s="3" t="s">
        <v>14</v>
      </c>
      <c r="D7" s="12">
        <v>737</v>
      </c>
      <c r="E7" s="3" t="s">
        <v>12</v>
      </c>
      <c r="F7" s="6">
        <v>0.66800000000000004</v>
      </c>
      <c r="G7" s="3" t="s">
        <v>12</v>
      </c>
      <c r="H7" s="6">
        <v>0.7</v>
      </c>
      <c r="I7" s="3" t="s">
        <v>12</v>
      </c>
      <c r="J7" s="13">
        <v>0.76</v>
      </c>
      <c r="K7" s="3">
        <v>1946</v>
      </c>
      <c r="L7" s="6">
        <v>0.78</v>
      </c>
    </row>
    <row r="8" spans="1:12" x14ac:dyDescent="0.3">
      <c r="A8" s="3">
        <v>16017000</v>
      </c>
      <c r="B8" s="3">
        <v>25</v>
      </c>
      <c r="C8" s="3" t="s">
        <v>15</v>
      </c>
      <c r="D8" s="12">
        <v>410</v>
      </c>
      <c r="E8" s="3" t="s">
        <v>12</v>
      </c>
      <c r="F8" s="6">
        <v>0.59099999999999997</v>
      </c>
      <c r="G8" s="3" t="s">
        <v>12</v>
      </c>
      <c r="H8" s="6">
        <v>0.67700000000000005</v>
      </c>
      <c r="I8" s="3" t="s">
        <v>12</v>
      </c>
      <c r="J8" s="13">
        <v>0.78200000000000003</v>
      </c>
      <c r="K8" s="3">
        <v>1955</v>
      </c>
      <c r="L8" s="6">
        <v>0.4</v>
      </c>
    </row>
    <row r="9" spans="1:12" x14ac:dyDescent="0.3">
      <c r="A9" s="3">
        <v>16018000</v>
      </c>
      <c r="B9" s="3">
        <v>11</v>
      </c>
      <c r="C9" s="3" t="s">
        <v>16</v>
      </c>
      <c r="D9" s="12">
        <v>-2090</v>
      </c>
      <c r="E9" s="3" t="s">
        <v>12</v>
      </c>
      <c r="F9" s="6">
        <v>0.436</v>
      </c>
      <c r="G9" s="3" t="s">
        <v>12</v>
      </c>
      <c r="H9" s="6">
        <v>0.39</v>
      </c>
      <c r="I9" s="3" t="s">
        <v>12</v>
      </c>
      <c r="J9" s="13">
        <v>0.71499999999999997</v>
      </c>
      <c r="K9" s="3">
        <v>1964</v>
      </c>
      <c r="L9" s="6">
        <v>1</v>
      </c>
    </row>
    <row r="10" spans="1:12" x14ac:dyDescent="0.3">
      <c r="A10" s="3">
        <v>16019000</v>
      </c>
      <c r="B10" s="3">
        <v>77</v>
      </c>
      <c r="C10" s="3" t="s">
        <v>17</v>
      </c>
      <c r="D10" s="12">
        <v>-373</v>
      </c>
      <c r="E10" s="3" t="s">
        <v>12</v>
      </c>
      <c r="F10" s="6">
        <v>0.27500000000000002</v>
      </c>
      <c r="G10" s="3" t="s">
        <v>12</v>
      </c>
      <c r="H10" s="6">
        <v>0.39900000000000002</v>
      </c>
      <c r="I10" s="3" t="s">
        <v>12</v>
      </c>
      <c r="J10" s="13">
        <v>0.50900000000000001</v>
      </c>
      <c r="K10" s="3">
        <v>1975</v>
      </c>
      <c r="L10" s="6">
        <v>0.41899999999999998</v>
      </c>
    </row>
    <row r="11" spans="1:12" x14ac:dyDescent="0.3">
      <c r="A11" s="3">
        <v>16028000</v>
      </c>
      <c r="B11" s="3">
        <v>46</v>
      </c>
      <c r="C11" s="3" t="s">
        <v>18</v>
      </c>
      <c r="D11" s="12">
        <v>1789</v>
      </c>
      <c r="E11" s="3" t="s">
        <v>12</v>
      </c>
      <c r="F11" s="6">
        <v>0.33400000000000002</v>
      </c>
      <c r="G11" s="3" t="s">
        <v>12</v>
      </c>
      <c r="H11" s="6">
        <v>0.40100000000000002</v>
      </c>
      <c r="I11" s="3" t="s">
        <v>12</v>
      </c>
      <c r="J11" s="13">
        <v>0.48599999999999999</v>
      </c>
      <c r="K11" s="3">
        <v>1946</v>
      </c>
      <c r="L11" s="6">
        <v>0.35699999999999998</v>
      </c>
    </row>
    <row r="12" spans="1:12" x14ac:dyDescent="0.3">
      <c r="A12" s="3">
        <v>16031000</v>
      </c>
      <c r="B12" s="3">
        <v>61</v>
      </c>
      <c r="C12" s="3" t="s">
        <v>11</v>
      </c>
      <c r="D12" s="12">
        <v>-3543</v>
      </c>
      <c r="E12" s="3" t="s">
        <v>12</v>
      </c>
      <c r="F12" s="6">
        <v>0.16300000000000001</v>
      </c>
      <c r="G12" s="3" t="s">
        <v>12</v>
      </c>
      <c r="H12" s="6">
        <v>0.23</v>
      </c>
      <c r="I12" s="3" t="s">
        <v>12</v>
      </c>
      <c r="J12" s="13">
        <v>0.28699999999999998</v>
      </c>
      <c r="K12" s="3">
        <v>1975</v>
      </c>
      <c r="L12" s="6">
        <v>0.20799999999999999</v>
      </c>
    </row>
    <row r="13" spans="1:12" x14ac:dyDescent="0.3">
      <c r="A13" s="3">
        <v>16036000</v>
      </c>
      <c r="B13" s="3">
        <v>75</v>
      </c>
      <c r="C13" s="3" t="s">
        <v>19</v>
      </c>
      <c r="D13" s="12">
        <v>-1205</v>
      </c>
      <c r="E13" s="3" t="s">
        <v>12</v>
      </c>
      <c r="F13" s="6">
        <v>0.45300000000000001</v>
      </c>
      <c r="G13" s="3" t="s">
        <v>12</v>
      </c>
      <c r="H13" s="6">
        <v>0.51600000000000001</v>
      </c>
      <c r="I13" s="3" t="s">
        <v>12</v>
      </c>
      <c r="J13" s="13">
        <v>0.55300000000000005</v>
      </c>
      <c r="K13" s="3">
        <v>1975</v>
      </c>
      <c r="L13" s="6">
        <v>0.36899999999999999</v>
      </c>
    </row>
    <row r="14" spans="1:12" x14ac:dyDescent="0.3">
      <c r="A14" s="3">
        <v>16049000</v>
      </c>
      <c r="B14" s="3">
        <v>96</v>
      </c>
      <c r="C14" s="3" t="s">
        <v>20</v>
      </c>
      <c r="D14" s="12">
        <v>297</v>
      </c>
      <c r="E14" s="3" t="s">
        <v>12</v>
      </c>
      <c r="F14" s="6">
        <v>0.85699999999999998</v>
      </c>
      <c r="G14" s="3" t="s">
        <v>12</v>
      </c>
      <c r="H14" s="6">
        <v>0.85199999999999998</v>
      </c>
      <c r="I14" s="3" t="s">
        <v>12</v>
      </c>
      <c r="J14" s="13">
        <v>0.88200000000000001</v>
      </c>
      <c r="K14" s="3">
        <v>2004</v>
      </c>
      <c r="L14" s="6">
        <v>0.95399999999999996</v>
      </c>
    </row>
    <row r="15" spans="1:12" x14ac:dyDescent="0.3">
      <c r="A15" s="3">
        <v>16052500</v>
      </c>
      <c r="B15" s="3">
        <v>58</v>
      </c>
      <c r="C15" s="3" t="s">
        <v>21</v>
      </c>
      <c r="D15" s="12">
        <v>-97</v>
      </c>
      <c r="E15" s="3" t="s">
        <v>12</v>
      </c>
      <c r="F15" s="6">
        <v>0.78300000000000003</v>
      </c>
      <c r="G15" s="3" t="s">
        <v>12</v>
      </c>
      <c r="H15" s="6">
        <v>0.79400000000000004</v>
      </c>
      <c r="I15" s="3" t="s">
        <v>12</v>
      </c>
      <c r="J15" s="13">
        <v>0.86899999999999999</v>
      </c>
      <c r="K15" s="3">
        <v>1975</v>
      </c>
      <c r="L15" s="6">
        <v>0.36099999999999999</v>
      </c>
    </row>
    <row r="16" spans="1:12" x14ac:dyDescent="0.3">
      <c r="A16" s="3">
        <v>16055000</v>
      </c>
      <c r="B16" s="3">
        <v>48</v>
      </c>
      <c r="C16" s="3" t="s">
        <v>22</v>
      </c>
      <c r="D16" s="12">
        <v>-1190</v>
      </c>
      <c r="E16" s="3" t="s">
        <v>12</v>
      </c>
      <c r="F16" s="6">
        <v>0.53900000000000003</v>
      </c>
      <c r="G16" s="3" t="s">
        <v>12</v>
      </c>
      <c r="H16" s="6">
        <v>0.54600000000000004</v>
      </c>
      <c r="I16" s="3" t="s">
        <v>12</v>
      </c>
      <c r="J16" s="13">
        <v>0.69199999999999995</v>
      </c>
      <c r="K16" s="3">
        <v>1975</v>
      </c>
      <c r="L16" s="6">
        <v>0.35699999999999998</v>
      </c>
    </row>
    <row r="17" spans="1:12" x14ac:dyDescent="0.3">
      <c r="A17" s="3">
        <v>16060000</v>
      </c>
      <c r="B17" s="3">
        <v>107</v>
      </c>
      <c r="C17" s="3" t="s">
        <v>11</v>
      </c>
      <c r="D17" s="12">
        <v>-3271</v>
      </c>
      <c r="E17" s="3" t="s">
        <v>12</v>
      </c>
      <c r="F17" s="6">
        <v>0.308</v>
      </c>
      <c r="G17" s="3" t="s">
        <v>12</v>
      </c>
      <c r="H17" s="6">
        <v>0.30599999999999999</v>
      </c>
      <c r="I17" s="3" t="s">
        <v>12</v>
      </c>
      <c r="J17" s="13">
        <v>0.39600000000000002</v>
      </c>
      <c r="K17" s="3">
        <v>1929</v>
      </c>
      <c r="L17" s="6">
        <v>0.61199999999999999</v>
      </c>
    </row>
    <row r="18" spans="1:12" x14ac:dyDescent="0.3">
      <c r="A18" s="3">
        <v>16063000</v>
      </c>
      <c r="B18" s="3">
        <v>66</v>
      </c>
      <c r="C18" s="3" t="s">
        <v>23</v>
      </c>
      <c r="D18" s="12">
        <v>849</v>
      </c>
      <c r="E18" s="3" t="s">
        <v>12</v>
      </c>
      <c r="F18" s="6">
        <v>0.158</v>
      </c>
      <c r="G18" s="3" t="s">
        <v>12</v>
      </c>
      <c r="H18" s="6">
        <v>0.123</v>
      </c>
      <c r="I18" s="3" t="s">
        <v>12</v>
      </c>
      <c r="J18" s="13">
        <v>0.27500000000000002</v>
      </c>
      <c r="K18" s="3">
        <v>1946</v>
      </c>
      <c r="L18" s="6">
        <v>0.20499999999999999</v>
      </c>
    </row>
    <row r="19" spans="1:12" x14ac:dyDescent="0.3">
      <c r="A19" s="3">
        <v>16068000</v>
      </c>
      <c r="B19" s="3">
        <v>105</v>
      </c>
      <c r="C19" s="3" t="s">
        <v>24</v>
      </c>
      <c r="D19" s="12">
        <v>1600</v>
      </c>
      <c r="E19" s="3" t="s">
        <v>25</v>
      </c>
      <c r="F19" s="6">
        <v>8.9999999999999993E-3</v>
      </c>
      <c r="G19" s="3" t="s">
        <v>25</v>
      </c>
      <c r="H19" s="6">
        <v>0.01</v>
      </c>
      <c r="I19" s="3" t="s">
        <v>12</v>
      </c>
      <c r="J19" s="13">
        <v>5.8999999999999997E-2</v>
      </c>
      <c r="K19" s="3">
        <v>1955</v>
      </c>
      <c r="L19" s="6">
        <v>2.8000000000000001E-2</v>
      </c>
    </row>
    <row r="20" spans="1:12" x14ac:dyDescent="0.3">
      <c r="A20" s="3">
        <v>16071000</v>
      </c>
      <c r="B20" s="3">
        <v>51</v>
      </c>
      <c r="C20" s="3" t="s">
        <v>26</v>
      </c>
      <c r="D20" s="12">
        <v>-170</v>
      </c>
      <c r="E20" s="3" t="s">
        <v>12</v>
      </c>
      <c r="F20" s="6">
        <v>0.97399999999999998</v>
      </c>
      <c r="G20" s="3" t="s">
        <v>12</v>
      </c>
      <c r="H20" s="6">
        <v>0.97399999999999998</v>
      </c>
      <c r="I20" s="3" t="s">
        <v>12</v>
      </c>
      <c r="J20" s="13">
        <v>0.98099999999999998</v>
      </c>
      <c r="K20" s="3">
        <v>1987</v>
      </c>
      <c r="L20" s="6">
        <v>1</v>
      </c>
    </row>
    <row r="21" spans="1:12" x14ac:dyDescent="0.3">
      <c r="A21" s="3">
        <v>16071500</v>
      </c>
      <c r="B21" s="3">
        <v>60</v>
      </c>
      <c r="C21" s="3" t="s">
        <v>27</v>
      </c>
      <c r="D21" s="12">
        <v>32</v>
      </c>
      <c r="E21" s="3" t="s">
        <v>12</v>
      </c>
      <c r="F21" s="6">
        <v>0.61399999999999999</v>
      </c>
      <c r="G21" s="3" t="s">
        <v>12</v>
      </c>
      <c r="H21" s="6">
        <v>0.63800000000000001</v>
      </c>
      <c r="I21" s="3" t="s">
        <v>12</v>
      </c>
      <c r="J21" s="13">
        <v>0.75800000000000001</v>
      </c>
      <c r="K21" s="3">
        <v>1988</v>
      </c>
      <c r="L21" s="6">
        <v>0.57899999999999996</v>
      </c>
    </row>
    <row r="22" spans="1:12" x14ac:dyDescent="0.3">
      <c r="A22" s="3">
        <v>16073500</v>
      </c>
      <c r="B22" s="3">
        <v>44</v>
      </c>
      <c r="C22" s="3" t="s">
        <v>28</v>
      </c>
      <c r="D22" s="12">
        <v>-104</v>
      </c>
      <c r="E22" s="3" t="s">
        <v>12</v>
      </c>
      <c r="F22" s="6">
        <v>0.153</v>
      </c>
      <c r="G22" s="3" t="s">
        <v>12</v>
      </c>
      <c r="H22" s="6">
        <v>0.13200000000000001</v>
      </c>
      <c r="I22" s="3" t="s">
        <v>12</v>
      </c>
      <c r="J22" s="13">
        <v>0.311</v>
      </c>
      <c r="K22" s="3">
        <v>1993</v>
      </c>
      <c r="L22" s="6">
        <v>0.28000000000000003</v>
      </c>
    </row>
    <row r="23" spans="1:12" x14ac:dyDescent="0.3">
      <c r="A23" s="3">
        <v>16080000</v>
      </c>
      <c r="B23" s="3">
        <v>56</v>
      </c>
      <c r="C23" s="3" t="s">
        <v>29</v>
      </c>
      <c r="D23" s="12">
        <v>-484</v>
      </c>
      <c r="E23" s="3" t="s">
        <v>12</v>
      </c>
      <c r="F23" s="6">
        <v>0.51600000000000001</v>
      </c>
      <c r="G23" s="3" t="s">
        <v>12</v>
      </c>
      <c r="H23" s="6">
        <v>0.52900000000000003</v>
      </c>
      <c r="I23" s="3" t="s">
        <v>12</v>
      </c>
      <c r="J23" s="13">
        <v>0.64200000000000002</v>
      </c>
      <c r="K23" s="3">
        <v>1986</v>
      </c>
      <c r="L23" s="6">
        <v>0.73199999999999998</v>
      </c>
    </row>
    <row r="24" spans="1:12" x14ac:dyDescent="0.3">
      <c r="A24" s="3">
        <v>16081200</v>
      </c>
      <c r="B24" s="3">
        <v>54</v>
      </c>
      <c r="C24" s="3" t="s">
        <v>30</v>
      </c>
      <c r="D24" s="12">
        <v>0</v>
      </c>
      <c r="E24" s="3" t="s">
        <v>12</v>
      </c>
      <c r="F24" s="6">
        <v>0.54200000000000004</v>
      </c>
      <c r="G24" s="3" t="s">
        <v>12</v>
      </c>
      <c r="H24" s="6">
        <v>0.57099999999999995</v>
      </c>
      <c r="I24" s="3" t="s">
        <v>12</v>
      </c>
      <c r="J24" s="13">
        <v>0.73099999999999998</v>
      </c>
      <c r="K24" s="3">
        <v>1972</v>
      </c>
      <c r="L24" s="6">
        <v>0.82399999999999995</v>
      </c>
    </row>
    <row r="25" spans="1:12" x14ac:dyDescent="0.3">
      <c r="A25" s="3">
        <v>16084500</v>
      </c>
      <c r="B25" s="3">
        <v>58</v>
      </c>
      <c r="C25" s="3" t="s">
        <v>21</v>
      </c>
      <c r="D25" s="12">
        <v>1709</v>
      </c>
      <c r="E25" s="3" t="s">
        <v>12</v>
      </c>
      <c r="F25" s="6">
        <v>0.48099999999999998</v>
      </c>
      <c r="G25" s="3" t="s">
        <v>12</v>
      </c>
      <c r="H25" s="6">
        <v>0.47199999999999998</v>
      </c>
      <c r="I25" s="3" t="s">
        <v>12</v>
      </c>
      <c r="J25" s="13">
        <v>0.59399999999999997</v>
      </c>
      <c r="K25" s="3">
        <v>1986</v>
      </c>
      <c r="L25" s="6">
        <v>0.84299999999999997</v>
      </c>
    </row>
    <row r="26" spans="1:12" x14ac:dyDescent="0.3">
      <c r="A26" s="3">
        <v>16085000</v>
      </c>
      <c r="B26" s="3">
        <v>23</v>
      </c>
      <c r="C26" s="3" t="s">
        <v>31</v>
      </c>
      <c r="D26" s="12">
        <v>227</v>
      </c>
      <c r="E26" s="3" t="s">
        <v>12</v>
      </c>
      <c r="F26" s="6">
        <v>0.315</v>
      </c>
      <c r="G26" s="3" t="s">
        <v>12</v>
      </c>
      <c r="H26" s="6">
        <v>0.27500000000000002</v>
      </c>
      <c r="I26" s="3" t="s">
        <v>12</v>
      </c>
      <c r="J26" s="13">
        <v>0.54400000000000004</v>
      </c>
      <c r="K26" s="3">
        <v>1986</v>
      </c>
      <c r="L26" s="6">
        <v>0.70399999999999996</v>
      </c>
    </row>
    <row r="27" spans="1:12" x14ac:dyDescent="0.3">
      <c r="A27" s="3">
        <v>16089000</v>
      </c>
      <c r="B27" s="3">
        <v>72</v>
      </c>
      <c r="C27" s="3" t="s">
        <v>11</v>
      </c>
      <c r="D27" s="12">
        <v>1097</v>
      </c>
      <c r="E27" s="3" t="s">
        <v>25</v>
      </c>
      <c r="F27" s="6">
        <v>4.8000000000000001E-2</v>
      </c>
      <c r="G27" s="3" t="s">
        <v>12</v>
      </c>
      <c r="H27" s="6">
        <v>5.5E-2</v>
      </c>
      <c r="I27" s="3" t="s">
        <v>12</v>
      </c>
      <c r="J27" s="13">
        <v>0.32500000000000001</v>
      </c>
      <c r="K27" s="3">
        <v>1936</v>
      </c>
      <c r="L27" s="6">
        <v>1E-3</v>
      </c>
    </row>
    <row r="28" spans="1:12" x14ac:dyDescent="0.3">
      <c r="A28" s="3">
        <v>16093200</v>
      </c>
      <c r="B28" s="3">
        <v>22</v>
      </c>
      <c r="C28" s="3" t="s">
        <v>32</v>
      </c>
      <c r="D28" s="12">
        <v>330</v>
      </c>
      <c r="E28" s="3" t="s">
        <v>12</v>
      </c>
      <c r="F28" s="6">
        <v>1</v>
      </c>
      <c r="G28" s="3" t="s">
        <v>12</v>
      </c>
      <c r="H28" s="6">
        <v>1</v>
      </c>
      <c r="I28" s="3" t="s">
        <v>12</v>
      </c>
      <c r="J28" s="13">
        <v>1</v>
      </c>
      <c r="K28" s="3">
        <v>1972</v>
      </c>
      <c r="L28" s="6">
        <v>1</v>
      </c>
    </row>
    <row r="29" spans="1:12" x14ac:dyDescent="0.3">
      <c r="A29" s="3">
        <v>16097000</v>
      </c>
      <c r="B29" s="3">
        <v>15</v>
      </c>
      <c r="C29" s="3" t="s">
        <v>33</v>
      </c>
      <c r="D29" s="12">
        <v>830</v>
      </c>
      <c r="E29" s="3" t="s">
        <v>12</v>
      </c>
      <c r="F29" s="6">
        <v>0.215</v>
      </c>
      <c r="G29" s="3" t="s">
        <v>12</v>
      </c>
      <c r="H29" s="6">
        <v>0.13300000000000001</v>
      </c>
      <c r="I29" s="3" t="s">
        <v>12</v>
      </c>
      <c r="J29" s="13">
        <v>0.51500000000000001</v>
      </c>
      <c r="K29" s="3">
        <v>1964</v>
      </c>
      <c r="L29" s="6">
        <v>0.44600000000000001</v>
      </c>
    </row>
    <row r="30" spans="1:12" x14ac:dyDescent="0.3">
      <c r="A30" s="3">
        <v>16097500</v>
      </c>
      <c r="B30" s="3">
        <v>63</v>
      </c>
      <c r="C30" s="3" t="s">
        <v>34</v>
      </c>
      <c r="D30" s="12">
        <v>793</v>
      </c>
      <c r="E30" s="3" t="s">
        <v>25</v>
      </c>
      <c r="F30" s="6">
        <v>1.2E-2</v>
      </c>
      <c r="G30" s="3" t="s">
        <v>25</v>
      </c>
      <c r="H30" s="6">
        <v>2.1999999999999999E-2</v>
      </c>
      <c r="I30" s="3" t="s">
        <v>12</v>
      </c>
      <c r="J30" s="13">
        <v>6.9000000000000006E-2</v>
      </c>
      <c r="K30" s="3">
        <v>1984</v>
      </c>
      <c r="L30" s="6">
        <v>2.4E-2</v>
      </c>
    </row>
    <row r="31" spans="1:12" x14ac:dyDescent="0.3">
      <c r="A31" s="3">
        <v>16097900</v>
      </c>
      <c r="B31" s="3">
        <v>47</v>
      </c>
      <c r="C31" s="3" t="s">
        <v>35</v>
      </c>
      <c r="D31" s="12">
        <v>-9</v>
      </c>
      <c r="E31" s="3" t="s">
        <v>12</v>
      </c>
      <c r="F31" s="6">
        <v>0.59299999999999997</v>
      </c>
      <c r="G31" s="3" t="s">
        <v>12</v>
      </c>
      <c r="H31" s="6">
        <v>0.51400000000000001</v>
      </c>
      <c r="I31" s="3" t="s">
        <v>12</v>
      </c>
      <c r="J31" s="13">
        <v>0.7</v>
      </c>
      <c r="K31" s="3">
        <v>1996</v>
      </c>
      <c r="L31" s="6">
        <v>0.80300000000000005</v>
      </c>
    </row>
    <row r="32" spans="1:12" x14ac:dyDescent="0.3">
      <c r="A32" s="3">
        <v>16101000</v>
      </c>
      <c r="B32" s="3">
        <v>37</v>
      </c>
      <c r="C32" s="3" t="s">
        <v>36</v>
      </c>
      <c r="D32" s="12">
        <v>2021</v>
      </c>
      <c r="E32" s="3" t="s">
        <v>12</v>
      </c>
      <c r="F32" s="6">
        <v>0.104</v>
      </c>
      <c r="G32" s="3" t="s">
        <v>12</v>
      </c>
      <c r="H32" s="6">
        <v>7.6999999999999999E-2</v>
      </c>
      <c r="I32" s="3" t="s">
        <v>12</v>
      </c>
      <c r="J32" s="13">
        <v>0.26500000000000001</v>
      </c>
      <c r="K32" s="3">
        <v>1936</v>
      </c>
      <c r="L32" s="6">
        <v>2.7E-2</v>
      </c>
    </row>
    <row r="33" spans="1:12" x14ac:dyDescent="0.3">
      <c r="A33" s="3">
        <v>16103000</v>
      </c>
      <c r="B33" s="3">
        <v>58</v>
      </c>
      <c r="C33" s="3" t="s">
        <v>37</v>
      </c>
      <c r="D33" s="12">
        <v>744</v>
      </c>
      <c r="E33" s="3" t="s">
        <v>12</v>
      </c>
      <c r="F33" s="6">
        <v>0.86699999999999999</v>
      </c>
      <c r="G33" s="3" t="s">
        <v>12</v>
      </c>
      <c r="H33" s="6">
        <v>0.88500000000000001</v>
      </c>
      <c r="I33" s="3" t="s">
        <v>12</v>
      </c>
      <c r="J33" s="13">
        <v>0.92300000000000004</v>
      </c>
      <c r="K33" s="3">
        <v>1996</v>
      </c>
      <c r="L33" s="6">
        <v>0.96699999999999997</v>
      </c>
    </row>
    <row r="34" spans="1:12" x14ac:dyDescent="0.3">
      <c r="A34" s="3">
        <v>16105000</v>
      </c>
      <c r="B34" s="3">
        <v>15</v>
      </c>
      <c r="C34" s="3" t="s">
        <v>38</v>
      </c>
      <c r="D34" s="12">
        <v>-300</v>
      </c>
      <c r="E34" s="3" t="s">
        <v>12</v>
      </c>
      <c r="F34" s="6">
        <v>0.45700000000000002</v>
      </c>
      <c r="G34" s="3" t="s">
        <v>12</v>
      </c>
      <c r="H34" s="6">
        <v>0.47499999999999998</v>
      </c>
      <c r="I34" s="3" t="s">
        <v>12</v>
      </c>
      <c r="J34" s="13">
        <v>0.69599999999999995</v>
      </c>
      <c r="K34" s="3">
        <v>1917</v>
      </c>
      <c r="L34" s="6">
        <v>0.59299999999999997</v>
      </c>
    </row>
    <row r="35" spans="1:12" x14ac:dyDescent="0.3">
      <c r="A35" s="3">
        <v>16106000</v>
      </c>
      <c r="B35" s="3">
        <v>13</v>
      </c>
      <c r="C35" s="3" t="s">
        <v>39</v>
      </c>
      <c r="D35" s="12">
        <v>2502</v>
      </c>
      <c r="E35" s="3" t="s">
        <v>12</v>
      </c>
      <c r="F35" s="6">
        <v>0.112</v>
      </c>
      <c r="G35" s="3" t="s">
        <v>12</v>
      </c>
      <c r="H35" s="6">
        <v>0.14199999999999999</v>
      </c>
      <c r="I35" s="3" t="s">
        <v>12</v>
      </c>
      <c r="J35" s="13">
        <v>0.42799999999999999</v>
      </c>
      <c r="K35" s="3">
        <v>1928</v>
      </c>
      <c r="L35" s="6">
        <v>0.65400000000000003</v>
      </c>
    </row>
    <row r="36" spans="1:12" x14ac:dyDescent="0.3">
      <c r="A36" s="3">
        <v>16108000</v>
      </c>
      <c r="B36" s="3">
        <v>67</v>
      </c>
      <c r="C36" s="3" t="s">
        <v>40</v>
      </c>
      <c r="D36" s="12">
        <v>-134</v>
      </c>
      <c r="E36" s="3" t="s">
        <v>12</v>
      </c>
      <c r="F36" s="6">
        <v>0.89700000000000002</v>
      </c>
      <c r="G36" s="3" t="s">
        <v>12</v>
      </c>
      <c r="H36" s="6">
        <v>0.90500000000000003</v>
      </c>
      <c r="I36" s="3" t="s">
        <v>12</v>
      </c>
      <c r="J36" s="13">
        <v>0.94099999999999995</v>
      </c>
      <c r="K36" s="3">
        <v>1975</v>
      </c>
      <c r="L36" s="6">
        <v>0.30199999999999999</v>
      </c>
    </row>
    <row r="37" spans="1:12" x14ac:dyDescent="0.3">
      <c r="A37" s="3">
        <v>16114000</v>
      </c>
      <c r="B37" s="3">
        <v>11</v>
      </c>
      <c r="C37" s="3" t="s">
        <v>41</v>
      </c>
      <c r="D37" s="12">
        <v>420</v>
      </c>
      <c r="E37" s="3" t="s">
        <v>12</v>
      </c>
      <c r="F37" s="6">
        <v>6.2E-2</v>
      </c>
      <c r="G37" s="3" t="s">
        <v>25</v>
      </c>
      <c r="H37" s="6">
        <v>4.3999999999999997E-2</v>
      </c>
      <c r="I37" s="3" t="s">
        <v>12</v>
      </c>
      <c r="J37" s="13">
        <v>0.38</v>
      </c>
      <c r="K37" s="3">
        <v>2000</v>
      </c>
      <c r="L37" s="6">
        <v>0.38300000000000001</v>
      </c>
    </row>
    <row r="38" spans="1:12" x14ac:dyDescent="0.3">
      <c r="A38" s="3">
        <v>16115000</v>
      </c>
      <c r="B38" s="3">
        <v>20</v>
      </c>
      <c r="C38" s="3" t="s">
        <v>42</v>
      </c>
      <c r="D38" s="12">
        <v>638</v>
      </c>
      <c r="E38" s="3" t="s">
        <v>12</v>
      </c>
      <c r="F38" s="6">
        <v>0.55900000000000005</v>
      </c>
      <c r="G38" s="3" t="s">
        <v>12</v>
      </c>
      <c r="H38" s="6">
        <v>0.56000000000000005</v>
      </c>
      <c r="I38" s="3" t="s">
        <v>12</v>
      </c>
      <c r="J38" s="13">
        <v>0.73499999999999999</v>
      </c>
      <c r="K38" s="3">
        <v>1948</v>
      </c>
      <c r="L38" s="6">
        <v>0.67500000000000004</v>
      </c>
    </row>
    <row r="39" spans="1:12" x14ac:dyDescent="0.3">
      <c r="A39" s="3">
        <v>16116000</v>
      </c>
      <c r="B39" s="3">
        <v>20</v>
      </c>
      <c r="C39" s="3" t="s">
        <v>42</v>
      </c>
      <c r="D39" s="12">
        <v>360</v>
      </c>
      <c r="E39" s="3" t="s">
        <v>12</v>
      </c>
      <c r="F39" s="6">
        <v>0.33</v>
      </c>
      <c r="G39" s="3" t="s">
        <v>12</v>
      </c>
      <c r="H39" s="6">
        <v>0.40100000000000002</v>
      </c>
      <c r="I39" s="3" t="s">
        <v>12</v>
      </c>
      <c r="J39" s="13">
        <v>0.57299999999999995</v>
      </c>
      <c r="K39" s="3">
        <v>1949</v>
      </c>
      <c r="L39" s="6">
        <v>0.312</v>
      </c>
    </row>
    <row r="40" spans="1:12" x14ac:dyDescent="0.3">
      <c r="A40" s="3">
        <v>16117000</v>
      </c>
      <c r="B40" s="3">
        <v>23</v>
      </c>
      <c r="C40" s="3" t="s">
        <v>43</v>
      </c>
      <c r="D40" s="12">
        <v>716</v>
      </c>
      <c r="E40" s="3" t="s">
        <v>25</v>
      </c>
      <c r="F40" s="6">
        <v>2E-3</v>
      </c>
      <c r="G40" s="3" t="s">
        <v>25</v>
      </c>
      <c r="H40" s="6">
        <v>3.1E-2</v>
      </c>
      <c r="I40" s="3" t="s">
        <v>12</v>
      </c>
      <c r="J40" s="13">
        <v>6.2E-2</v>
      </c>
      <c r="K40" s="3">
        <v>1946</v>
      </c>
      <c r="L40" s="6">
        <v>7.0000000000000001E-3</v>
      </c>
    </row>
    <row r="41" spans="1:12" x14ac:dyDescent="0.3">
      <c r="A41" s="3">
        <v>16130000</v>
      </c>
      <c r="B41" s="3">
        <v>56</v>
      </c>
      <c r="C41" s="3" t="s">
        <v>21</v>
      </c>
      <c r="D41" s="12">
        <v>0</v>
      </c>
      <c r="E41" s="3" t="s">
        <v>12</v>
      </c>
      <c r="F41" s="6">
        <v>0.47699999999999998</v>
      </c>
      <c r="G41" s="3" t="s">
        <v>12</v>
      </c>
      <c r="H41" s="6">
        <v>0.44800000000000001</v>
      </c>
      <c r="I41" s="3" t="s">
        <v>12</v>
      </c>
      <c r="J41" s="13">
        <v>0.61</v>
      </c>
      <c r="K41" s="3">
        <v>1997</v>
      </c>
      <c r="L41" s="6">
        <v>0.89300000000000002</v>
      </c>
    </row>
    <row r="42" spans="1:12" x14ac:dyDescent="0.3">
      <c r="A42" s="3">
        <v>16200000</v>
      </c>
      <c r="B42" s="3">
        <v>96</v>
      </c>
      <c r="C42" s="3" t="s">
        <v>24</v>
      </c>
      <c r="D42" s="12">
        <v>-591</v>
      </c>
      <c r="E42" s="3" t="s">
        <v>12</v>
      </c>
      <c r="F42" s="6">
        <v>0.11600000000000001</v>
      </c>
      <c r="G42" s="3" t="s">
        <v>12</v>
      </c>
      <c r="H42" s="6">
        <v>0.14299999999999999</v>
      </c>
      <c r="I42" s="3" t="s">
        <v>12</v>
      </c>
      <c r="J42" s="13">
        <v>0.33500000000000002</v>
      </c>
      <c r="K42" s="3">
        <v>1940</v>
      </c>
      <c r="L42" s="6">
        <v>8.9999999999999993E-3</v>
      </c>
    </row>
    <row r="43" spans="1:12" x14ac:dyDescent="0.3">
      <c r="A43" s="3">
        <v>16201000</v>
      </c>
      <c r="B43" s="3">
        <v>33</v>
      </c>
      <c r="C43" s="3" t="s">
        <v>44</v>
      </c>
      <c r="D43" s="12">
        <v>232</v>
      </c>
      <c r="E43" s="3" t="s">
        <v>12</v>
      </c>
      <c r="F43" s="6">
        <v>0.32900000000000001</v>
      </c>
      <c r="G43" s="3" t="s">
        <v>12</v>
      </c>
      <c r="H43" s="6">
        <v>0.39600000000000002</v>
      </c>
      <c r="I43" s="3" t="s">
        <v>12</v>
      </c>
      <c r="J43" s="13">
        <v>0.56899999999999995</v>
      </c>
      <c r="K43" s="3">
        <v>1919</v>
      </c>
      <c r="L43" s="6">
        <v>0.28100000000000003</v>
      </c>
    </row>
    <row r="44" spans="1:12" x14ac:dyDescent="0.3">
      <c r="A44" s="3">
        <v>16204000</v>
      </c>
      <c r="B44" s="3">
        <v>22</v>
      </c>
      <c r="C44" s="3" t="s">
        <v>45</v>
      </c>
      <c r="D44" s="12">
        <v>807</v>
      </c>
      <c r="E44" s="3" t="s">
        <v>12</v>
      </c>
      <c r="F44" s="6">
        <v>7.5999999999999998E-2</v>
      </c>
      <c r="G44" s="3" t="s">
        <v>12</v>
      </c>
      <c r="H44" s="6">
        <v>8.5999999999999993E-2</v>
      </c>
      <c r="I44" s="3" t="s">
        <v>12</v>
      </c>
      <c r="J44" s="13">
        <v>0.28899999999999998</v>
      </c>
      <c r="K44" s="3">
        <v>1954</v>
      </c>
      <c r="L44" s="6">
        <v>0.16500000000000001</v>
      </c>
    </row>
    <row r="45" spans="1:12" x14ac:dyDescent="0.3">
      <c r="A45" s="3">
        <v>16206000</v>
      </c>
      <c r="B45" s="3">
        <v>12</v>
      </c>
      <c r="C45" s="3" t="s">
        <v>46</v>
      </c>
      <c r="D45" s="12">
        <v>360</v>
      </c>
      <c r="E45" s="3" t="s">
        <v>12</v>
      </c>
      <c r="F45" s="6">
        <v>0.16900000000000001</v>
      </c>
      <c r="G45" s="3" t="s">
        <v>12</v>
      </c>
      <c r="H45" s="6">
        <v>0.23300000000000001</v>
      </c>
      <c r="I45" s="3" t="s">
        <v>12</v>
      </c>
      <c r="J45" s="13">
        <v>0.50600000000000001</v>
      </c>
      <c r="K45" s="3">
        <v>1954</v>
      </c>
      <c r="L45" s="6">
        <v>0.316</v>
      </c>
    </row>
    <row r="46" spans="1:12" x14ac:dyDescent="0.3">
      <c r="A46" s="3">
        <v>16208000</v>
      </c>
      <c r="B46" s="3">
        <v>60</v>
      </c>
      <c r="C46" s="3" t="s">
        <v>34</v>
      </c>
      <c r="D46" s="12">
        <v>-194</v>
      </c>
      <c r="E46" s="3" t="s">
        <v>12</v>
      </c>
      <c r="F46" s="6">
        <v>0.64100000000000001</v>
      </c>
      <c r="G46" s="3" t="s">
        <v>12</v>
      </c>
      <c r="H46" s="6">
        <v>0.57499999999999996</v>
      </c>
      <c r="I46" s="3" t="s">
        <v>12</v>
      </c>
      <c r="J46" s="13">
        <v>0.72299999999999998</v>
      </c>
      <c r="K46" s="3">
        <v>1972</v>
      </c>
      <c r="L46" s="6">
        <v>0.746</v>
      </c>
    </row>
    <row r="47" spans="1:12" x14ac:dyDescent="0.3">
      <c r="A47" s="3">
        <v>16208500</v>
      </c>
      <c r="B47" s="3">
        <v>15</v>
      </c>
      <c r="C47" s="3" t="s">
        <v>33</v>
      </c>
      <c r="D47" s="12">
        <v>698</v>
      </c>
      <c r="E47" s="3" t="s">
        <v>12</v>
      </c>
      <c r="F47" s="6">
        <v>0.254</v>
      </c>
      <c r="G47" s="3" t="s">
        <v>12</v>
      </c>
      <c r="H47" s="6">
        <v>0.33200000000000002</v>
      </c>
      <c r="I47" s="3" t="s">
        <v>12</v>
      </c>
      <c r="J47" s="13">
        <v>0.54900000000000004</v>
      </c>
      <c r="K47" s="3">
        <v>1961</v>
      </c>
      <c r="L47" s="6">
        <v>0.44600000000000001</v>
      </c>
    </row>
    <row r="48" spans="1:12" x14ac:dyDescent="0.3">
      <c r="A48" s="3">
        <v>16211300</v>
      </c>
      <c r="B48" s="3">
        <v>46</v>
      </c>
      <c r="C48" s="3" t="s">
        <v>34</v>
      </c>
      <c r="D48" s="12">
        <v>-273</v>
      </c>
      <c r="E48" s="3" t="s">
        <v>47</v>
      </c>
      <c r="F48" s="6">
        <v>2.3E-2</v>
      </c>
      <c r="G48" s="3" t="s">
        <v>12</v>
      </c>
      <c r="H48" s="6">
        <v>8.6999999999999994E-2</v>
      </c>
      <c r="I48" s="3" t="s">
        <v>12</v>
      </c>
      <c r="J48" s="13">
        <v>0.10100000000000001</v>
      </c>
      <c r="K48" s="3">
        <v>1989</v>
      </c>
      <c r="L48" s="6">
        <v>0.17499999999999999</v>
      </c>
    </row>
    <row r="49" spans="1:12" x14ac:dyDescent="0.3">
      <c r="A49" s="3">
        <v>16211500</v>
      </c>
      <c r="B49" s="3">
        <v>18</v>
      </c>
      <c r="C49" s="3" t="s">
        <v>48</v>
      </c>
      <c r="D49" s="12">
        <v>40</v>
      </c>
      <c r="E49" s="3" t="s">
        <v>12</v>
      </c>
      <c r="F49" s="6">
        <v>0.85</v>
      </c>
      <c r="G49" s="3" t="s">
        <v>12</v>
      </c>
      <c r="H49" s="6">
        <v>0.84199999999999997</v>
      </c>
      <c r="I49" s="3" t="s">
        <v>12</v>
      </c>
      <c r="J49" s="13">
        <v>0.91600000000000004</v>
      </c>
      <c r="K49" s="3">
        <v>1960</v>
      </c>
      <c r="L49" s="6">
        <v>1</v>
      </c>
    </row>
    <row r="50" spans="1:12" x14ac:dyDescent="0.3">
      <c r="A50" s="3">
        <v>16211600</v>
      </c>
      <c r="B50" s="3">
        <v>61</v>
      </c>
      <c r="C50" s="3" t="s">
        <v>49</v>
      </c>
      <c r="D50" s="12">
        <v>-191</v>
      </c>
      <c r="E50" s="3" t="s">
        <v>47</v>
      </c>
      <c r="F50" s="6">
        <v>4.2000000000000003E-2</v>
      </c>
      <c r="G50" s="3" t="s">
        <v>47</v>
      </c>
      <c r="H50" s="6">
        <v>2.4E-2</v>
      </c>
      <c r="I50" s="3" t="s">
        <v>12</v>
      </c>
      <c r="J50" s="13">
        <v>0.12</v>
      </c>
      <c r="K50" s="3">
        <v>1976</v>
      </c>
      <c r="L50" s="6">
        <v>8.5999999999999993E-2</v>
      </c>
    </row>
    <row r="51" spans="1:12" x14ac:dyDescent="0.3">
      <c r="A51" s="3">
        <v>16211700</v>
      </c>
      <c r="B51" s="3">
        <v>11</v>
      </c>
      <c r="C51" s="3" t="s">
        <v>50</v>
      </c>
      <c r="D51" s="12">
        <v>-316</v>
      </c>
      <c r="E51" s="3" t="s">
        <v>12</v>
      </c>
      <c r="F51" s="6">
        <v>0.755</v>
      </c>
      <c r="G51" s="3" t="s">
        <v>12</v>
      </c>
      <c r="H51" s="6">
        <v>0.73399999999999999</v>
      </c>
      <c r="I51" s="3" t="s">
        <v>12</v>
      </c>
      <c r="J51" s="13">
        <v>0.88400000000000001</v>
      </c>
      <c r="K51" s="3">
        <v>1975</v>
      </c>
      <c r="L51" s="6">
        <v>1</v>
      </c>
    </row>
    <row r="52" spans="1:12" x14ac:dyDescent="0.3">
      <c r="A52" s="3">
        <v>16211800</v>
      </c>
      <c r="B52" s="3">
        <v>44</v>
      </c>
      <c r="C52" s="3" t="s">
        <v>51</v>
      </c>
      <c r="D52" s="12">
        <v>-220</v>
      </c>
      <c r="E52" s="3" t="s">
        <v>12</v>
      </c>
      <c r="F52" s="6">
        <v>5.3999999999999999E-2</v>
      </c>
      <c r="G52" s="3" t="s">
        <v>47</v>
      </c>
      <c r="H52" s="6">
        <v>1.7999999999999999E-2</v>
      </c>
      <c r="I52" s="3" t="s">
        <v>12</v>
      </c>
      <c r="J52" s="13">
        <v>0.16900000000000001</v>
      </c>
      <c r="K52" s="3">
        <v>1997</v>
      </c>
      <c r="L52" s="6">
        <v>0.33600000000000002</v>
      </c>
    </row>
    <row r="53" spans="1:12" x14ac:dyDescent="0.3">
      <c r="A53" s="3">
        <v>16212200</v>
      </c>
      <c r="B53" s="3">
        <v>54</v>
      </c>
      <c r="C53" s="3" t="s">
        <v>52</v>
      </c>
      <c r="D53" s="12">
        <v>-98</v>
      </c>
      <c r="E53" s="3" t="s">
        <v>12</v>
      </c>
      <c r="F53" s="6">
        <v>0.11600000000000001</v>
      </c>
      <c r="G53" s="3" t="s">
        <v>12</v>
      </c>
      <c r="H53" s="6">
        <v>0.13400000000000001</v>
      </c>
      <c r="I53" s="3" t="s">
        <v>12</v>
      </c>
      <c r="J53" s="13">
        <v>0.249</v>
      </c>
      <c r="K53" s="3">
        <v>1992</v>
      </c>
      <c r="L53" s="6">
        <v>0.27600000000000002</v>
      </c>
    </row>
    <row r="54" spans="1:12" x14ac:dyDescent="0.3">
      <c r="A54" s="3">
        <v>16212300</v>
      </c>
      <c r="B54" s="3">
        <v>24</v>
      </c>
      <c r="C54" s="3" t="s">
        <v>53</v>
      </c>
      <c r="D54" s="12">
        <v>-329</v>
      </c>
      <c r="E54" s="3" t="s">
        <v>47</v>
      </c>
      <c r="F54" s="6">
        <v>6.0000000000000001E-3</v>
      </c>
      <c r="G54" s="3" t="s">
        <v>12</v>
      </c>
      <c r="H54" s="6">
        <v>6.4000000000000001E-2</v>
      </c>
      <c r="I54" s="3" t="s">
        <v>12</v>
      </c>
      <c r="J54" s="13">
        <v>0.114</v>
      </c>
      <c r="K54" s="3">
        <v>1982</v>
      </c>
      <c r="L54" s="6">
        <v>2.9000000000000001E-2</v>
      </c>
    </row>
    <row r="55" spans="1:12" x14ac:dyDescent="0.3">
      <c r="A55" s="3">
        <v>16212450</v>
      </c>
      <c r="B55" s="3">
        <v>49</v>
      </c>
      <c r="C55" s="3" t="s">
        <v>53</v>
      </c>
      <c r="D55" s="12">
        <v>-159</v>
      </c>
      <c r="E55" s="3" t="s">
        <v>47</v>
      </c>
      <c r="F55" s="6">
        <v>0</v>
      </c>
      <c r="G55" s="3" t="s">
        <v>47</v>
      </c>
      <c r="H55" s="6">
        <v>0</v>
      </c>
      <c r="I55" s="3" t="s">
        <v>47</v>
      </c>
      <c r="J55" s="13">
        <v>3.0000000000000001E-3</v>
      </c>
      <c r="K55" s="3">
        <v>1997</v>
      </c>
      <c r="L55" s="6">
        <v>2E-3</v>
      </c>
    </row>
    <row r="56" spans="1:12" x14ac:dyDescent="0.3">
      <c r="A56" s="3">
        <v>16212500</v>
      </c>
      <c r="B56" s="3">
        <v>29</v>
      </c>
      <c r="C56" s="3" t="s">
        <v>54</v>
      </c>
      <c r="D56" s="12">
        <v>-342</v>
      </c>
      <c r="E56" s="3" t="s">
        <v>47</v>
      </c>
      <c r="F56" s="6">
        <v>1E-3</v>
      </c>
      <c r="G56" s="3" t="s">
        <v>47</v>
      </c>
      <c r="H56" s="6">
        <v>0</v>
      </c>
      <c r="I56" s="3" t="s">
        <v>47</v>
      </c>
      <c r="J56" s="13">
        <v>2.8000000000000001E-2</v>
      </c>
      <c r="K56" s="3">
        <v>1972</v>
      </c>
      <c r="L56" s="6">
        <v>8.9999999999999993E-3</v>
      </c>
    </row>
    <row r="57" spans="1:12" x14ac:dyDescent="0.3">
      <c r="A57" s="3">
        <v>16212601</v>
      </c>
      <c r="B57" s="3">
        <v>60</v>
      </c>
      <c r="C57" s="3" t="s">
        <v>34</v>
      </c>
      <c r="D57" s="12">
        <v>-259</v>
      </c>
      <c r="E57" s="3" t="s">
        <v>47</v>
      </c>
      <c r="F57" s="6">
        <v>3.1E-2</v>
      </c>
      <c r="G57" s="3" t="s">
        <v>47</v>
      </c>
      <c r="H57" s="6">
        <v>1.9E-2</v>
      </c>
      <c r="I57" s="3" t="s">
        <v>12</v>
      </c>
      <c r="J57" s="13">
        <v>0.10100000000000001</v>
      </c>
      <c r="K57" s="3">
        <v>1976</v>
      </c>
      <c r="L57" s="6">
        <v>4.3999999999999997E-2</v>
      </c>
    </row>
    <row r="58" spans="1:12" x14ac:dyDescent="0.3">
      <c r="A58" s="3">
        <v>16212800</v>
      </c>
      <c r="B58" s="3">
        <v>52</v>
      </c>
      <c r="C58" s="3" t="s">
        <v>55</v>
      </c>
      <c r="D58" s="12">
        <v>198</v>
      </c>
      <c r="E58" s="3" t="s">
        <v>12</v>
      </c>
      <c r="F58" s="6">
        <v>0.60199999999999998</v>
      </c>
      <c r="G58" s="3" t="s">
        <v>12</v>
      </c>
      <c r="H58" s="6">
        <v>0.54200000000000004</v>
      </c>
      <c r="I58" s="3" t="s">
        <v>12</v>
      </c>
      <c r="J58" s="13">
        <v>0.7</v>
      </c>
      <c r="K58" s="3">
        <v>1988</v>
      </c>
      <c r="L58" s="6">
        <v>1</v>
      </c>
    </row>
    <row r="59" spans="1:12" x14ac:dyDescent="0.3">
      <c r="A59" s="3">
        <v>16213000</v>
      </c>
      <c r="B59" s="3">
        <v>68</v>
      </c>
      <c r="C59" s="3" t="s">
        <v>56</v>
      </c>
      <c r="D59" s="12">
        <v>525</v>
      </c>
      <c r="E59" s="3" t="s">
        <v>12</v>
      </c>
      <c r="F59" s="6">
        <v>0.72299999999999998</v>
      </c>
      <c r="G59" s="3" t="s">
        <v>12</v>
      </c>
      <c r="H59" s="6">
        <v>0.70299999999999996</v>
      </c>
      <c r="I59" s="3" t="s">
        <v>12</v>
      </c>
      <c r="J59" s="13">
        <v>0.78300000000000003</v>
      </c>
      <c r="K59" s="3">
        <v>1954</v>
      </c>
      <c r="L59" s="6">
        <v>1</v>
      </c>
    </row>
    <row r="60" spans="1:12" x14ac:dyDescent="0.3">
      <c r="A60" s="3">
        <v>16215400</v>
      </c>
      <c r="B60" s="3">
        <v>18</v>
      </c>
      <c r="C60" s="3" t="s">
        <v>57</v>
      </c>
      <c r="D60" s="12">
        <v>-619</v>
      </c>
      <c r="E60" s="3" t="s">
        <v>12</v>
      </c>
      <c r="F60" s="6">
        <v>0.129</v>
      </c>
      <c r="G60" s="3" t="s">
        <v>12</v>
      </c>
      <c r="H60" s="6">
        <v>0.25700000000000001</v>
      </c>
      <c r="I60" s="3" t="s">
        <v>12</v>
      </c>
      <c r="J60" s="13">
        <v>0.42</v>
      </c>
      <c r="K60" s="3">
        <v>2012</v>
      </c>
      <c r="L60" s="6">
        <v>0.33</v>
      </c>
    </row>
    <row r="61" spans="1:12" x14ac:dyDescent="0.3">
      <c r="A61" s="3">
        <v>16216000</v>
      </c>
      <c r="B61" s="3">
        <v>52</v>
      </c>
      <c r="C61" s="3" t="s">
        <v>58</v>
      </c>
      <c r="D61" s="12">
        <v>0</v>
      </c>
      <c r="E61" s="3" t="s">
        <v>12</v>
      </c>
      <c r="F61" s="6">
        <v>1</v>
      </c>
      <c r="G61" s="3" t="s">
        <v>12</v>
      </c>
      <c r="H61" s="6">
        <v>1</v>
      </c>
      <c r="I61" s="3" t="s">
        <v>12</v>
      </c>
      <c r="J61" s="13">
        <v>1</v>
      </c>
      <c r="K61" s="3">
        <v>1964</v>
      </c>
      <c r="L61" s="6">
        <v>0.72199999999999998</v>
      </c>
    </row>
    <row r="62" spans="1:12" x14ac:dyDescent="0.3">
      <c r="A62" s="3">
        <v>16223000</v>
      </c>
      <c r="B62" s="3">
        <v>66</v>
      </c>
      <c r="C62" s="3" t="s">
        <v>56</v>
      </c>
      <c r="D62" s="12">
        <v>-344</v>
      </c>
      <c r="E62" s="3" t="s">
        <v>12</v>
      </c>
      <c r="F62" s="6">
        <v>0.28999999999999998</v>
      </c>
      <c r="G62" s="3" t="s">
        <v>12</v>
      </c>
      <c r="H62" s="6">
        <v>0.36</v>
      </c>
      <c r="I62" s="3" t="s">
        <v>12</v>
      </c>
      <c r="J62" s="13">
        <v>0.503</v>
      </c>
      <c r="K62" s="3">
        <v>1992</v>
      </c>
      <c r="L62" s="6">
        <v>0.35099999999999998</v>
      </c>
    </row>
    <row r="63" spans="1:12" x14ac:dyDescent="0.3">
      <c r="A63" s="3">
        <v>16224500</v>
      </c>
      <c r="B63" s="3">
        <v>46</v>
      </c>
      <c r="C63" s="3" t="s">
        <v>59</v>
      </c>
      <c r="D63" s="12">
        <v>101</v>
      </c>
      <c r="E63" s="3" t="s">
        <v>12</v>
      </c>
      <c r="F63" s="6">
        <v>0.66300000000000003</v>
      </c>
      <c r="G63" s="3" t="s">
        <v>12</v>
      </c>
      <c r="H63" s="6">
        <v>0.64900000000000002</v>
      </c>
      <c r="I63" s="3" t="s">
        <v>12</v>
      </c>
      <c r="J63" s="13">
        <v>0.753</v>
      </c>
      <c r="K63" s="3">
        <v>1979</v>
      </c>
      <c r="L63" s="6">
        <v>0.46100000000000002</v>
      </c>
    </row>
    <row r="64" spans="1:12" x14ac:dyDescent="0.3">
      <c r="A64" s="3">
        <v>16226000</v>
      </c>
      <c r="B64" s="3">
        <v>57</v>
      </c>
      <c r="C64" s="3" t="s">
        <v>60</v>
      </c>
      <c r="D64" s="12">
        <v>-1290</v>
      </c>
      <c r="E64" s="3" t="s">
        <v>47</v>
      </c>
      <c r="F64" s="6">
        <v>0</v>
      </c>
      <c r="G64" s="3" t="s">
        <v>47</v>
      </c>
      <c r="H64" s="6">
        <v>3.0000000000000001E-3</v>
      </c>
      <c r="I64" s="3" t="s">
        <v>47</v>
      </c>
      <c r="J64" s="13">
        <v>1.7000000000000001E-2</v>
      </c>
      <c r="K64" s="3">
        <v>1971</v>
      </c>
      <c r="L64" s="6">
        <v>0</v>
      </c>
    </row>
    <row r="65" spans="1:12" x14ac:dyDescent="0.3">
      <c r="A65" s="3">
        <v>16226200</v>
      </c>
      <c r="B65" s="3">
        <v>37</v>
      </c>
      <c r="C65" s="3" t="s">
        <v>61</v>
      </c>
      <c r="D65" s="12">
        <v>816</v>
      </c>
      <c r="E65" s="3" t="s">
        <v>25</v>
      </c>
      <c r="F65" s="6">
        <v>6.0000000000000001E-3</v>
      </c>
      <c r="G65" s="3" t="s">
        <v>25</v>
      </c>
      <c r="H65" s="6">
        <v>8.9999999999999993E-3</v>
      </c>
      <c r="I65" s="3" t="s">
        <v>12</v>
      </c>
      <c r="J65" s="13">
        <v>0.06</v>
      </c>
      <c r="K65" s="3">
        <v>2003</v>
      </c>
      <c r="L65" s="6">
        <v>1.7000000000000001E-2</v>
      </c>
    </row>
    <row r="66" spans="1:12" x14ac:dyDescent="0.3">
      <c r="A66" s="3">
        <v>16226400</v>
      </c>
      <c r="B66" s="3">
        <v>18</v>
      </c>
      <c r="C66" s="3" t="s">
        <v>57</v>
      </c>
      <c r="D66" s="12">
        <v>-195</v>
      </c>
      <c r="E66" s="3" t="s">
        <v>12</v>
      </c>
      <c r="F66" s="6">
        <v>0.67700000000000005</v>
      </c>
      <c r="G66" s="3" t="s">
        <v>12</v>
      </c>
      <c r="H66" s="6">
        <v>0.63500000000000001</v>
      </c>
      <c r="I66" s="3" t="s">
        <v>12</v>
      </c>
      <c r="J66" s="13">
        <v>0.81599999999999995</v>
      </c>
      <c r="K66" s="3">
        <v>2003</v>
      </c>
      <c r="L66" s="6">
        <v>1</v>
      </c>
    </row>
    <row r="67" spans="1:12" x14ac:dyDescent="0.3">
      <c r="A67" s="3">
        <v>16227000</v>
      </c>
      <c r="B67" s="3">
        <v>20</v>
      </c>
      <c r="C67" s="3" t="s">
        <v>62</v>
      </c>
      <c r="D67" s="12">
        <v>-75</v>
      </c>
      <c r="E67" s="3" t="s">
        <v>12</v>
      </c>
      <c r="F67" s="6">
        <v>0.871</v>
      </c>
      <c r="G67" s="3" t="s">
        <v>12</v>
      </c>
      <c r="H67" s="6">
        <v>0.86099999999999999</v>
      </c>
      <c r="I67" s="3" t="s">
        <v>12</v>
      </c>
      <c r="J67" s="13">
        <v>0.92500000000000004</v>
      </c>
      <c r="K67" s="3">
        <v>1971</v>
      </c>
      <c r="L67" s="6">
        <v>1</v>
      </c>
    </row>
    <row r="68" spans="1:12" x14ac:dyDescent="0.3">
      <c r="A68" s="3">
        <v>16227500</v>
      </c>
      <c r="B68" s="3">
        <v>18</v>
      </c>
      <c r="C68" s="3" t="s">
        <v>63</v>
      </c>
      <c r="D68" s="12">
        <v>167</v>
      </c>
      <c r="E68" s="3" t="s">
        <v>12</v>
      </c>
      <c r="F68" s="6">
        <v>0.42599999999999999</v>
      </c>
      <c r="G68" s="3" t="s">
        <v>12</v>
      </c>
      <c r="H68" s="6">
        <v>0.54400000000000004</v>
      </c>
      <c r="I68" s="3" t="s">
        <v>12</v>
      </c>
      <c r="J68" s="13">
        <v>0.72799999999999998</v>
      </c>
      <c r="K68" s="3">
        <v>2013</v>
      </c>
      <c r="L68" s="6">
        <v>0.11700000000000001</v>
      </c>
    </row>
    <row r="69" spans="1:12" x14ac:dyDescent="0.3">
      <c r="A69" s="3">
        <v>16228000</v>
      </c>
      <c r="B69" s="3">
        <v>71</v>
      </c>
      <c r="C69" s="3" t="s">
        <v>64</v>
      </c>
      <c r="D69" s="12">
        <v>-937</v>
      </c>
      <c r="E69" s="3" t="s">
        <v>47</v>
      </c>
      <c r="F69" s="6">
        <v>1E-3</v>
      </c>
      <c r="G69" s="3" t="s">
        <v>47</v>
      </c>
      <c r="H69" s="6">
        <v>1.2999999999999999E-2</v>
      </c>
      <c r="I69" s="3" t="s">
        <v>12</v>
      </c>
      <c r="J69" s="13">
        <v>9.4E-2</v>
      </c>
      <c r="K69" s="3">
        <v>1971</v>
      </c>
      <c r="L69" s="6">
        <v>4.0000000000000001E-3</v>
      </c>
    </row>
    <row r="70" spans="1:12" x14ac:dyDescent="0.3">
      <c r="A70" s="3">
        <v>16228200</v>
      </c>
      <c r="B70" s="3">
        <v>52</v>
      </c>
      <c r="C70" s="3" t="s">
        <v>63</v>
      </c>
      <c r="D70" s="12">
        <v>-451</v>
      </c>
      <c r="E70" s="3" t="s">
        <v>12</v>
      </c>
      <c r="F70" s="6">
        <v>0.14000000000000001</v>
      </c>
      <c r="G70" s="3" t="s">
        <v>12</v>
      </c>
      <c r="H70" s="6">
        <v>8.8999999999999996E-2</v>
      </c>
      <c r="I70" s="3" t="s">
        <v>12</v>
      </c>
      <c r="J70" s="13">
        <v>0.27500000000000002</v>
      </c>
      <c r="K70" s="3">
        <v>1991</v>
      </c>
      <c r="L70" s="6">
        <v>0.41399999999999998</v>
      </c>
    </row>
    <row r="71" spans="1:12" x14ac:dyDescent="0.3">
      <c r="A71" s="3">
        <v>16228900</v>
      </c>
      <c r="B71" s="3">
        <v>33</v>
      </c>
      <c r="C71" s="3" t="s">
        <v>65</v>
      </c>
      <c r="D71" s="12">
        <v>-226</v>
      </c>
      <c r="E71" s="3" t="s">
        <v>12</v>
      </c>
      <c r="F71" s="6">
        <v>0.32900000000000001</v>
      </c>
      <c r="G71" s="3" t="s">
        <v>12</v>
      </c>
      <c r="H71" s="6">
        <v>0.34899999999999998</v>
      </c>
      <c r="I71" s="3" t="s">
        <v>12</v>
      </c>
      <c r="J71" s="13">
        <v>0.53900000000000003</v>
      </c>
      <c r="K71" s="3">
        <v>1972</v>
      </c>
      <c r="L71" s="6">
        <v>0.30199999999999999</v>
      </c>
    </row>
    <row r="72" spans="1:12" x14ac:dyDescent="0.3">
      <c r="A72" s="3">
        <v>16229000</v>
      </c>
      <c r="B72" s="3">
        <v>104</v>
      </c>
      <c r="C72" s="3" t="s">
        <v>66</v>
      </c>
      <c r="D72" s="12">
        <v>-936</v>
      </c>
      <c r="E72" s="3" t="s">
        <v>47</v>
      </c>
      <c r="F72" s="6">
        <v>4.0000000000000001E-3</v>
      </c>
      <c r="G72" s="3" t="s">
        <v>47</v>
      </c>
      <c r="H72" s="6">
        <v>2.9000000000000001E-2</v>
      </c>
      <c r="I72" s="3" t="s">
        <v>12</v>
      </c>
      <c r="J72" s="13">
        <v>0.124</v>
      </c>
      <c r="K72" s="3">
        <v>1972</v>
      </c>
      <c r="L72" s="6">
        <v>1.4999999999999999E-2</v>
      </c>
    </row>
    <row r="73" spans="1:12" x14ac:dyDescent="0.3">
      <c r="A73" s="3">
        <v>16229300</v>
      </c>
      <c r="B73" s="3">
        <v>44</v>
      </c>
      <c r="C73" s="3" t="s">
        <v>67</v>
      </c>
      <c r="D73" s="12">
        <v>-2502</v>
      </c>
      <c r="E73" s="3" t="s">
        <v>47</v>
      </c>
      <c r="F73" s="6">
        <v>8.0000000000000002E-3</v>
      </c>
      <c r="G73" s="3" t="s">
        <v>47</v>
      </c>
      <c r="H73" s="6">
        <v>8.0000000000000002E-3</v>
      </c>
      <c r="I73" s="3" t="s">
        <v>12</v>
      </c>
      <c r="J73" s="13">
        <v>5.8000000000000003E-2</v>
      </c>
      <c r="K73" s="3">
        <v>1974</v>
      </c>
      <c r="L73" s="6">
        <v>8.9999999999999993E-3</v>
      </c>
    </row>
    <row r="74" spans="1:12" x14ac:dyDescent="0.3">
      <c r="A74" s="3">
        <v>16238500</v>
      </c>
      <c r="B74" s="3">
        <v>71</v>
      </c>
      <c r="C74" s="3" t="s">
        <v>66</v>
      </c>
      <c r="D74" s="12">
        <v>-175</v>
      </c>
      <c r="E74" s="3" t="s">
        <v>12</v>
      </c>
      <c r="F74" s="6">
        <v>0.09</v>
      </c>
      <c r="G74" s="3" t="s">
        <v>12</v>
      </c>
      <c r="H74" s="6">
        <v>9.9000000000000005E-2</v>
      </c>
      <c r="I74" s="3" t="s">
        <v>12</v>
      </c>
      <c r="J74" s="13">
        <v>0.255</v>
      </c>
      <c r="K74" s="3">
        <v>1939</v>
      </c>
      <c r="L74" s="6">
        <v>0.216</v>
      </c>
    </row>
    <row r="75" spans="1:12" x14ac:dyDescent="0.3">
      <c r="A75" s="3">
        <v>16240500</v>
      </c>
      <c r="B75" s="3">
        <v>101</v>
      </c>
      <c r="C75" s="3" t="s">
        <v>68</v>
      </c>
      <c r="D75" s="12">
        <v>141</v>
      </c>
      <c r="E75" s="3" t="s">
        <v>12</v>
      </c>
      <c r="F75" s="6">
        <v>0.22</v>
      </c>
      <c r="G75" s="3" t="s">
        <v>12</v>
      </c>
      <c r="H75" s="6">
        <v>0.30299999999999999</v>
      </c>
      <c r="I75" s="3" t="s">
        <v>12</v>
      </c>
      <c r="J75" s="13">
        <v>0.53700000000000003</v>
      </c>
      <c r="K75" s="3">
        <v>1954</v>
      </c>
      <c r="L75" s="6">
        <v>1.9E-2</v>
      </c>
    </row>
    <row r="76" spans="1:12" x14ac:dyDescent="0.3">
      <c r="A76" s="3">
        <v>16242500</v>
      </c>
      <c r="B76" s="3">
        <v>12</v>
      </c>
      <c r="C76" s="3" t="s">
        <v>69</v>
      </c>
      <c r="D76" s="12">
        <v>731</v>
      </c>
      <c r="E76" s="3" t="s">
        <v>12</v>
      </c>
      <c r="F76" s="6">
        <v>0.40899999999999997</v>
      </c>
      <c r="G76" s="3" t="s">
        <v>12</v>
      </c>
      <c r="H76" s="6">
        <v>0.32900000000000001</v>
      </c>
      <c r="I76" s="3" t="s">
        <v>12</v>
      </c>
      <c r="J76" s="13">
        <v>0.69</v>
      </c>
      <c r="K76" s="3">
        <v>2010</v>
      </c>
      <c r="L76" s="6">
        <v>1</v>
      </c>
    </row>
    <row r="77" spans="1:12" x14ac:dyDescent="0.3">
      <c r="A77" s="3">
        <v>16244000</v>
      </c>
      <c r="B77" s="3">
        <v>69</v>
      </c>
      <c r="C77" s="3" t="s">
        <v>70</v>
      </c>
      <c r="D77" s="12">
        <v>-8</v>
      </c>
      <c r="E77" s="3" t="s">
        <v>12</v>
      </c>
      <c r="F77" s="6">
        <v>0.93799999999999994</v>
      </c>
      <c r="G77" s="3" t="s">
        <v>12</v>
      </c>
      <c r="H77" s="6">
        <v>0.93799999999999994</v>
      </c>
      <c r="I77" s="3" t="s">
        <v>12</v>
      </c>
      <c r="J77" s="13">
        <v>0.96299999999999997</v>
      </c>
      <c r="K77" s="3">
        <v>1932</v>
      </c>
      <c r="L77" s="6">
        <v>0.75900000000000001</v>
      </c>
    </row>
    <row r="78" spans="1:12" x14ac:dyDescent="0.3">
      <c r="A78" s="3">
        <v>16246000</v>
      </c>
      <c r="B78" s="3">
        <v>48</v>
      </c>
      <c r="C78" s="3" t="s">
        <v>71</v>
      </c>
      <c r="D78" s="12">
        <v>93</v>
      </c>
      <c r="E78" s="3" t="s">
        <v>12</v>
      </c>
      <c r="F78" s="6">
        <v>0.55700000000000005</v>
      </c>
      <c r="G78" s="3" t="s">
        <v>12</v>
      </c>
      <c r="H78" s="6">
        <v>0.46300000000000002</v>
      </c>
      <c r="I78" s="3" t="s">
        <v>12</v>
      </c>
      <c r="J78" s="13">
        <v>0.66900000000000004</v>
      </c>
      <c r="K78" s="3">
        <v>1950</v>
      </c>
      <c r="L78" s="6">
        <v>0.56699999999999995</v>
      </c>
    </row>
    <row r="79" spans="1:12" x14ac:dyDescent="0.3">
      <c r="A79" s="3">
        <v>16247000</v>
      </c>
      <c r="B79" s="3">
        <v>45</v>
      </c>
      <c r="C79" s="3" t="s">
        <v>40</v>
      </c>
      <c r="D79" s="12">
        <v>-562</v>
      </c>
      <c r="E79" s="3" t="s">
        <v>47</v>
      </c>
      <c r="F79" s="6">
        <v>0</v>
      </c>
      <c r="G79" s="3" t="s">
        <v>47</v>
      </c>
      <c r="H79" s="6">
        <v>2E-3</v>
      </c>
      <c r="I79" s="3" t="s">
        <v>47</v>
      </c>
      <c r="J79" s="13">
        <v>8.9999999999999993E-3</v>
      </c>
      <c r="K79" s="3">
        <v>1979</v>
      </c>
      <c r="L79" s="6">
        <v>0</v>
      </c>
    </row>
    <row r="80" spans="1:12" x14ac:dyDescent="0.3">
      <c r="A80" s="3">
        <v>16247150</v>
      </c>
      <c r="B80" s="3">
        <v>12</v>
      </c>
      <c r="C80" s="3" t="s">
        <v>72</v>
      </c>
      <c r="D80" s="12">
        <v>-81</v>
      </c>
      <c r="E80" s="3" t="s">
        <v>12</v>
      </c>
      <c r="F80" s="6">
        <v>0.33600000000000002</v>
      </c>
      <c r="G80" s="3" t="s">
        <v>12</v>
      </c>
      <c r="H80" s="6">
        <v>0.22900000000000001</v>
      </c>
      <c r="I80" s="3" t="s">
        <v>12</v>
      </c>
      <c r="J80" s="13">
        <v>0.64100000000000001</v>
      </c>
      <c r="K80" s="3">
        <v>2016</v>
      </c>
      <c r="L80" s="6">
        <v>0.97199999999999998</v>
      </c>
    </row>
    <row r="81" spans="1:12" x14ac:dyDescent="0.3">
      <c r="A81" s="3">
        <v>16247200</v>
      </c>
      <c r="B81" s="3">
        <v>11</v>
      </c>
      <c r="C81" s="3" t="s">
        <v>73</v>
      </c>
      <c r="D81" s="12">
        <v>605</v>
      </c>
      <c r="E81" s="3" t="s">
        <v>12</v>
      </c>
      <c r="F81" s="6">
        <v>0.53100000000000003</v>
      </c>
      <c r="G81" s="3" t="s">
        <v>12</v>
      </c>
      <c r="H81" s="6">
        <v>0.49</v>
      </c>
      <c r="I81" s="3" t="s">
        <v>12</v>
      </c>
      <c r="J81" s="13">
        <v>0.77</v>
      </c>
      <c r="K81" s="3">
        <v>1964</v>
      </c>
      <c r="L81" s="6">
        <v>1</v>
      </c>
    </row>
    <row r="82" spans="1:12" x14ac:dyDescent="0.3">
      <c r="A82" s="3">
        <v>16247500</v>
      </c>
      <c r="B82" s="3">
        <v>45</v>
      </c>
      <c r="C82" s="3" t="s">
        <v>74</v>
      </c>
      <c r="D82" s="12">
        <v>-145</v>
      </c>
      <c r="E82" s="3" t="s">
        <v>12</v>
      </c>
      <c r="F82" s="6">
        <v>6.7000000000000004E-2</v>
      </c>
      <c r="G82" s="3" t="s">
        <v>12</v>
      </c>
      <c r="H82" s="6">
        <v>9.2999999999999999E-2</v>
      </c>
      <c r="I82" s="3" t="s">
        <v>12</v>
      </c>
      <c r="J82" s="13">
        <v>0.20599999999999999</v>
      </c>
      <c r="K82" s="3">
        <v>1972</v>
      </c>
      <c r="L82" s="6">
        <v>0.221</v>
      </c>
    </row>
    <row r="83" spans="1:12" x14ac:dyDescent="0.3">
      <c r="A83" s="3">
        <v>16247900</v>
      </c>
      <c r="B83" s="3">
        <v>47</v>
      </c>
      <c r="C83" s="3" t="s">
        <v>75</v>
      </c>
      <c r="D83" s="12">
        <v>0</v>
      </c>
      <c r="E83" s="3" t="s">
        <v>12</v>
      </c>
      <c r="F83" s="6">
        <v>0.89</v>
      </c>
      <c r="G83" s="3" t="s">
        <v>12</v>
      </c>
      <c r="H83" s="6">
        <v>0.88400000000000001</v>
      </c>
      <c r="I83" s="3" t="s">
        <v>12</v>
      </c>
      <c r="J83" s="13">
        <v>0.92100000000000004</v>
      </c>
      <c r="K83" s="3">
        <v>2010</v>
      </c>
      <c r="L83" s="6">
        <v>1</v>
      </c>
    </row>
    <row r="84" spans="1:12" x14ac:dyDescent="0.3">
      <c r="A84" s="3">
        <v>16248800</v>
      </c>
      <c r="B84" s="3">
        <v>39</v>
      </c>
      <c r="C84" s="3" t="s">
        <v>76</v>
      </c>
      <c r="D84" s="12">
        <v>-68</v>
      </c>
      <c r="E84" s="3" t="s">
        <v>12</v>
      </c>
      <c r="F84" s="6">
        <v>0.35199999999999998</v>
      </c>
      <c r="G84" s="3" t="s">
        <v>12</v>
      </c>
      <c r="H84" s="6">
        <v>0.45400000000000001</v>
      </c>
      <c r="I84" s="3" t="s">
        <v>12</v>
      </c>
      <c r="J84" s="13">
        <v>0.66500000000000004</v>
      </c>
      <c r="K84" s="3">
        <v>1972</v>
      </c>
      <c r="L84" s="6">
        <v>0.21099999999999999</v>
      </c>
    </row>
    <row r="85" spans="1:12" x14ac:dyDescent="0.3">
      <c r="A85" s="3">
        <v>16248950</v>
      </c>
      <c r="B85" s="3">
        <v>13</v>
      </c>
      <c r="C85" s="3" t="s">
        <v>77</v>
      </c>
      <c r="D85" s="12">
        <v>195</v>
      </c>
      <c r="E85" s="3" t="s">
        <v>12</v>
      </c>
      <c r="F85" s="6">
        <v>0.11</v>
      </c>
      <c r="G85" s="3" t="s">
        <v>12</v>
      </c>
      <c r="H85" s="6">
        <v>0.13300000000000001</v>
      </c>
      <c r="I85" s="3" t="s">
        <v>12</v>
      </c>
      <c r="J85" s="13">
        <v>0.42799999999999999</v>
      </c>
      <c r="K85" s="3">
        <v>2014</v>
      </c>
      <c r="L85" s="6">
        <v>0.20399999999999999</v>
      </c>
    </row>
    <row r="86" spans="1:12" x14ac:dyDescent="0.3">
      <c r="A86" s="3">
        <v>16249000</v>
      </c>
      <c r="B86" s="3">
        <v>23</v>
      </c>
      <c r="C86" s="3" t="s">
        <v>78</v>
      </c>
      <c r="D86" s="12">
        <v>-506</v>
      </c>
      <c r="E86" s="3" t="s">
        <v>47</v>
      </c>
      <c r="F86" s="6">
        <v>1E-3</v>
      </c>
      <c r="G86" s="3" t="s">
        <v>47</v>
      </c>
      <c r="H86" s="6">
        <v>4.0000000000000001E-3</v>
      </c>
      <c r="I86" s="3" t="s">
        <v>12</v>
      </c>
      <c r="J86" s="13">
        <v>5.0999999999999997E-2</v>
      </c>
      <c r="K86" s="3">
        <v>1972</v>
      </c>
      <c r="L86" s="6">
        <v>8.0000000000000002E-3</v>
      </c>
    </row>
    <row r="87" spans="1:12" x14ac:dyDescent="0.3">
      <c r="A87" s="3">
        <v>16249100</v>
      </c>
      <c r="B87" s="3">
        <v>57</v>
      </c>
      <c r="C87" s="3" t="s">
        <v>78</v>
      </c>
      <c r="D87" s="12">
        <v>-65</v>
      </c>
      <c r="E87" s="3" t="s">
        <v>12</v>
      </c>
      <c r="F87" s="6">
        <v>5.2999999999999999E-2</v>
      </c>
      <c r="G87" s="3" t="s">
        <v>47</v>
      </c>
      <c r="H87" s="6">
        <v>3.6999999999999998E-2</v>
      </c>
      <c r="I87" s="3" t="s">
        <v>12</v>
      </c>
      <c r="J87" s="13">
        <v>0.14599999999999999</v>
      </c>
      <c r="K87" s="3">
        <v>1997</v>
      </c>
      <c r="L87" s="6">
        <v>7.3999999999999996E-2</v>
      </c>
    </row>
    <row r="88" spans="1:12" x14ac:dyDescent="0.3">
      <c r="A88" s="3">
        <v>16254000</v>
      </c>
      <c r="B88" s="3">
        <v>61</v>
      </c>
      <c r="C88" s="3" t="s">
        <v>34</v>
      </c>
      <c r="D88" s="12">
        <v>-136</v>
      </c>
      <c r="E88" s="3" t="s">
        <v>12</v>
      </c>
      <c r="F88" s="6">
        <v>0.623</v>
      </c>
      <c r="G88" s="3" t="s">
        <v>12</v>
      </c>
      <c r="H88" s="6">
        <v>0.59799999999999998</v>
      </c>
      <c r="I88" s="3" t="s">
        <v>12</v>
      </c>
      <c r="J88" s="13">
        <v>0.73199999999999998</v>
      </c>
      <c r="K88" s="3">
        <v>1996</v>
      </c>
      <c r="L88" s="6">
        <v>0.56799999999999995</v>
      </c>
    </row>
    <row r="89" spans="1:12" x14ac:dyDescent="0.3">
      <c r="A89" s="3">
        <v>16260500</v>
      </c>
      <c r="B89" s="3">
        <v>39</v>
      </c>
      <c r="C89" s="3" t="s">
        <v>76</v>
      </c>
      <c r="D89" s="12">
        <v>195</v>
      </c>
      <c r="E89" s="3" t="s">
        <v>12</v>
      </c>
      <c r="F89" s="6">
        <v>0.89400000000000002</v>
      </c>
      <c r="G89" s="3" t="s">
        <v>12</v>
      </c>
      <c r="H89" s="6">
        <v>0.90500000000000003</v>
      </c>
      <c r="I89" s="3" t="s">
        <v>12</v>
      </c>
      <c r="J89" s="13">
        <v>0.94199999999999995</v>
      </c>
      <c r="K89" s="3">
        <v>1964</v>
      </c>
      <c r="L89" s="6">
        <v>0.77600000000000002</v>
      </c>
    </row>
    <row r="90" spans="1:12" x14ac:dyDescent="0.3">
      <c r="A90" s="3">
        <v>16265600</v>
      </c>
      <c r="B90" s="3">
        <v>13</v>
      </c>
      <c r="C90" s="3" t="s">
        <v>79</v>
      </c>
      <c r="D90" s="12">
        <v>-248</v>
      </c>
      <c r="E90" s="3" t="s">
        <v>12</v>
      </c>
      <c r="F90" s="6">
        <v>0.36</v>
      </c>
      <c r="G90" s="3" t="s">
        <v>12</v>
      </c>
      <c r="H90" s="6">
        <v>0.27100000000000002</v>
      </c>
      <c r="I90" s="3" t="s">
        <v>12</v>
      </c>
      <c r="J90" s="13">
        <v>0.64700000000000002</v>
      </c>
      <c r="K90" s="3">
        <v>1988</v>
      </c>
      <c r="L90" s="6">
        <v>0.72499999999999998</v>
      </c>
    </row>
    <row r="91" spans="1:12" x14ac:dyDescent="0.3">
      <c r="A91" s="3">
        <v>16270900</v>
      </c>
      <c r="B91" s="3">
        <v>30</v>
      </c>
      <c r="C91" s="3" t="s">
        <v>80</v>
      </c>
      <c r="D91" s="12">
        <v>66</v>
      </c>
      <c r="E91" s="3" t="s">
        <v>12</v>
      </c>
      <c r="F91" s="6">
        <v>0.53200000000000003</v>
      </c>
      <c r="G91" s="3" t="s">
        <v>12</v>
      </c>
      <c r="H91" s="6">
        <v>0.49199999999999999</v>
      </c>
      <c r="I91" s="3" t="s">
        <v>12</v>
      </c>
      <c r="J91" s="13">
        <v>0.68400000000000005</v>
      </c>
      <c r="K91" s="3">
        <v>1979</v>
      </c>
      <c r="L91" s="6">
        <v>0.439</v>
      </c>
    </row>
    <row r="92" spans="1:12" x14ac:dyDescent="0.3">
      <c r="A92" s="3">
        <v>16273900</v>
      </c>
      <c r="B92" s="3">
        <v>23</v>
      </c>
      <c r="C92" s="3" t="s">
        <v>81</v>
      </c>
      <c r="D92" s="12">
        <v>-1886</v>
      </c>
      <c r="E92" s="3" t="s">
        <v>47</v>
      </c>
      <c r="F92" s="6">
        <v>2.1999999999999999E-2</v>
      </c>
      <c r="G92" s="3" t="s">
        <v>47</v>
      </c>
      <c r="H92" s="6">
        <v>1.9E-2</v>
      </c>
      <c r="I92" s="3" t="s">
        <v>12</v>
      </c>
      <c r="J92" s="13">
        <v>0.16500000000000001</v>
      </c>
      <c r="K92" s="3">
        <v>1969</v>
      </c>
      <c r="L92" s="6">
        <v>3.6999999999999998E-2</v>
      </c>
    </row>
    <row r="93" spans="1:12" x14ac:dyDescent="0.3">
      <c r="A93" s="3">
        <v>16275000</v>
      </c>
      <c r="B93" s="3">
        <v>81</v>
      </c>
      <c r="C93" s="3" t="s">
        <v>68</v>
      </c>
      <c r="D93" s="12">
        <v>-276</v>
      </c>
      <c r="E93" s="3" t="s">
        <v>47</v>
      </c>
      <c r="F93" s="6">
        <v>4.5999999999999999E-2</v>
      </c>
      <c r="G93" s="3" t="s">
        <v>12</v>
      </c>
      <c r="H93" s="6">
        <v>6.3E-2</v>
      </c>
      <c r="I93" s="3" t="s">
        <v>12</v>
      </c>
      <c r="J93" s="13">
        <v>0.32500000000000001</v>
      </c>
      <c r="K93" s="3">
        <v>1971</v>
      </c>
      <c r="L93" s="6">
        <v>4.0000000000000001E-3</v>
      </c>
    </row>
    <row r="94" spans="1:12" x14ac:dyDescent="0.3">
      <c r="A94" s="3">
        <v>16278000</v>
      </c>
      <c r="B94" s="3">
        <v>27</v>
      </c>
      <c r="C94" s="3" t="s">
        <v>82</v>
      </c>
      <c r="D94" s="12">
        <v>58</v>
      </c>
      <c r="E94" s="3" t="s">
        <v>25</v>
      </c>
      <c r="F94" s="6">
        <v>2E-3</v>
      </c>
      <c r="G94" s="3" t="s">
        <v>25</v>
      </c>
      <c r="H94" s="6">
        <v>8.9999999999999993E-3</v>
      </c>
      <c r="I94" s="3" t="s">
        <v>25</v>
      </c>
      <c r="J94" s="13">
        <v>4.9000000000000002E-2</v>
      </c>
      <c r="K94" s="3">
        <v>1956</v>
      </c>
      <c r="L94" s="6">
        <v>2.5000000000000001E-2</v>
      </c>
    </row>
    <row r="95" spans="1:12" x14ac:dyDescent="0.3">
      <c r="A95" s="3">
        <v>16279500</v>
      </c>
      <c r="B95" s="3">
        <v>25</v>
      </c>
      <c r="C95" s="3" t="s">
        <v>83</v>
      </c>
      <c r="D95" s="12">
        <v>-1261</v>
      </c>
      <c r="E95" s="3" t="s">
        <v>12</v>
      </c>
      <c r="F95" s="6">
        <v>0.16</v>
      </c>
      <c r="G95" s="3" t="s">
        <v>12</v>
      </c>
      <c r="H95" s="6">
        <v>0.23400000000000001</v>
      </c>
      <c r="I95" s="3" t="s">
        <v>12</v>
      </c>
      <c r="J95" s="13">
        <v>0.48699999999999999</v>
      </c>
      <c r="K95" s="3">
        <v>1971</v>
      </c>
      <c r="L95" s="6">
        <v>0.115</v>
      </c>
    </row>
    <row r="96" spans="1:12" x14ac:dyDescent="0.3">
      <c r="A96" s="3">
        <v>16283000</v>
      </c>
      <c r="B96" s="3">
        <v>34</v>
      </c>
      <c r="C96" s="3" t="s">
        <v>84</v>
      </c>
      <c r="D96" s="12">
        <v>19</v>
      </c>
      <c r="E96" s="3" t="s">
        <v>12</v>
      </c>
      <c r="F96" s="6">
        <v>0.60299999999999998</v>
      </c>
      <c r="G96" s="3" t="s">
        <v>12</v>
      </c>
      <c r="H96" s="6">
        <v>0.59699999999999998</v>
      </c>
      <c r="I96" s="3" t="s">
        <v>12</v>
      </c>
      <c r="J96" s="13">
        <v>0.82299999999999995</v>
      </c>
      <c r="K96" s="3">
        <v>1943</v>
      </c>
      <c r="L96" s="6">
        <v>0.22</v>
      </c>
    </row>
    <row r="97" spans="1:12" x14ac:dyDescent="0.3">
      <c r="A97" s="3">
        <v>16283200</v>
      </c>
      <c r="B97" s="3">
        <v>37</v>
      </c>
      <c r="C97" s="3" t="s">
        <v>61</v>
      </c>
      <c r="D97" s="12">
        <v>75</v>
      </c>
      <c r="E97" s="3" t="s">
        <v>12</v>
      </c>
      <c r="F97" s="6">
        <v>0.52200000000000002</v>
      </c>
      <c r="G97" s="3" t="s">
        <v>12</v>
      </c>
      <c r="H97" s="6">
        <v>0.51300000000000001</v>
      </c>
      <c r="I97" s="3" t="s">
        <v>12</v>
      </c>
      <c r="J97" s="13">
        <v>0.66</v>
      </c>
      <c r="K97" s="3">
        <v>2010</v>
      </c>
      <c r="L97" s="6">
        <v>0.34</v>
      </c>
    </row>
    <row r="98" spans="1:12" x14ac:dyDescent="0.3">
      <c r="A98" s="3">
        <v>16283480</v>
      </c>
      <c r="B98" s="3">
        <v>28</v>
      </c>
      <c r="C98" s="3" t="s">
        <v>85</v>
      </c>
      <c r="D98" s="12">
        <v>-616</v>
      </c>
      <c r="E98" s="3" t="s">
        <v>12</v>
      </c>
      <c r="F98" s="6">
        <v>6.3E-2</v>
      </c>
      <c r="G98" s="3" t="s">
        <v>12</v>
      </c>
      <c r="H98" s="6">
        <v>0.115</v>
      </c>
      <c r="I98" s="3" t="s">
        <v>12</v>
      </c>
      <c r="J98" s="13">
        <v>0.35299999999999998</v>
      </c>
      <c r="K98" s="3">
        <v>1994</v>
      </c>
      <c r="L98" s="6">
        <v>3.2000000000000001E-2</v>
      </c>
    </row>
    <row r="99" spans="1:12" x14ac:dyDescent="0.3">
      <c r="A99" s="3">
        <v>16283600</v>
      </c>
      <c r="B99" s="3">
        <v>34</v>
      </c>
      <c r="C99" s="3" t="s">
        <v>86</v>
      </c>
      <c r="D99" s="12">
        <v>-40</v>
      </c>
      <c r="E99" s="3" t="s">
        <v>12</v>
      </c>
      <c r="F99" s="6">
        <v>0.42299999999999999</v>
      </c>
      <c r="G99" s="3" t="s">
        <v>12</v>
      </c>
      <c r="H99" s="6">
        <v>0.32400000000000001</v>
      </c>
      <c r="I99" s="3" t="s">
        <v>12</v>
      </c>
      <c r="J99" s="13">
        <v>0.59</v>
      </c>
      <c r="K99" s="3">
        <v>1970</v>
      </c>
      <c r="L99" s="6">
        <v>0.53900000000000003</v>
      </c>
    </row>
    <row r="100" spans="1:12" x14ac:dyDescent="0.3">
      <c r="A100" s="3">
        <v>16283700</v>
      </c>
      <c r="B100" s="3">
        <v>34</v>
      </c>
      <c r="C100" s="3" t="s">
        <v>86</v>
      </c>
      <c r="D100" s="12">
        <v>-66</v>
      </c>
      <c r="E100" s="3" t="s">
        <v>47</v>
      </c>
      <c r="F100" s="6">
        <v>4.3999999999999997E-2</v>
      </c>
      <c r="G100" s="3" t="s">
        <v>12</v>
      </c>
      <c r="H100" s="6">
        <v>7.1999999999999995E-2</v>
      </c>
      <c r="I100" s="3" t="s">
        <v>12</v>
      </c>
      <c r="J100" s="13">
        <v>0.20100000000000001</v>
      </c>
      <c r="K100" s="3">
        <v>1971</v>
      </c>
      <c r="L100" s="6">
        <v>3.6999999999999998E-2</v>
      </c>
    </row>
    <row r="101" spans="1:12" x14ac:dyDescent="0.3">
      <c r="A101" s="3">
        <v>16284000</v>
      </c>
      <c r="B101" s="3">
        <v>44</v>
      </c>
      <c r="C101" s="3" t="s">
        <v>87</v>
      </c>
      <c r="D101" s="12">
        <v>5</v>
      </c>
      <c r="E101" s="3" t="s">
        <v>12</v>
      </c>
      <c r="F101" s="6">
        <v>1</v>
      </c>
      <c r="G101" s="3" t="s">
        <v>12</v>
      </c>
      <c r="H101" s="6">
        <v>1</v>
      </c>
      <c r="I101" s="3" t="s">
        <v>12</v>
      </c>
      <c r="J101" s="13">
        <v>1</v>
      </c>
      <c r="K101" s="3">
        <v>1961</v>
      </c>
      <c r="L101" s="6">
        <v>1</v>
      </c>
    </row>
    <row r="102" spans="1:12" x14ac:dyDescent="0.3">
      <c r="A102" s="3">
        <v>16284200</v>
      </c>
      <c r="B102" s="3">
        <v>46</v>
      </c>
      <c r="C102" s="3" t="s">
        <v>88</v>
      </c>
      <c r="D102" s="12">
        <v>5</v>
      </c>
      <c r="E102" s="3" t="s">
        <v>12</v>
      </c>
      <c r="F102" s="6">
        <v>0.97</v>
      </c>
      <c r="G102" s="3" t="s">
        <v>12</v>
      </c>
      <c r="H102" s="6">
        <v>0.96899999999999997</v>
      </c>
      <c r="I102" s="3" t="s">
        <v>12</v>
      </c>
      <c r="J102" s="13">
        <v>0.97799999999999998</v>
      </c>
      <c r="K102" s="3">
        <v>1985</v>
      </c>
      <c r="L102" s="6">
        <v>0.90100000000000002</v>
      </c>
    </row>
    <row r="103" spans="1:12" x14ac:dyDescent="0.3">
      <c r="A103" s="3">
        <v>16291000</v>
      </c>
      <c r="B103" s="3">
        <v>13</v>
      </c>
      <c r="C103" s="3" t="s">
        <v>89</v>
      </c>
      <c r="D103" s="12">
        <v>352</v>
      </c>
      <c r="E103" s="3" t="s">
        <v>12</v>
      </c>
      <c r="F103" s="6">
        <v>0.501</v>
      </c>
      <c r="G103" s="3" t="s">
        <v>12</v>
      </c>
      <c r="H103" s="6">
        <v>0.39400000000000002</v>
      </c>
      <c r="I103" s="3" t="s">
        <v>12</v>
      </c>
      <c r="J103" s="13">
        <v>0.73699999999999999</v>
      </c>
      <c r="K103" s="3">
        <v>1962</v>
      </c>
      <c r="L103" s="6">
        <v>0.72499999999999998</v>
      </c>
    </row>
    <row r="104" spans="1:12" x14ac:dyDescent="0.3">
      <c r="A104" s="3">
        <v>16294100</v>
      </c>
      <c r="B104" s="3">
        <v>18</v>
      </c>
      <c r="C104" s="3" t="s">
        <v>57</v>
      </c>
      <c r="D104" s="12">
        <v>-540</v>
      </c>
      <c r="E104" s="3" t="s">
        <v>12</v>
      </c>
      <c r="F104" s="6">
        <v>0.76200000000000001</v>
      </c>
      <c r="G104" s="3" t="s">
        <v>12</v>
      </c>
      <c r="H104" s="6">
        <v>0.76900000000000002</v>
      </c>
      <c r="I104" s="3" t="s">
        <v>12</v>
      </c>
      <c r="J104" s="13">
        <v>0.86499999999999999</v>
      </c>
      <c r="K104" s="3">
        <v>2016</v>
      </c>
      <c r="L104" s="6">
        <v>0.42099999999999999</v>
      </c>
    </row>
    <row r="105" spans="1:12" x14ac:dyDescent="0.3">
      <c r="A105" s="3">
        <v>16294900</v>
      </c>
      <c r="B105" s="3">
        <v>61</v>
      </c>
      <c r="C105" s="3" t="s">
        <v>49</v>
      </c>
      <c r="D105" s="12">
        <v>-782</v>
      </c>
      <c r="E105" s="3" t="s">
        <v>12</v>
      </c>
      <c r="F105" s="6">
        <v>0.223</v>
      </c>
      <c r="G105" s="3" t="s">
        <v>12</v>
      </c>
      <c r="H105" s="6">
        <v>0.26700000000000002</v>
      </c>
      <c r="I105" s="3" t="s">
        <v>12</v>
      </c>
      <c r="J105" s="13">
        <v>0.42299999999999999</v>
      </c>
      <c r="K105" s="3">
        <v>1995</v>
      </c>
      <c r="L105" s="6">
        <v>0.193</v>
      </c>
    </row>
    <row r="106" spans="1:12" x14ac:dyDescent="0.3">
      <c r="A106" s="3">
        <v>16296500</v>
      </c>
      <c r="B106" s="3">
        <v>61</v>
      </c>
      <c r="C106" s="3" t="s">
        <v>49</v>
      </c>
      <c r="D106" s="12">
        <v>1785</v>
      </c>
      <c r="E106" s="3" t="s">
        <v>25</v>
      </c>
      <c r="F106" s="6">
        <v>1.0999999999999999E-2</v>
      </c>
      <c r="G106" s="3" t="s">
        <v>25</v>
      </c>
      <c r="H106" s="6">
        <v>2.1000000000000001E-2</v>
      </c>
      <c r="I106" s="3" t="s">
        <v>12</v>
      </c>
      <c r="J106" s="13">
        <v>5.1999999999999998E-2</v>
      </c>
      <c r="K106" s="3">
        <v>2000</v>
      </c>
      <c r="L106" s="6">
        <v>0.02</v>
      </c>
    </row>
    <row r="107" spans="1:12" x14ac:dyDescent="0.3">
      <c r="A107" s="3">
        <v>16301050</v>
      </c>
      <c r="B107" s="3">
        <v>67</v>
      </c>
      <c r="C107" s="3" t="s">
        <v>90</v>
      </c>
      <c r="D107" s="12">
        <v>46</v>
      </c>
      <c r="E107" s="3" t="s">
        <v>12</v>
      </c>
      <c r="F107" s="6">
        <v>0.871</v>
      </c>
      <c r="G107" s="3" t="s">
        <v>12</v>
      </c>
      <c r="H107" s="6">
        <v>0.84699999999999998</v>
      </c>
      <c r="I107" s="3" t="s">
        <v>12</v>
      </c>
      <c r="J107" s="13">
        <v>0.9</v>
      </c>
      <c r="K107" s="3">
        <v>1961</v>
      </c>
      <c r="L107" s="6">
        <v>0.97599999999999998</v>
      </c>
    </row>
    <row r="108" spans="1:12" x14ac:dyDescent="0.3">
      <c r="A108" s="3">
        <v>16304200</v>
      </c>
      <c r="B108" s="3">
        <v>54</v>
      </c>
      <c r="C108" s="3" t="s">
        <v>91</v>
      </c>
      <c r="D108" s="12">
        <v>556</v>
      </c>
      <c r="E108" s="3" t="s">
        <v>12</v>
      </c>
      <c r="F108" s="6">
        <v>9.2999999999999999E-2</v>
      </c>
      <c r="G108" s="3" t="s">
        <v>12</v>
      </c>
      <c r="H108" s="6">
        <v>0.18</v>
      </c>
      <c r="I108" s="3" t="s">
        <v>12</v>
      </c>
      <c r="J108" s="13">
        <v>0.44800000000000001</v>
      </c>
      <c r="K108" s="3">
        <v>2005</v>
      </c>
      <c r="L108" s="6">
        <v>4.0000000000000001E-3</v>
      </c>
    </row>
    <row r="109" spans="1:12" x14ac:dyDescent="0.3">
      <c r="A109" s="3">
        <v>16304500</v>
      </c>
      <c r="B109" s="3">
        <v>16</v>
      </c>
      <c r="C109" s="3" t="s">
        <v>92</v>
      </c>
      <c r="D109" s="12">
        <v>178</v>
      </c>
      <c r="E109" s="3" t="s">
        <v>12</v>
      </c>
      <c r="F109" s="6">
        <v>0.71799999999999997</v>
      </c>
      <c r="G109" s="3" t="s">
        <v>12</v>
      </c>
      <c r="H109" s="6">
        <v>0.72199999999999998</v>
      </c>
      <c r="I109" s="3" t="s">
        <v>12</v>
      </c>
      <c r="J109" s="13">
        <v>0.84599999999999997</v>
      </c>
      <c r="K109" s="3">
        <v>1961</v>
      </c>
      <c r="L109" s="6">
        <v>0.57799999999999996</v>
      </c>
    </row>
    <row r="110" spans="1:12" x14ac:dyDescent="0.3">
      <c r="A110" s="3">
        <v>16310501</v>
      </c>
      <c r="B110" s="3">
        <v>31</v>
      </c>
      <c r="C110" s="3" t="s">
        <v>93</v>
      </c>
      <c r="D110" s="12">
        <v>-534</v>
      </c>
      <c r="E110" s="3" t="s">
        <v>12</v>
      </c>
      <c r="F110" s="6">
        <v>0.27700000000000002</v>
      </c>
      <c r="G110" s="3" t="s">
        <v>12</v>
      </c>
      <c r="H110" s="6">
        <v>0.47699999999999998</v>
      </c>
      <c r="I110" s="3" t="s">
        <v>12</v>
      </c>
      <c r="J110" s="13">
        <v>0.67200000000000004</v>
      </c>
      <c r="K110" s="3">
        <v>1982</v>
      </c>
      <c r="L110" s="6">
        <v>0.06</v>
      </c>
    </row>
    <row r="111" spans="1:12" x14ac:dyDescent="0.3">
      <c r="A111" s="3">
        <v>16310700</v>
      </c>
      <c r="B111" s="3">
        <v>12</v>
      </c>
      <c r="C111" s="3" t="s">
        <v>72</v>
      </c>
      <c r="D111" s="12">
        <v>98</v>
      </c>
      <c r="E111" s="3" t="s">
        <v>12</v>
      </c>
      <c r="F111" s="6">
        <v>0.73199999999999998</v>
      </c>
      <c r="G111" s="3" t="s">
        <v>12</v>
      </c>
      <c r="H111" s="6">
        <v>0.70499999999999996</v>
      </c>
      <c r="I111" s="3" t="s">
        <v>12</v>
      </c>
      <c r="J111" s="13">
        <v>0.86799999999999999</v>
      </c>
      <c r="K111" s="3">
        <v>2015</v>
      </c>
      <c r="L111" s="6">
        <v>0.36699999999999999</v>
      </c>
    </row>
    <row r="112" spans="1:12" x14ac:dyDescent="0.3">
      <c r="A112" s="3">
        <v>16311000</v>
      </c>
      <c r="B112" s="3">
        <v>19</v>
      </c>
      <c r="C112" s="3" t="s">
        <v>57</v>
      </c>
      <c r="D112" s="12">
        <v>513</v>
      </c>
      <c r="E112" s="3" t="s">
        <v>12</v>
      </c>
      <c r="F112" s="6">
        <v>0.14199999999999999</v>
      </c>
      <c r="G112" s="3" t="s">
        <v>12</v>
      </c>
      <c r="H112" s="6">
        <v>0.251</v>
      </c>
      <c r="I112" s="3" t="s">
        <v>12</v>
      </c>
      <c r="J112" s="13">
        <v>0.40300000000000002</v>
      </c>
      <c r="K112" s="3">
        <v>2014</v>
      </c>
      <c r="L112" s="6">
        <v>0.52900000000000003</v>
      </c>
    </row>
    <row r="113" spans="1:12" x14ac:dyDescent="0.3">
      <c r="A113" s="3">
        <v>16325000</v>
      </c>
      <c r="B113" s="3">
        <v>38</v>
      </c>
      <c r="C113" s="3" t="s">
        <v>94</v>
      </c>
      <c r="D113" s="12">
        <v>-276</v>
      </c>
      <c r="E113" s="3" t="s">
        <v>12</v>
      </c>
      <c r="F113" s="6">
        <v>0.372</v>
      </c>
      <c r="G113" s="3" t="s">
        <v>12</v>
      </c>
      <c r="H113" s="6">
        <v>0.35</v>
      </c>
      <c r="I113" s="3" t="s">
        <v>12</v>
      </c>
      <c r="J113" s="13">
        <v>0.53700000000000003</v>
      </c>
      <c r="K113" s="3">
        <v>1997</v>
      </c>
      <c r="L113" s="6">
        <v>0.63200000000000001</v>
      </c>
    </row>
    <row r="114" spans="1:12" x14ac:dyDescent="0.3">
      <c r="A114" s="3">
        <v>16330000</v>
      </c>
      <c r="B114" s="3">
        <v>62</v>
      </c>
      <c r="C114" s="3" t="s">
        <v>34</v>
      </c>
      <c r="D114" s="12">
        <v>310</v>
      </c>
      <c r="E114" s="3" t="s">
        <v>12</v>
      </c>
      <c r="F114" s="6">
        <v>0.68</v>
      </c>
      <c r="G114" s="3" t="s">
        <v>12</v>
      </c>
      <c r="H114" s="6">
        <v>0.66500000000000004</v>
      </c>
      <c r="I114" s="3" t="s">
        <v>12</v>
      </c>
      <c r="J114" s="13">
        <v>0.752</v>
      </c>
      <c r="K114" s="3">
        <v>1987</v>
      </c>
      <c r="L114" s="6">
        <v>1</v>
      </c>
    </row>
    <row r="115" spans="1:12" x14ac:dyDescent="0.3">
      <c r="A115" s="3">
        <v>16331000</v>
      </c>
      <c r="B115" s="3">
        <v>52</v>
      </c>
      <c r="C115" s="3" t="s">
        <v>53</v>
      </c>
      <c r="D115" s="12">
        <v>0</v>
      </c>
      <c r="E115" s="3" t="s">
        <v>12</v>
      </c>
      <c r="F115" s="6">
        <v>7.3999999999999996E-2</v>
      </c>
      <c r="G115" s="3" t="s">
        <v>12</v>
      </c>
      <c r="H115" s="6">
        <v>5.5E-2</v>
      </c>
      <c r="I115" s="3" t="s">
        <v>12</v>
      </c>
      <c r="J115" s="13">
        <v>0.20499999999999999</v>
      </c>
      <c r="K115" s="3">
        <v>1992</v>
      </c>
      <c r="L115" s="6">
        <v>0.152</v>
      </c>
    </row>
    <row r="116" spans="1:12" x14ac:dyDescent="0.3">
      <c r="A116" s="3">
        <v>16340000</v>
      </c>
      <c r="B116" s="3">
        <v>47</v>
      </c>
      <c r="C116" s="3" t="s">
        <v>95</v>
      </c>
      <c r="D116" s="12">
        <v>-1068</v>
      </c>
      <c r="E116" s="3" t="s">
        <v>12</v>
      </c>
      <c r="F116" s="6">
        <v>0.16900000000000001</v>
      </c>
      <c r="G116" s="3" t="s">
        <v>12</v>
      </c>
      <c r="H116" s="6">
        <v>0.17199999999999999</v>
      </c>
      <c r="I116" s="3" t="s">
        <v>12</v>
      </c>
      <c r="J116" s="13">
        <v>0.31900000000000001</v>
      </c>
      <c r="K116" s="3">
        <v>1975</v>
      </c>
      <c r="L116" s="6">
        <v>0.28199999999999997</v>
      </c>
    </row>
    <row r="117" spans="1:12" x14ac:dyDescent="0.3">
      <c r="A117" s="3">
        <v>16343000</v>
      </c>
      <c r="B117" s="3">
        <v>15</v>
      </c>
      <c r="C117" s="3" t="s">
        <v>96</v>
      </c>
      <c r="D117" s="12">
        <v>-5350</v>
      </c>
      <c r="E117" s="3" t="s">
        <v>12</v>
      </c>
      <c r="F117" s="6">
        <v>0.373</v>
      </c>
      <c r="G117" s="3" t="s">
        <v>12</v>
      </c>
      <c r="H117" s="6">
        <v>0.30399999999999999</v>
      </c>
      <c r="I117" s="3" t="s">
        <v>12</v>
      </c>
      <c r="J117" s="13">
        <v>0.63900000000000001</v>
      </c>
      <c r="K117" s="3">
        <v>1971</v>
      </c>
      <c r="L117" s="6">
        <v>0.89300000000000002</v>
      </c>
    </row>
    <row r="118" spans="1:12" x14ac:dyDescent="0.3">
      <c r="A118" s="3">
        <v>16345000</v>
      </c>
      <c r="B118" s="3">
        <v>62</v>
      </c>
      <c r="C118" s="3" t="s">
        <v>97</v>
      </c>
      <c r="D118" s="12">
        <v>620</v>
      </c>
      <c r="E118" s="3" t="s">
        <v>12</v>
      </c>
      <c r="F118" s="6">
        <v>0.20399999999999999</v>
      </c>
      <c r="G118" s="3" t="s">
        <v>12</v>
      </c>
      <c r="H118" s="6">
        <v>0.19700000000000001</v>
      </c>
      <c r="I118" s="3" t="s">
        <v>12</v>
      </c>
      <c r="J118" s="13">
        <v>0.376</v>
      </c>
      <c r="K118" s="3">
        <v>2007</v>
      </c>
      <c r="L118" s="6">
        <v>0.182</v>
      </c>
    </row>
    <row r="119" spans="1:12" x14ac:dyDescent="0.3">
      <c r="A119" s="3">
        <v>16350000</v>
      </c>
      <c r="B119" s="3">
        <v>50</v>
      </c>
      <c r="C119" s="3" t="s">
        <v>98</v>
      </c>
      <c r="D119" s="12">
        <v>-518</v>
      </c>
      <c r="E119" s="3" t="s">
        <v>12</v>
      </c>
      <c r="F119" s="6">
        <v>0.32800000000000001</v>
      </c>
      <c r="G119" s="3" t="s">
        <v>12</v>
      </c>
      <c r="H119" s="6">
        <v>0.29699999999999999</v>
      </c>
      <c r="I119" s="3" t="s">
        <v>12</v>
      </c>
      <c r="J119" s="13">
        <v>0.47199999999999998</v>
      </c>
      <c r="K119" s="3">
        <v>1997</v>
      </c>
      <c r="L119" s="6">
        <v>0.58199999999999996</v>
      </c>
    </row>
    <row r="120" spans="1:12" x14ac:dyDescent="0.3">
      <c r="A120" s="3">
        <v>16400000</v>
      </c>
      <c r="B120" s="3">
        <v>95</v>
      </c>
      <c r="C120" s="3" t="s">
        <v>20</v>
      </c>
      <c r="D120" s="12">
        <v>-570</v>
      </c>
      <c r="E120" s="3" t="s">
        <v>12</v>
      </c>
      <c r="F120" s="6">
        <v>0.19700000000000001</v>
      </c>
      <c r="G120" s="3" t="s">
        <v>12</v>
      </c>
      <c r="H120" s="6">
        <v>0.19500000000000001</v>
      </c>
      <c r="I120" s="3" t="s">
        <v>12</v>
      </c>
      <c r="J120" s="13">
        <v>0.57699999999999996</v>
      </c>
      <c r="K120" s="3">
        <v>1969</v>
      </c>
      <c r="L120" s="6">
        <v>1.4999999999999999E-2</v>
      </c>
    </row>
    <row r="121" spans="1:12" x14ac:dyDescent="0.3">
      <c r="A121" s="3">
        <v>16402000</v>
      </c>
      <c r="B121" s="3">
        <v>28</v>
      </c>
      <c r="C121" s="3" t="s">
        <v>99</v>
      </c>
      <c r="D121" s="12">
        <v>849</v>
      </c>
      <c r="E121" s="3" t="s">
        <v>12</v>
      </c>
      <c r="F121" s="6">
        <v>0.34300000000000003</v>
      </c>
      <c r="G121" s="3" t="s">
        <v>12</v>
      </c>
      <c r="H121" s="6">
        <v>0.33800000000000002</v>
      </c>
      <c r="I121" s="3" t="s">
        <v>12</v>
      </c>
      <c r="J121" s="13">
        <v>0.58799999999999997</v>
      </c>
      <c r="K121" s="3">
        <v>1928</v>
      </c>
      <c r="L121" s="6">
        <v>7.6999999999999999E-2</v>
      </c>
    </row>
    <row r="122" spans="1:12" x14ac:dyDescent="0.3">
      <c r="A122" s="3">
        <v>16403000</v>
      </c>
      <c r="B122" s="3">
        <v>27</v>
      </c>
      <c r="C122" s="3" t="s">
        <v>99</v>
      </c>
      <c r="D122" s="12">
        <v>381</v>
      </c>
      <c r="E122" s="3" t="s">
        <v>25</v>
      </c>
      <c r="F122" s="6">
        <v>4.4999999999999998E-2</v>
      </c>
      <c r="G122" s="3" t="s">
        <v>25</v>
      </c>
      <c r="H122" s="6">
        <v>2.1000000000000001E-2</v>
      </c>
      <c r="I122" s="3" t="s">
        <v>12</v>
      </c>
      <c r="J122" s="13">
        <v>0.20499999999999999</v>
      </c>
      <c r="K122" s="3">
        <v>1944</v>
      </c>
      <c r="L122" s="6">
        <v>0.13300000000000001</v>
      </c>
    </row>
    <row r="123" spans="1:12" x14ac:dyDescent="0.3">
      <c r="A123" s="3">
        <v>16404000</v>
      </c>
      <c r="B123" s="3">
        <v>28</v>
      </c>
      <c r="C123" s="3" t="s">
        <v>100</v>
      </c>
      <c r="D123" s="12">
        <v>642</v>
      </c>
      <c r="E123" s="3" t="s">
        <v>12</v>
      </c>
      <c r="F123" s="6">
        <v>5.2999999999999999E-2</v>
      </c>
      <c r="G123" s="3" t="s">
        <v>12</v>
      </c>
      <c r="H123" s="6">
        <v>9.1999999999999998E-2</v>
      </c>
      <c r="I123" s="3" t="s">
        <v>12</v>
      </c>
      <c r="J123" s="13">
        <v>0.29399999999999998</v>
      </c>
      <c r="K123" s="3">
        <v>1928</v>
      </c>
      <c r="L123" s="6">
        <v>0.115</v>
      </c>
    </row>
    <row r="124" spans="1:12" x14ac:dyDescent="0.3">
      <c r="A124" s="3">
        <v>16404200</v>
      </c>
      <c r="B124" s="3">
        <v>28</v>
      </c>
      <c r="C124" s="3" t="s">
        <v>101</v>
      </c>
      <c r="D124" s="12">
        <v>-23</v>
      </c>
      <c r="E124" s="3" t="s">
        <v>12</v>
      </c>
      <c r="F124" s="6">
        <v>0.78200000000000003</v>
      </c>
      <c r="G124" s="3" t="s">
        <v>12</v>
      </c>
      <c r="H124" s="6">
        <v>0.76700000000000002</v>
      </c>
      <c r="I124" s="3" t="s">
        <v>12</v>
      </c>
      <c r="J124" s="13">
        <v>0.86</v>
      </c>
      <c r="K124" s="3">
        <v>1993</v>
      </c>
      <c r="L124" s="6">
        <v>1</v>
      </c>
    </row>
    <row r="125" spans="1:12" x14ac:dyDescent="0.3">
      <c r="A125" s="3">
        <v>16405000</v>
      </c>
      <c r="B125" s="3">
        <v>27</v>
      </c>
      <c r="C125" s="3" t="s">
        <v>99</v>
      </c>
      <c r="D125" s="12">
        <v>-114</v>
      </c>
      <c r="E125" s="3" t="s">
        <v>12</v>
      </c>
      <c r="F125" s="6">
        <v>0.51800000000000002</v>
      </c>
      <c r="G125" s="3" t="s">
        <v>12</v>
      </c>
      <c r="H125" s="6">
        <v>0.56599999999999995</v>
      </c>
      <c r="I125" s="3" t="s">
        <v>12</v>
      </c>
      <c r="J125" s="13">
        <v>0.68300000000000005</v>
      </c>
      <c r="K125" s="3">
        <v>1951</v>
      </c>
      <c r="L125" s="6">
        <v>0.64600000000000002</v>
      </c>
    </row>
    <row r="126" spans="1:12" x14ac:dyDescent="0.3">
      <c r="A126" s="3">
        <v>16405500</v>
      </c>
      <c r="B126" s="3">
        <v>46</v>
      </c>
      <c r="C126" s="3" t="s">
        <v>102</v>
      </c>
      <c r="D126" s="12">
        <v>-163</v>
      </c>
      <c r="E126" s="3" t="s">
        <v>12</v>
      </c>
      <c r="F126" s="6">
        <v>0.622</v>
      </c>
      <c r="G126" s="3" t="s">
        <v>12</v>
      </c>
      <c r="H126" s="6">
        <v>0.61299999999999999</v>
      </c>
      <c r="I126" s="3" t="s">
        <v>12</v>
      </c>
      <c r="J126" s="13">
        <v>0.73699999999999999</v>
      </c>
      <c r="K126" s="3">
        <v>1993</v>
      </c>
      <c r="L126" s="6">
        <v>0.85099999999999998</v>
      </c>
    </row>
    <row r="127" spans="1:12" x14ac:dyDescent="0.3">
      <c r="A127" s="3">
        <v>16408000</v>
      </c>
      <c r="B127" s="3">
        <v>68</v>
      </c>
      <c r="C127" s="3" t="s">
        <v>103</v>
      </c>
      <c r="D127" s="12">
        <v>845</v>
      </c>
      <c r="E127" s="3" t="s">
        <v>25</v>
      </c>
      <c r="F127" s="6">
        <v>2.3E-2</v>
      </c>
      <c r="G127" s="3" t="s">
        <v>25</v>
      </c>
      <c r="H127" s="6">
        <v>3.2000000000000001E-2</v>
      </c>
      <c r="I127" s="3" t="s">
        <v>12</v>
      </c>
      <c r="J127" s="13">
        <v>0.2</v>
      </c>
      <c r="K127" s="3">
        <v>1978</v>
      </c>
      <c r="L127" s="6">
        <v>2.1999999999999999E-2</v>
      </c>
    </row>
    <row r="128" spans="1:12" x14ac:dyDescent="0.3">
      <c r="A128" s="3">
        <v>16411300</v>
      </c>
      <c r="B128" s="3">
        <v>27</v>
      </c>
      <c r="C128" s="3" t="s">
        <v>28</v>
      </c>
      <c r="D128" s="12">
        <v>0</v>
      </c>
      <c r="E128" s="3" t="s">
        <v>47</v>
      </c>
      <c r="F128" s="6">
        <v>3.0000000000000001E-3</v>
      </c>
      <c r="G128" s="3" t="s">
        <v>12</v>
      </c>
      <c r="H128" s="6">
        <v>9.4E-2</v>
      </c>
      <c r="I128" s="3" t="s">
        <v>12</v>
      </c>
      <c r="J128" s="13">
        <v>0.311</v>
      </c>
      <c r="K128" s="3">
        <v>1968</v>
      </c>
      <c r="L128" s="6">
        <v>0.216</v>
      </c>
    </row>
    <row r="129" spans="1:12" x14ac:dyDescent="0.3">
      <c r="A129" s="3">
        <v>16411400</v>
      </c>
      <c r="B129" s="3">
        <v>26</v>
      </c>
      <c r="C129" s="3" t="s">
        <v>104</v>
      </c>
      <c r="D129" s="12">
        <v>-396</v>
      </c>
      <c r="E129" s="3" t="s">
        <v>12</v>
      </c>
      <c r="F129" s="6">
        <v>0.16500000000000001</v>
      </c>
      <c r="G129" s="3" t="s">
        <v>12</v>
      </c>
      <c r="H129" s="6">
        <v>0.157</v>
      </c>
      <c r="I129" s="3" t="s">
        <v>12</v>
      </c>
      <c r="J129" s="13">
        <v>0.38500000000000001</v>
      </c>
      <c r="K129" s="3">
        <v>1980</v>
      </c>
      <c r="L129" s="6">
        <v>0.186</v>
      </c>
    </row>
    <row r="130" spans="1:12" x14ac:dyDescent="0.3">
      <c r="A130" s="3">
        <v>16411600</v>
      </c>
      <c r="B130" s="3">
        <v>34</v>
      </c>
      <c r="C130" s="3" t="s">
        <v>105</v>
      </c>
      <c r="D130" s="12">
        <v>-28</v>
      </c>
      <c r="E130" s="3" t="s">
        <v>47</v>
      </c>
      <c r="F130" s="6">
        <v>1.7000000000000001E-2</v>
      </c>
      <c r="G130" s="3" t="s">
        <v>47</v>
      </c>
      <c r="H130" s="6">
        <v>8.0000000000000002E-3</v>
      </c>
      <c r="I130" s="3" t="s">
        <v>12</v>
      </c>
      <c r="J130" s="13">
        <v>0.111</v>
      </c>
      <c r="K130" s="3">
        <v>1986</v>
      </c>
      <c r="L130" s="6">
        <v>0.16300000000000001</v>
      </c>
    </row>
    <row r="131" spans="1:12" x14ac:dyDescent="0.3">
      <c r="A131" s="3">
        <v>16411640</v>
      </c>
      <c r="B131" s="3">
        <v>43</v>
      </c>
      <c r="C131" s="3" t="s">
        <v>106</v>
      </c>
      <c r="D131" s="12">
        <v>-178</v>
      </c>
      <c r="E131" s="3" t="s">
        <v>12</v>
      </c>
      <c r="F131" s="6">
        <v>0.217</v>
      </c>
      <c r="G131" s="3" t="s">
        <v>12</v>
      </c>
      <c r="H131" s="6">
        <v>0.154</v>
      </c>
      <c r="I131" s="3" t="s">
        <v>12</v>
      </c>
      <c r="J131" s="13">
        <v>0.38</v>
      </c>
      <c r="K131" s="3">
        <v>1982</v>
      </c>
      <c r="L131" s="6">
        <v>0.76700000000000002</v>
      </c>
    </row>
    <row r="132" spans="1:12" x14ac:dyDescent="0.3">
      <c r="A132" s="3">
        <v>16411800</v>
      </c>
      <c r="B132" s="3">
        <v>34</v>
      </c>
      <c r="C132" s="3" t="s">
        <v>107</v>
      </c>
      <c r="D132" s="12">
        <v>-26</v>
      </c>
      <c r="E132" s="3" t="s">
        <v>47</v>
      </c>
      <c r="F132" s="6">
        <v>0</v>
      </c>
      <c r="G132" s="3" t="s">
        <v>47</v>
      </c>
      <c r="H132" s="6">
        <v>1.2E-2</v>
      </c>
      <c r="I132" s="3" t="s">
        <v>12</v>
      </c>
      <c r="J132" s="13">
        <v>0.14399999999999999</v>
      </c>
      <c r="K132" s="3">
        <v>1978</v>
      </c>
      <c r="L132" s="6">
        <v>0</v>
      </c>
    </row>
    <row r="133" spans="1:12" x14ac:dyDescent="0.3">
      <c r="A133" s="3">
        <v>16413500</v>
      </c>
      <c r="B133" s="3">
        <v>40</v>
      </c>
      <c r="C133" s="3" t="s">
        <v>35</v>
      </c>
      <c r="D133" s="12">
        <v>12</v>
      </c>
      <c r="E133" s="3" t="s">
        <v>12</v>
      </c>
      <c r="F133" s="6">
        <v>0.97199999999999998</v>
      </c>
      <c r="G133" s="3" t="s">
        <v>12</v>
      </c>
      <c r="H133" s="6">
        <v>0.96799999999999997</v>
      </c>
      <c r="I133" s="3" t="s">
        <v>12</v>
      </c>
      <c r="J133" s="13">
        <v>0.98</v>
      </c>
      <c r="K133" s="3">
        <v>1986</v>
      </c>
      <c r="L133" s="6">
        <v>0.95299999999999996</v>
      </c>
    </row>
    <row r="134" spans="1:12" x14ac:dyDescent="0.3">
      <c r="A134" s="3">
        <v>16414000</v>
      </c>
      <c r="B134" s="3">
        <v>51</v>
      </c>
      <c r="C134" s="3" t="s">
        <v>108</v>
      </c>
      <c r="D134" s="12">
        <v>-298</v>
      </c>
      <c r="E134" s="3" t="s">
        <v>12</v>
      </c>
      <c r="F134" s="6">
        <v>0.33400000000000002</v>
      </c>
      <c r="G134" s="3" t="s">
        <v>12</v>
      </c>
      <c r="H134" s="6">
        <v>0.32800000000000001</v>
      </c>
      <c r="I134" s="3" t="s">
        <v>12</v>
      </c>
      <c r="J134" s="13">
        <v>0.47799999999999998</v>
      </c>
      <c r="K134" s="3">
        <v>1992</v>
      </c>
      <c r="L134" s="6">
        <v>0.79700000000000004</v>
      </c>
    </row>
    <row r="135" spans="1:12" x14ac:dyDescent="0.3">
      <c r="A135" s="3">
        <v>16414200</v>
      </c>
      <c r="B135" s="3">
        <v>19</v>
      </c>
      <c r="C135" s="3" t="s">
        <v>57</v>
      </c>
      <c r="D135" s="12">
        <v>-90</v>
      </c>
      <c r="E135" s="3" t="s">
        <v>12</v>
      </c>
      <c r="F135" s="6">
        <v>0.83399999999999996</v>
      </c>
      <c r="G135" s="3" t="s">
        <v>12</v>
      </c>
      <c r="H135" s="6">
        <v>0.84199999999999997</v>
      </c>
      <c r="I135" s="3" t="s">
        <v>12</v>
      </c>
      <c r="J135" s="13">
        <v>0.90500000000000003</v>
      </c>
      <c r="K135" s="3">
        <v>2005</v>
      </c>
      <c r="L135" s="6">
        <v>1</v>
      </c>
    </row>
    <row r="136" spans="1:12" x14ac:dyDescent="0.3">
      <c r="A136" s="3">
        <v>16415000</v>
      </c>
      <c r="B136" s="3">
        <v>25</v>
      </c>
      <c r="C136" s="3" t="s">
        <v>109</v>
      </c>
      <c r="D136" s="12">
        <v>77</v>
      </c>
      <c r="E136" s="3" t="s">
        <v>12</v>
      </c>
      <c r="F136" s="6">
        <v>0.64</v>
      </c>
      <c r="G136" s="3" t="s">
        <v>12</v>
      </c>
      <c r="H136" s="6">
        <v>0.58499999999999996</v>
      </c>
      <c r="I136" s="3" t="s">
        <v>12</v>
      </c>
      <c r="J136" s="13">
        <v>0.77200000000000002</v>
      </c>
      <c r="K136" s="3">
        <v>1957</v>
      </c>
      <c r="L136" s="6">
        <v>1</v>
      </c>
    </row>
    <row r="137" spans="1:12" x14ac:dyDescent="0.3">
      <c r="A137" s="3">
        <v>16415400</v>
      </c>
      <c r="B137" s="3">
        <v>44</v>
      </c>
      <c r="C137" s="3" t="s">
        <v>110</v>
      </c>
      <c r="D137" s="12">
        <v>268</v>
      </c>
      <c r="E137" s="3" t="s">
        <v>25</v>
      </c>
      <c r="F137" s="6">
        <v>0.02</v>
      </c>
      <c r="G137" s="3" t="s">
        <v>25</v>
      </c>
      <c r="H137" s="6">
        <v>6.0000000000000001E-3</v>
      </c>
      <c r="I137" s="3" t="s">
        <v>12</v>
      </c>
      <c r="J137" s="13">
        <v>9.6000000000000002E-2</v>
      </c>
      <c r="K137" s="3">
        <v>1990</v>
      </c>
      <c r="L137" s="6">
        <v>0.114</v>
      </c>
    </row>
    <row r="138" spans="1:12" x14ac:dyDescent="0.3">
      <c r="A138" s="3">
        <v>16415600</v>
      </c>
      <c r="B138" s="3">
        <v>19</v>
      </c>
      <c r="C138" s="3" t="s">
        <v>57</v>
      </c>
      <c r="D138" s="12">
        <v>-983</v>
      </c>
      <c r="E138" s="3" t="s">
        <v>47</v>
      </c>
      <c r="F138" s="6">
        <v>2.5000000000000001E-2</v>
      </c>
      <c r="G138" s="3" t="s">
        <v>47</v>
      </c>
      <c r="H138" s="6">
        <v>2.3E-2</v>
      </c>
      <c r="I138" s="3" t="s">
        <v>12</v>
      </c>
      <c r="J138" s="13">
        <v>0.20200000000000001</v>
      </c>
      <c r="K138" s="3">
        <v>2008</v>
      </c>
      <c r="L138" s="6">
        <v>0.29499999999999998</v>
      </c>
    </row>
    <row r="139" spans="1:12" x14ac:dyDescent="0.3">
      <c r="A139" s="3">
        <v>16416000</v>
      </c>
      <c r="B139" s="3">
        <v>25</v>
      </c>
      <c r="C139" s="3" t="s">
        <v>111</v>
      </c>
      <c r="D139" s="12">
        <v>155</v>
      </c>
      <c r="E139" s="3" t="s">
        <v>12</v>
      </c>
      <c r="F139" s="6">
        <v>0.13500000000000001</v>
      </c>
      <c r="G139" s="3" t="s">
        <v>12</v>
      </c>
      <c r="H139" s="6">
        <v>0.13800000000000001</v>
      </c>
      <c r="I139" s="3" t="s">
        <v>12</v>
      </c>
      <c r="J139" s="13">
        <v>0.35499999999999998</v>
      </c>
      <c r="K139" s="3">
        <v>1964</v>
      </c>
      <c r="L139" s="6">
        <v>0.34499999999999997</v>
      </c>
    </row>
    <row r="140" spans="1:12" x14ac:dyDescent="0.3">
      <c r="A140" s="3">
        <v>16419000</v>
      </c>
      <c r="B140" s="3">
        <v>40</v>
      </c>
      <c r="C140" s="3" t="s">
        <v>107</v>
      </c>
      <c r="D140" s="12">
        <v>-116</v>
      </c>
      <c r="E140" s="3" t="s">
        <v>12</v>
      </c>
      <c r="F140" s="6">
        <v>0.249</v>
      </c>
      <c r="G140" s="3" t="s">
        <v>12</v>
      </c>
      <c r="H140" s="6">
        <v>0.21299999999999999</v>
      </c>
      <c r="I140" s="3" t="s">
        <v>12</v>
      </c>
      <c r="J140" s="13">
        <v>0.42</v>
      </c>
      <c r="K140" s="3">
        <v>1994</v>
      </c>
      <c r="L140" s="6">
        <v>0.54800000000000004</v>
      </c>
    </row>
    <row r="141" spans="1:12" x14ac:dyDescent="0.3">
      <c r="A141" s="3">
        <v>16419500</v>
      </c>
      <c r="B141" s="3">
        <v>43</v>
      </c>
      <c r="C141" s="3" t="s">
        <v>107</v>
      </c>
      <c r="D141" s="12">
        <v>-160</v>
      </c>
      <c r="E141" s="3" t="s">
        <v>12</v>
      </c>
      <c r="F141" s="6">
        <v>0.35199999999999998</v>
      </c>
      <c r="G141" s="3" t="s">
        <v>12</v>
      </c>
      <c r="H141" s="6">
        <v>0.34499999999999997</v>
      </c>
      <c r="I141" s="3" t="s">
        <v>12</v>
      </c>
      <c r="J141" s="13">
        <v>0.50800000000000001</v>
      </c>
      <c r="K141" s="3">
        <v>1992</v>
      </c>
      <c r="L141" s="6">
        <v>0.60899999999999999</v>
      </c>
    </row>
    <row r="142" spans="1:12" x14ac:dyDescent="0.3">
      <c r="A142" s="3">
        <v>16500100</v>
      </c>
      <c r="B142" s="3">
        <v>56</v>
      </c>
      <c r="C142" s="3" t="s">
        <v>78</v>
      </c>
      <c r="D142" s="12">
        <v>-243</v>
      </c>
      <c r="E142" s="3" t="s">
        <v>47</v>
      </c>
      <c r="F142" s="6">
        <v>1E-3</v>
      </c>
      <c r="G142" s="3" t="s">
        <v>47</v>
      </c>
      <c r="H142" s="6">
        <v>3.0000000000000001E-3</v>
      </c>
      <c r="I142" s="3" t="s">
        <v>12</v>
      </c>
      <c r="J142" s="13">
        <v>8.7999999999999995E-2</v>
      </c>
      <c r="K142" s="3">
        <v>1994</v>
      </c>
      <c r="L142" s="6">
        <v>0</v>
      </c>
    </row>
    <row r="143" spans="1:12" x14ac:dyDescent="0.3">
      <c r="A143" s="3">
        <v>16500300</v>
      </c>
      <c r="B143" s="3">
        <v>42</v>
      </c>
      <c r="C143" s="3" t="s">
        <v>112</v>
      </c>
      <c r="D143" s="12">
        <v>-5600</v>
      </c>
      <c r="E143" s="3" t="s">
        <v>47</v>
      </c>
      <c r="F143" s="6">
        <v>0</v>
      </c>
      <c r="G143" s="3" t="s">
        <v>47</v>
      </c>
      <c r="H143" s="6">
        <v>2E-3</v>
      </c>
      <c r="I143" s="3" t="s">
        <v>47</v>
      </c>
      <c r="J143" s="13">
        <v>3.0000000000000001E-3</v>
      </c>
      <c r="K143" s="3">
        <v>1985</v>
      </c>
      <c r="L143" s="6">
        <v>1E-3</v>
      </c>
    </row>
    <row r="144" spans="1:12" x14ac:dyDescent="0.3">
      <c r="A144" s="3">
        <v>16500800</v>
      </c>
      <c r="B144" s="3">
        <v>46</v>
      </c>
      <c r="C144" s="3" t="s">
        <v>113</v>
      </c>
      <c r="D144" s="12">
        <v>-318</v>
      </c>
      <c r="E144" s="3" t="s">
        <v>47</v>
      </c>
      <c r="F144" s="6">
        <v>1.2999999999999999E-2</v>
      </c>
      <c r="G144" s="3" t="s">
        <v>47</v>
      </c>
      <c r="H144" s="6">
        <v>1.0999999999999999E-2</v>
      </c>
      <c r="I144" s="3" t="s">
        <v>12</v>
      </c>
      <c r="J144" s="13">
        <v>0.152</v>
      </c>
      <c r="K144" s="3">
        <v>1995</v>
      </c>
      <c r="L144" s="6">
        <v>6.9000000000000006E-2</v>
      </c>
    </row>
    <row r="145" spans="1:12" x14ac:dyDescent="0.3">
      <c r="A145" s="3">
        <v>16501000</v>
      </c>
      <c r="B145" s="3">
        <v>53</v>
      </c>
      <c r="C145" s="3" t="s">
        <v>114</v>
      </c>
      <c r="D145" s="12">
        <v>-1378</v>
      </c>
      <c r="E145" s="3" t="s">
        <v>12</v>
      </c>
      <c r="F145" s="6">
        <v>0.27300000000000002</v>
      </c>
      <c r="G145" s="3" t="s">
        <v>12</v>
      </c>
      <c r="H145" s="6">
        <v>0.191</v>
      </c>
      <c r="I145" s="3" t="s">
        <v>12</v>
      </c>
      <c r="J145" s="13">
        <v>0.41499999999999998</v>
      </c>
      <c r="K145" s="3">
        <v>1965</v>
      </c>
      <c r="L145" s="6">
        <v>0.60399999999999998</v>
      </c>
    </row>
    <row r="146" spans="1:12" x14ac:dyDescent="0.3">
      <c r="A146" s="3">
        <v>16501200</v>
      </c>
      <c r="B146" s="3">
        <v>27</v>
      </c>
      <c r="C146" s="3" t="s">
        <v>115</v>
      </c>
      <c r="D146" s="12">
        <v>-100</v>
      </c>
      <c r="E146" s="3" t="s">
        <v>12</v>
      </c>
      <c r="F146" s="6">
        <v>0.95</v>
      </c>
      <c r="G146" s="3" t="s">
        <v>12</v>
      </c>
      <c r="H146" s="6">
        <v>0.95499999999999996</v>
      </c>
      <c r="I146" s="3" t="s">
        <v>12</v>
      </c>
      <c r="J146" s="13">
        <v>0.97299999999999998</v>
      </c>
      <c r="K146" s="3">
        <v>2009</v>
      </c>
      <c r="L146" s="6">
        <v>1</v>
      </c>
    </row>
    <row r="147" spans="1:12" x14ac:dyDescent="0.3">
      <c r="A147" s="3">
        <v>16502000</v>
      </c>
      <c r="B147" s="3">
        <v>49</v>
      </c>
      <c r="C147" s="3" t="s">
        <v>116</v>
      </c>
      <c r="D147" s="12">
        <v>296</v>
      </c>
      <c r="E147" s="3" t="s">
        <v>12</v>
      </c>
      <c r="F147" s="6">
        <v>7.2999999999999995E-2</v>
      </c>
      <c r="G147" s="3" t="s">
        <v>12</v>
      </c>
      <c r="H147" s="6">
        <v>0.1</v>
      </c>
      <c r="I147" s="3" t="s">
        <v>12</v>
      </c>
      <c r="J147" s="13">
        <v>0.19</v>
      </c>
      <c r="K147" s="3">
        <v>1951</v>
      </c>
      <c r="L147" s="6">
        <v>0.221</v>
      </c>
    </row>
    <row r="148" spans="1:12" x14ac:dyDescent="0.3">
      <c r="A148" s="3">
        <v>16502400</v>
      </c>
      <c r="B148" s="3">
        <v>44</v>
      </c>
      <c r="C148" s="3" t="s">
        <v>117</v>
      </c>
      <c r="D148" s="12">
        <v>-50</v>
      </c>
      <c r="E148" s="3" t="s">
        <v>12</v>
      </c>
      <c r="F148" s="6">
        <v>0.41099999999999998</v>
      </c>
      <c r="G148" s="3" t="s">
        <v>12</v>
      </c>
      <c r="H148" s="6">
        <v>0.34</v>
      </c>
      <c r="I148" s="3" t="s">
        <v>12</v>
      </c>
      <c r="J148" s="13">
        <v>0.55800000000000005</v>
      </c>
      <c r="K148" s="3">
        <v>1982</v>
      </c>
      <c r="L148" s="6">
        <v>0.76700000000000002</v>
      </c>
    </row>
    <row r="149" spans="1:12" x14ac:dyDescent="0.3">
      <c r="A149" s="3">
        <v>16502800</v>
      </c>
      <c r="B149" s="3">
        <v>43</v>
      </c>
      <c r="C149" s="3" t="s">
        <v>118</v>
      </c>
      <c r="D149" s="12">
        <v>43</v>
      </c>
      <c r="E149" s="3" t="s">
        <v>12</v>
      </c>
      <c r="F149" s="6">
        <v>0.85899999999999999</v>
      </c>
      <c r="G149" s="3" t="s">
        <v>12</v>
      </c>
      <c r="H149" s="6">
        <v>0.85799999999999998</v>
      </c>
      <c r="I149" s="3" t="s">
        <v>12</v>
      </c>
      <c r="J149" s="13">
        <v>0.89900000000000002</v>
      </c>
      <c r="K149" s="3">
        <v>1986</v>
      </c>
      <c r="L149" s="6">
        <v>0.754</v>
      </c>
    </row>
    <row r="150" spans="1:12" x14ac:dyDescent="0.3">
      <c r="A150" s="3">
        <v>16502900</v>
      </c>
      <c r="B150" s="3">
        <v>37</v>
      </c>
      <c r="C150" s="3" t="s">
        <v>106</v>
      </c>
      <c r="D150" s="12">
        <v>2424</v>
      </c>
      <c r="E150" s="3" t="s">
        <v>12</v>
      </c>
      <c r="F150" s="6">
        <v>0.30099999999999999</v>
      </c>
      <c r="G150" s="3" t="s">
        <v>12</v>
      </c>
      <c r="H150" s="6">
        <v>0.221</v>
      </c>
      <c r="I150" s="3" t="s">
        <v>12</v>
      </c>
      <c r="J150" s="13">
        <v>0.47799999999999998</v>
      </c>
      <c r="K150" s="3">
        <v>1986</v>
      </c>
      <c r="L150" s="6">
        <v>0.35899999999999999</v>
      </c>
    </row>
    <row r="151" spans="1:12" x14ac:dyDescent="0.3">
      <c r="A151" s="3">
        <v>16508000</v>
      </c>
      <c r="B151" s="3">
        <v>101</v>
      </c>
      <c r="C151" s="3" t="s">
        <v>68</v>
      </c>
      <c r="D151" s="12">
        <v>289</v>
      </c>
      <c r="E151" s="3" t="s">
        <v>12</v>
      </c>
      <c r="F151" s="6">
        <v>0.318</v>
      </c>
      <c r="G151" s="3" t="s">
        <v>12</v>
      </c>
      <c r="H151" s="6">
        <v>0.33700000000000002</v>
      </c>
      <c r="I151" s="3" t="s">
        <v>12</v>
      </c>
      <c r="J151" s="13">
        <v>0.41</v>
      </c>
      <c r="K151" s="3">
        <v>1955</v>
      </c>
      <c r="L151" s="6">
        <v>0.39100000000000001</v>
      </c>
    </row>
    <row r="152" spans="1:12" x14ac:dyDescent="0.3">
      <c r="A152" s="3">
        <v>16510000</v>
      </c>
      <c r="B152" s="3">
        <v>40</v>
      </c>
      <c r="C152" s="3" t="s">
        <v>119</v>
      </c>
      <c r="D152" s="12">
        <v>-400</v>
      </c>
      <c r="E152" s="3" t="s">
        <v>12</v>
      </c>
      <c r="F152" s="6">
        <v>0.22500000000000001</v>
      </c>
      <c r="G152" s="3" t="s">
        <v>12</v>
      </c>
      <c r="H152" s="6">
        <v>0.22600000000000001</v>
      </c>
      <c r="I152" s="3" t="s">
        <v>12</v>
      </c>
      <c r="J152" s="13">
        <v>0.39700000000000002</v>
      </c>
      <c r="K152" s="3">
        <v>1943</v>
      </c>
      <c r="L152" s="6">
        <v>0.39700000000000002</v>
      </c>
    </row>
    <row r="153" spans="1:12" x14ac:dyDescent="0.3">
      <c r="A153" s="3">
        <v>16515000</v>
      </c>
      <c r="B153" s="3">
        <v>38</v>
      </c>
      <c r="C153" s="3" t="s">
        <v>119</v>
      </c>
      <c r="D153" s="12">
        <v>-190</v>
      </c>
      <c r="E153" s="3" t="s">
        <v>12</v>
      </c>
      <c r="F153" s="6">
        <v>0.14399999999999999</v>
      </c>
      <c r="G153" s="3" t="s">
        <v>12</v>
      </c>
      <c r="H153" s="6">
        <v>0.13900000000000001</v>
      </c>
      <c r="I153" s="3" t="s">
        <v>12</v>
      </c>
      <c r="J153" s="13">
        <v>0.313</v>
      </c>
      <c r="K153" s="3">
        <v>1943</v>
      </c>
      <c r="L153" s="6">
        <v>0.10199999999999999</v>
      </c>
    </row>
    <row r="154" spans="1:12" x14ac:dyDescent="0.3">
      <c r="A154" s="3">
        <v>16516000</v>
      </c>
      <c r="B154" s="3">
        <v>33</v>
      </c>
      <c r="C154" s="3" t="s">
        <v>120</v>
      </c>
      <c r="D154" s="12">
        <v>149</v>
      </c>
      <c r="E154" s="3" t="s">
        <v>12</v>
      </c>
      <c r="F154" s="6">
        <v>0.62</v>
      </c>
      <c r="G154" s="3" t="s">
        <v>12</v>
      </c>
      <c r="H154" s="6">
        <v>0.66200000000000003</v>
      </c>
      <c r="I154" s="3" t="s">
        <v>12</v>
      </c>
      <c r="J154" s="13">
        <v>0.80900000000000005</v>
      </c>
      <c r="K154" s="3">
        <v>1933</v>
      </c>
      <c r="L154" s="6">
        <v>0.14699999999999999</v>
      </c>
    </row>
    <row r="155" spans="1:12" x14ac:dyDescent="0.3">
      <c r="A155" s="3">
        <v>16517000</v>
      </c>
      <c r="B155" s="3">
        <v>34</v>
      </c>
      <c r="C155" s="3" t="s">
        <v>121</v>
      </c>
      <c r="D155" s="12">
        <v>722</v>
      </c>
      <c r="E155" s="3" t="s">
        <v>12</v>
      </c>
      <c r="F155" s="6">
        <v>0.20200000000000001</v>
      </c>
      <c r="G155" s="3" t="s">
        <v>12</v>
      </c>
      <c r="H155" s="6">
        <v>0.221</v>
      </c>
      <c r="I155" s="3" t="s">
        <v>12</v>
      </c>
      <c r="J155" s="13">
        <v>0.39100000000000001</v>
      </c>
      <c r="K155" s="3">
        <v>1936</v>
      </c>
      <c r="L155" s="6">
        <v>0.496</v>
      </c>
    </row>
    <row r="156" spans="1:12" x14ac:dyDescent="0.3">
      <c r="A156" s="3">
        <v>16518000</v>
      </c>
      <c r="B156" s="3">
        <v>100</v>
      </c>
      <c r="C156" s="3" t="s">
        <v>68</v>
      </c>
      <c r="D156" s="12">
        <v>-1327</v>
      </c>
      <c r="E156" s="3" t="s">
        <v>47</v>
      </c>
      <c r="F156" s="6">
        <v>4.4999999999999998E-2</v>
      </c>
      <c r="G156" s="3" t="s">
        <v>47</v>
      </c>
      <c r="H156" s="6">
        <v>4.4999999999999998E-2</v>
      </c>
      <c r="I156" s="3" t="s">
        <v>12</v>
      </c>
      <c r="J156" s="13">
        <v>9.8000000000000004E-2</v>
      </c>
      <c r="K156" s="3">
        <v>2005</v>
      </c>
      <c r="L156" s="6">
        <v>0.23200000000000001</v>
      </c>
    </row>
    <row r="157" spans="1:12" x14ac:dyDescent="0.3">
      <c r="A157" s="3">
        <v>16519000</v>
      </c>
      <c r="B157" s="3">
        <v>32</v>
      </c>
      <c r="C157" s="3" t="s">
        <v>122</v>
      </c>
      <c r="D157" s="12">
        <v>95</v>
      </c>
      <c r="E157" s="3" t="s">
        <v>12</v>
      </c>
      <c r="F157" s="6">
        <v>0.68500000000000005</v>
      </c>
      <c r="G157" s="3" t="s">
        <v>12</v>
      </c>
      <c r="H157" s="6">
        <v>0.73499999999999999</v>
      </c>
      <c r="I157" s="3" t="s">
        <v>12</v>
      </c>
      <c r="J157" s="13">
        <v>0.78800000000000003</v>
      </c>
      <c r="K157" s="3">
        <v>1938</v>
      </c>
      <c r="L157" s="6">
        <v>0.50600000000000001</v>
      </c>
    </row>
    <row r="158" spans="1:12" x14ac:dyDescent="0.3">
      <c r="A158" s="3">
        <v>16520000</v>
      </c>
      <c r="B158" s="3">
        <v>34</v>
      </c>
      <c r="C158" s="3" t="s">
        <v>122</v>
      </c>
      <c r="D158" s="12">
        <v>22</v>
      </c>
      <c r="E158" s="3" t="s">
        <v>12</v>
      </c>
      <c r="F158" s="6">
        <v>0.97599999999999998</v>
      </c>
      <c r="G158" s="3" t="s">
        <v>12</v>
      </c>
      <c r="H158" s="6">
        <v>0.98</v>
      </c>
      <c r="I158" s="3" t="s">
        <v>12</v>
      </c>
      <c r="J158" s="13">
        <v>0.98399999999999999</v>
      </c>
      <c r="K158" s="3">
        <v>1950</v>
      </c>
      <c r="L158" s="6">
        <v>0.60199999999999998</v>
      </c>
    </row>
    <row r="159" spans="1:12" x14ac:dyDescent="0.3">
      <c r="A159" s="3">
        <v>16524000</v>
      </c>
      <c r="B159" s="3">
        <v>14</v>
      </c>
      <c r="C159" s="3" t="s">
        <v>123</v>
      </c>
      <c r="D159" s="12">
        <v>-28</v>
      </c>
      <c r="E159" s="3" t="s">
        <v>12</v>
      </c>
      <c r="F159" s="6">
        <v>0.70099999999999996</v>
      </c>
      <c r="G159" s="3" t="s">
        <v>12</v>
      </c>
      <c r="H159" s="6">
        <v>0.76600000000000001</v>
      </c>
      <c r="I159" s="3" t="s">
        <v>12</v>
      </c>
      <c r="J159" s="13">
        <v>0.88</v>
      </c>
      <c r="K159" s="3">
        <v>1924</v>
      </c>
      <c r="L159" s="6">
        <v>0.189</v>
      </c>
    </row>
    <row r="160" spans="1:12" x14ac:dyDescent="0.3">
      <c r="A160" s="3">
        <v>16527000</v>
      </c>
      <c r="B160" s="3">
        <v>45</v>
      </c>
      <c r="C160" s="3" t="s">
        <v>124</v>
      </c>
      <c r="D160" s="12">
        <v>-408</v>
      </c>
      <c r="E160" s="3" t="s">
        <v>12</v>
      </c>
      <c r="F160" s="6">
        <v>0.3</v>
      </c>
      <c r="G160" s="3" t="s">
        <v>12</v>
      </c>
      <c r="H160" s="6">
        <v>0.20300000000000001</v>
      </c>
      <c r="I160" s="3" t="s">
        <v>12</v>
      </c>
      <c r="J160" s="13">
        <v>0.45600000000000002</v>
      </c>
      <c r="K160" s="3">
        <v>1948</v>
      </c>
      <c r="L160" s="6">
        <v>0.74299999999999999</v>
      </c>
    </row>
    <row r="161" spans="1:12" x14ac:dyDescent="0.3">
      <c r="A161" s="3">
        <v>16531100</v>
      </c>
      <c r="B161" s="3">
        <v>20</v>
      </c>
      <c r="C161" s="3" t="s">
        <v>45</v>
      </c>
      <c r="D161" s="12">
        <v>-5</v>
      </c>
      <c r="E161" s="3" t="s">
        <v>12</v>
      </c>
      <c r="F161" s="6">
        <v>0.67100000000000004</v>
      </c>
      <c r="G161" s="3" t="s">
        <v>12</v>
      </c>
      <c r="H161" s="6">
        <v>0.67400000000000004</v>
      </c>
      <c r="I161" s="3" t="s">
        <v>12</v>
      </c>
      <c r="J161" s="13">
        <v>0.80700000000000005</v>
      </c>
      <c r="K161" s="3">
        <v>1960</v>
      </c>
      <c r="L161" s="6">
        <v>0.96199999999999997</v>
      </c>
    </row>
    <row r="162" spans="1:12" x14ac:dyDescent="0.3">
      <c r="A162" s="3">
        <v>16536000</v>
      </c>
      <c r="B162" s="3">
        <v>49</v>
      </c>
      <c r="C162" s="3" t="s">
        <v>125</v>
      </c>
      <c r="D162" s="12">
        <v>462</v>
      </c>
      <c r="E162" s="3" t="s">
        <v>25</v>
      </c>
      <c r="F162" s="6">
        <v>2E-3</v>
      </c>
      <c r="G162" s="3" t="s">
        <v>25</v>
      </c>
      <c r="H162" s="6">
        <v>1E-3</v>
      </c>
      <c r="I162" s="3" t="s">
        <v>25</v>
      </c>
      <c r="J162" s="13">
        <v>2.1999999999999999E-2</v>
      </c>
      <c r="K162" s="3">
        <v>1936</v>
      </c>
      <c r="L162" s="6">
        <v>2.5999999999999999E-2</v>
      </c>
    </row>
    <row r="163" spans="1:12" x14ac:dyDescent="0.3">
      <c r="A163" s="3">
        <v>16543000</v>
      </c>
      <c r="B163" s="3">
        <v>15</v>
      </c>
      <c r="C163" s="3" t="s">
        <v>126</v>
      </c>
      <c r="D163" s="12">
        <v>36</v>
      </c>
      <c r="E163" s="3" t="s">
        <v>12</v>
      </c>
      <c r="F163" s="6">
        <v>0.23499999999999999</v>
      </c>
      <c r="G163" s="3" t="s">
        <v>12</v>
      </c>
      <c r="H163" s="6">
        <v>0.32300000000000001</v>
      </c>
      <c r="I163" s="3" t="s">
        <v>12</v>
      </c>
      <c r="J163" s="13">
        <v>0.53200000000000003</v>
      </c>
      <c r="K163" s="3">
        <v>1964</v>
      </c>
      <c r="L163" s="6">
        <v>0.13900000000000001</v>
      </c>
    </row>
    <row r="164" spans="1:12" x14ac:dyDescent="0.3">
      <c r="A164" s="3">
        <v>16545000</v>
      </c>
      <c r="B164" s="3">
        <v>56</v>
      </c>
      <c r="C164" s="3" t="s">
        <v>127</v>
      </c>
      <c r="D164" s="12">
        <v>1120</v>
      </c>
      <c r="E164" s="3" t="s">
        <v>25</v>
      </c>
      <c r="F164" s="6">
        <v>0</v>
      </c>
      <c r="G164" s="3" t="s">
        <v>25</v>
      </c>
      <c r="H164" s="6">
        <v>2.1999999999999999E-2</v>
      </c>
      <c r="I164" s="3" t="s">
        <v>12</v>
      </c>
      <c r="J164" s="13">
        <v>7.9000000000000001E-2</v>
      </c>
      <c r="K164" s="3">
        <v>1936</v>
      </c>
      <c r="L164" s="6">
        <v>1.2999999999999999E-2</v>
      </c>
    </row>
    <row r="165" spans="1:12" x14ac:dyDescent="0.3">
      <c r="A165" s="3">
        <v>16552800</v>
      </c>
      <c r="B165" s="3">
        <v>26</v>
      </c>
      <c r="C165" s="3" t="s">
        <v>90</v>
      </c>
      <c r="D165" s="12">
        <v>-71</v>
      </c>
      <c r="E165" s="3" t="s">
        <v>12</v>
      </c>
      <c r="F165" s="6">
        <v>0.56699999999999995</v>
      </c>
      <c r="G165" s="3" t="s">
        <v>12</v>
      </c>
      <c r="H165" s="6">
        <v>0.496</v>
      </c>
      <c r="I165" s="3" t="s">
        <v>12</v>
      </c>
      <c r="J165" s="13">
        <v>0.72</v>
      </c>
      <c r="K165" s="3">
        <v>2015</v>
      </c>
      <c r="L165" s="6">
        <v>1</v>
      </c>
    </row>
    <row r="166" spans="1:12" x14ac:dyDescent="0.3">
      <c r="A166" s="3">
        <v>16554000</v>
      </c>
      <c r="B166" s="3">
        <v>11</v>
      </c>
      <c r="C166" s="3" t="s">
        <v>128</v>
      </c>
      <c r="D166" s="12">
        <v>-590</v>
      </c>
      <c r="E166" s="3" t="s">
        <v>12</v>
      </c>
      <c r="F166" s="6">
        <v>6.2E-2</v>
      </c>
      <c r="G166" s="3" t="s">
        <v>12</v>
      </c>
      <c r="H166" s="6">
        <v>0.13600000000000001</v>
      </c>
      <c r="I166" s="3" t="s">
        <v>12</v>
      </c>
      <c r="J166" s="13">
        <v>0.38</v>
      </c>
      <c r="K166" s="3">
        <v>1925</v>
      </c>
      <c r="L166" s="6">
        <v>7.8E-2</v>
      </c>
    </row>
    <row r="167" spans="1:12" x14ac:dyDescent="0.3">
      <c r="A167" s="3">
        <v>16555000</v>
      </c>
      <c r="B167" s="3">
        <v>31</v>
      </c>
      <c r="C167" s="3" t="s">
        <v>129</v>
      </c>
      <c r="D167" s="12">
        <v>215</v>
      </c>
      <c r="E167" s="3" t="s">
        <v>12</v>
      </c>
      <c r="F167" s="6">
        <v>0.93200000000000005</v>
      </c>
      <c r="G167" s="3" t="s">
        <v>12</v>
      </c>
      <c r="H167" s="6">
        <v>0.93100000000000005</v>
      </c>
      <c r="I167" s="3" t="s">
        <v>12</v>
      </c>
      <c r="J167" s="13">
        <v>0.95499999999999996</v>
      </c>
      <c r="K167" s="3">
        <v>1936</v>
      </c>
      <c r="L167" s="6">
        <v>1</v>
      </c>
    </row>
    <row r="168" spans="1:12" x14ac:dyDescent="0.3">
      <c r="A168" s="3">
        <v>16557000</v>
      </c>
      <c r="B168" s="3">
        <v>37</v>
      </c>
      <c r="C168" s="3" t="s">
        <v>130</v>
      </c>
      <c r="D168" s="12">
        <v>-103</v>
      </c>
      <c r="E168" s="3" t="s">
        <v>12</v>
      </c>
      <c r="F168" s="6">
        <v>0.47199999999999998</v>
      </c>
      <c r="G168" s="3" t="s">
        <v>12</v>
      </c>
      <c r="H168" s="6">
        <v>0.505</v>
      </c>
      <c r="I168" s="3" t="s">
        <v>12</v>
      </c>
      <c r="J168" s="13">
        <v>0.751</v>
      </c>
      <c r="K168" s="3">
        <v>1931</v>
      </c>
      <c r="L168" s="6">
        <v>0.63100000000000001</v>
      </c>
    </row>
    <row r="169" spans="1:12" x14ac:dyDescent="0.3">
      <c r="A169" s="3">
        <v>16565000</v>
      </c>
      <c r="B169" s="3">
        <v>35</v>
      </c>
      <c r="C169" s="3" t="s">
        <v>131</v>
      </c>
      <c r="D169" s="12">
        <v>-166</v>
      </c>
      <c r="E169" s="3" t="s">
        <v>12</v>
      </c>
      <c r="F169" s="6">
        <v>0.21099999999999999</v>
      </c>
      <c r="G169" s="3" t="s">
        <v>12</v>
      </c>
      <c r="H169" s="6">
        <v>0.27400000000000002</v>
      </c>
      <c r="I169" s="3" t="s">
        <v>12</v>
      </c>
      <c r="J169" s="13">
        <v>0.55900000000000005</v>
      </c>
      <c r="K169" s="3">
        <v>1933</v>
      </c>
      <c r="L169" s="6">
        <v>0.38600000000000001</v>
      </c>
    </row>
    <row r="170" spans="1:12" x14ac:dyDescent="0.3">
      <c r="A170" s="3">
        <v>16566000</v>
      </c>
      <c r="B170" s="3">
        <v>25</v>
      </c>
      <c r="C170" s="3" t="s">
        <v>132</v>
      </c>
      <c r="D170" s="12">
        <v>4</v>
      </c>
      <c r="E170" s="3" t="s">
        <v>12</v>
      </c>
      <c r="F170" s="6">
        <v>1</v>
      </c>
      <c r="G170" s="3" t="s">
        <v>12</v>
      </c>
      <c r="H170" s="6">
        <v>1</v>
      </c>
      <c r="I170" s="3" t="s">
        <v>12</v>
      </c>
      <c r="J170" s="13">
        <v>1</v>
      </c>
      <c r="K170" s="3">
        <v>1950</v>
      </c>
      <c r="L170" s="6">
        <v>1</v>
      </c>
    </row>
    <row r="171" spans="1:12" x14ac:dyDescent="0.3">
      <c r="A171" s="3">
        <v>16570000</v>
      </c>
      <c r="B171" s="3">
        <v>61</v>
      </c>
      <c r="C171" s="3" t="s">
        <v>133</v>
      </c>
      <c r="D171" s="12">
        <v>2100</v>
      </c>
      <c r="E171" s="3" t="s">
        <v>25</v>
      </c>
      <c r="F171" s="6">
        <v>0</v>
      </c>
      <c r="G171" s="3" t="s">
        <v>25</v>
      </c>
      <c r="H171" s="6">
        <v>0</v>
      </c>
      <c r="I171" s="3" t="s">
        <v>25</v>
      </c>
      <c r="J171" s="13">
        <v>1E-3</v>
      </c>
      <c r="K171" s="3">
        <v>1955</v>
      </c>
      <c r="L171" s="6">
        <v>0</v>
      </c>
    </row>
    <row r="172" spans="1:12" x14ac:dyDescent="0.3">
      <c r="A172" s="3">
        <v>16574000</v>
      </c>
      <c r="B172" s="3">
        <v>11</v>
      </c>
      <c r="C172" s="3" t="s">
        <v>134</v>
      </c>
      <c r="D172" s="12">
        <v>-74</v>
      </c>
      <c r="E172" s="3" t="s">
        <v>12</v>
      </c>
      <c r="F172" s="6">
        <v>0.35</v>
      </c>
      <c r="G172" s="3" t="s">
        <v>12</v>
      </c>
      <c r="H172" s="6">
        <v>0.34599999999999997</v>
      </c>
      <c r="I172" s="3" t="s">
        <v>12</v>
      </c>
      <c r="J172" s="13">
        <v>0.66100000000000003</v>
      </c>
      <c r="K172" s="3">
        <v>1925</v>
      </c>
      <c r="L172" s="6">
        <v>0.27100000000000002</v>
      </c>
    </row>
    <row r="173" spans="1:12" x14ac:dyDescent="0.3">
      <c r="A173" s="3">
        <v>16577000</v>
      </c>
      <c r="B173" s="3">
        <v>37</v>
      </c>
      <c r="C173" s="3" t="s">
        <v>135</v>
      </c>
      <c r="D173" s="12">
        <v>-263</v>
      </c>
      <c r="E173" s="3" t="s">
        <v>12</v>
      </c>
      <c r="F173" s="6">
        <v>0.875</v>
      </c>
      <c r="G173" s="3" t="s">
        <v>12</v>
      </c>
      <c r="H173" s="6">
        <v>0.877</v>
      </c>
      <c r="I173" s="3" t="s">
        <v>12</v>
      </c>
      <c r="J173" s="13">
        <v>0.91400000000000003</v>
      </c>
      <c r="K173" s="3">
        <v>1950</v>
      </c>
      <c r="L173" s="6">
        <v>1</v>
      </c>
    </row>
    <row r="174" spans="1:12" x14ac:dyDescent="0.3">
      <c r="A174" s="3">
        <v>16585000</v>
      </c>
      <c r="B174" s="3">
        <v>57</v>
      </c>
      <c r="C174" s="3" t="s">
        <v>136</v>
      </c>
      <c r="D174" s="12">
        <v>1416</v>
      </c>
      <c r="E174" s="3" t="s">
        <v>25</v>
      </c>
      <c r="F174" s="6">
        <v>0</v>
      </c>
      <c r="G174" s="3" t="s">
        <v>25</v>
      </c>
      <c r="H174" s="6">
        <v>0</v>
      </c>
      <c r="I174" s="3" t="s">
        <v>25</v>
      </c>
      <c r="J174" s="13">
        <v>0</v>
      </c>
      <c r="K174" s="3">
        <v>1936</v>
      </c>
      <c r="L174" s="6">
        <v>0</v>
      </c>
    </row>
    <row r="175" spans="1:12" x14ac:dyDescent="0.3">
      <c r="A175" s="3">
        <v>16586000</v>
      </c>
      <c r="B175" s="3">
        <v>42</v>
      </c>
      <c r="C175" s="3" t="s">
        <v>135</v>
      </c>
      <c r="D175" s="12">
        <v>-45</v>
      </c>
      <c r="E175" s="3" t="s">
        <v>12</v>
      </c>
      <c r="F175" s="6">
        <v>0.51500000000000001</v>
      </c>
      <c r="G175" s="3" t="s">
        <v>12</v>
      </c>
      <c r="H175" s="6">
        <v>0.51400000000000001</v>
      </c>
      <c r="I175" s="3" t="s">
        <v>12</v>
      </c>
      <c r="J175" s="13">
        <v>0.64600000000000002</v>
      </c>
      <c r="K175" s="3">
        <v>1922</v>
      </c>
      <c r="L175" s="6">
        <v>0.79500000000000004</v>
      </c>
    </row>
    <row r="176" spans="1:12" x14ac:dyDescent="0.3">
      <c r="A176" s="3">
        <v>16587000</v>
      </c>
      <c r="B176" s="3">
        <v>109</v>
      </c>
      <c r="C176" s="3" t="s">
        <v>137</v>
      </c>
      <c r="D176" s="12">
        <v>429</v>
      </c>
      <c r="E176" s="3" t="s">
        <v>25</v>
      </c>
      <c r="F176" s="6">
        <v>6.0000000000000001E-3</v>
      </c>
      <c r="G176" s="3" t="s">
        <v>25</v>
      </c>
      <c r="H176" s="6">
        <v>0.01</v>
      </c>
      <c r="I176" s="3" t="s">
        <v>12</v>
      </c>
      <c r="J176" s="13">
        <v>6.6000000000000003E-2</v>
      </c>
      <c r="K176" s="3">
        <v>1986</v>
      </c>
      <c r="L176" s="6">
        <v>2.5999999999999999E-2</v>
      </c>
    </row>
    <row r="177" spans="1:12" x14ac:dyDescent="0.3">
      <c r="A177" s="3">
        <v>16603700</v>
      </c>
      <c r="B177" s="3">
        <v>40</v>
      </c>
      <c r="C177" s="3" t="s">
        <v>28</v>
      </c>
      <c r="D177" s="12">
        <v>-86</v>
      </c>
      <c r="E177" s="3" t="s">
        <v>47</v>
      </c>
      <c r="F177" s="6">
        <v>2E-3</v>
      </c>
      <c r="G177" s="3" t="s">
        <v>47</v>
      </c>
      <c r="H177" s="6">
        <v>1.2E-2</v>
      </c>
      <c r="I177" s="3" t="s">
        <v>12</v>
      </c>
      <c r="J177" s="13">
        <v>0.129</v>
      </c>
      <c r="K177" s="3">
        <v>1982</v>
      </c>
      <c r="L177" s="6">
        <v>4.0000000000000001E-3</v>
      </c>
    </row>
    <row r="178" spans="1:12" x14ac:dyDescent="0.3">
      <c r="A178" s="3">
        <v>16603800</v>
      </c>
      <c r="B178" s="3">
        <v>56</v>
      </c>
      <c r="C178" s="3" t="s">
        <v>78</v>
      </c>
      <c r="D178" s="12">
        <v>0</v>
      </c>
      <c r="E178" s="3" t="s">
        <v>12</v>
      </c>
      <c r="F178" s="6">
        <v>0.108</v>
      </c>
      <c r="G178" s="3" t="s">
        <v>12</v>
      </c>
      <c r="H178" s="6">
        <v>0.14899999999999999</v>
      </c>
      <c r="I178" s="3" t="s">
        <v>12</v>
      </c>
      <c r="J178" s="13">
        <v>0.30399999999999999</v>
      </c>
      <c r="K178" s="3">
        <v>1982</v>
      </c>
      <c r="L178" s="6">
        <v>4.4999999999999998E-2</v>
      </c>
    </row>
    <row r="179" spans="1:12" x14ac:dyDescent="0.3">
      <c r="A179" s="3">
        <v>16603850</v>
      </c>
      <c r="B179" s="3">
        <v>36</v>
      </c>
      <c r="C179" s="3" t="s">
        <v>112</v>
      </c>
      <c r="D179" s="12">
        <v>0</v>
      </c>
      <c r="E179" s="3" t="s">
        <v>12</v>
      </c>
      <c r="F179" s="6">
        <v>0.35599999999999998</v>
      </c>
      <c r="G179" s="3" t="s">
        <v>12</v>
      </c>
      <c r="H179" s="6">
        <v>0.20499999999999999</v>
      </c>
      <c r="I179" s="3" t="s">
        <v>12</v>
      </c>
      <c r="J179" s="13">
        <v>0.54</v>
      </c>
      <c r="K179" s="3">
        <v>1971</v>
      </c>
      <c r="L179" s="6">
        <v>0.91600000000000004</v>
      </c>
    </row>
    <row r="180" spans="1:12" x14ac:dyDescent="0.3">
      <c r="A180" s="3">
        <v>16604500</v>
      </c>
      <c r="B180" s="3">
        <v>37</v>
      </c>
      <c r="C180" s="3" t="s">
        <v>61</v>
      </c>
      <c r="D180" s="12">
        <v>-1221</v>
      </c>
      <c r="E180" s="3" t="s">
        <v>12</v>
      </c>
      <c r="F180" s="6">
        <v>0.22900000000000001</v>
      </c>
      <c r="G180" s="3" t="s">
        <v>12</v>
      </c>
      <c r="H180" s="6">
        <v>0.379</v>
      </c>
      <c r="I180" s="3" t="s">
        <v>12</v>
      </c>
      <c r="J180" s="13">
        <v>0.55600000000000005</v>
      </c>
      <c r="K180" s="3">
        <v>1996</v>
      </c>
      <c r="L180" s="6">
        <v>0.121</v>
      </c>
    </row>
    <row r="181" spans="1:12" x14ac:dyDescent="0.3">
      <c r="A181" s="3">
        <v>16607000</v>
      </c>
      <c r="B181" s="3">
        <v>70</v>
      </c>
      <c r="C181" s="3" t="s">
        <v>138</v>
      </c>
      <c r="D181" s="12">
        <v>616</v>
      </c>
      <c r="E181" s="3" t="s">
        <v>12</v>
      </c>
      <c r="F181" s="6">
        <v>0.42</v>
      </c>
      <c r="G181" s="3" t="s">
        <v>12</v>
      </c>
      <c r="H181" s="6">
        <v>0.48299999999999998</v>
      </c>
      <c r="I181" s="3" t="s">
        <v>12</v>
      </c>
      <c r="J181" s="13">
        <v>0.67600000000000005</v>
      </c>
      <c r="K181" s="3">
        <v>1966</v>
      </c>
      <c r="L181" s="6">
        <v>0.46</v>
      </c>
    </row>
    <row r="182" spans="1:12" x14ac:dyDescent="0.3">
      <c r="A182" s="3">
        <v>16614000</v>
      </c>
      <c r="B182" s="3">
        <v>37</v>
      </c>
      <c r="C182" s="3" t="s">
        <v>61</v>
      </c>
      <c r="D182" s="12">
        <v>-4954</v>
      </c>
      <c r="E182" s="3" t="s">
        <v>47</v>
      </c>
      <c r="F182" s="6">
        <v>0</v>
      </c>
      <c r="G182" s="3" t="s">
        <v>47</v>
      </c>
      <c r="H182" s="6">
        <v>2E-3</v>
      </c>
      <c r="I182" s="3" t="s">
        <v>12</v>
      </c>
      <c r="J182" s="13">
        <v>0.17699999999999999</v>
      </c>
      <c r="K182" s="3">
        <v>2004</v>
      </c>
      <c r="L182" s="6">
        <v>6.0000000000000001E-3</v>
      </c>
    </row>
    <row r="183" spans="1:12" x14ac:dyDescent="0.3">
      <c r="A183" s="3">
        <v>16616500</v>
      </c>
      <c r="B183" s="3">
        <v>30</v>
      </c>
      <c r="C183" s="3" t="s">
        <v>139</v>
      </c>
      <c r="D183" s="12">
        <v>0</v>
      </c>
      <c r="E183" s="3" t="s">
        <v>12</v>
      </c>
      <c r="F183" s="6">
        <v>0.249</v>
      </c>
      <c r="G183" s="3" t="s">
        <v>12</v>
      </c>
      <c r="H183" s="6">
        <v>0.33100000000000002</v>
      </c>
      <c r="I183" s="3" t="s">
        <v>12</v>
      </c>
      <c r="J183" s="13">
        <v>0.53</v>
      </c>
      <c r="K183" s="3">
        <v>1982</v>
      </c>
      <c r="L183" s="6">
        <v>0.505</v>
      </c>
    </row>
    <row r="184" spans="1:12" x14ac:dyDescent="0.3">
      <c r="A184" s="3">
        <v>16617000</v>
      </c>
      <c r="B184" s="3">
        <v>13</v>
      </c>
      <c r="C184" s="3" t="s">
        <v>140</v>
      </c>
      <c r="D184" s="12">
        <v>150</v>
      </c>
      <c r="E184" s="3" t="s">
        <v>12</v>
      </c>
      <c r="F184" s="6">
        <v>0.14199999999999999</v>
      </c>
      <c r="G184" s="3" t="s">
        <v>12</v>
      </c>
      <c r="H184" s="6">
        <v>0.107</v>
      </c>
      <c r="I184" s="3" t="s">
        <v>12</v>
      </c>
      <c r="J184" s="13">
        <v>0.46400000000000002</v>
      </c>
      <c r="K184" s="3">
        <v>1941</v>
      </c>
      <c r="L184" s="6">
        <v>0.58599999999999997</v>
      </c>
    </row>
    <row r="185" spans="1:12" x14ac:dyDescent="0.3">
      <c r="A185" s="3">
        <v>16618000</v>
      </c>
      <c r="B185" s="3">
        <v>74</v>
      </c>
      <c r="C185" s="3" t="s">
        <v>141</v>
      </c>
      <c r="D185" s="12">
        <v>537</v>
      </c>
      <c r="E185" s="3" t="s">
        <v>25</v>
      </c>
      <c r="F185" s="6">
        <v>3.7999999999999999E-2</v>
      </c>
      <c r="G185" s="3" t="s">
        <v>12</v>
      </c>
      <c r="H185" s="6">
        <v>9.4E-2</v>
      </c>
      <c r="I185" s="3" t="s">
        <v>12</v>
      </c>
      <c r="J185" s="13">
        <v>0.32600000000000001</v>
      </c>
      <c r="K185" s="3">
        <v>1964</v>
      </c>
      <c r="L185" s="6">
        <v>2.4E-2</v>
      </c>
    </row>
    <row r="186" spans="1:12" x14ac:dyDescent="0.3">
      <c r="A186" s="3">
        <v>16619700</v>
      </c>
      <c r="B186" s="3">
        <v>45</v>
      </c>
      <c r="C186" s="3" t="s">
        <v>142</v>
      </c>
      <c r="D186" s="12">
        <v>-109</v>
      </c>
      <c r="E186" s="3" t="s">
        <v>12</v>
      </c>
      <c r="F186" s="6">
        <v>0.16200000000000001</v>
      </c>
      <c r="G186" s="3" t="s">
        <v>12</v>
      </c>
      <c r="H186" s="6">
        <v>0.19500000000000001</v>
      </c>
      <c r="I186" s="3" t="s">
        <v>12</v>
      </c>
      <c r="J186" s="13">
        <v>0.48399999999999999</v>
      </c>
      <c r="K186" s="3">
        <v>1994</v>
      </c>
      <c r="L186" s="6">
        <v>0.311</v>
      </c>
    </row>
    <row r="187" spans="1:12" x14ac:dyDescent="0.3">
      <c r="A187" s="3">
        <v>16620000</v>
      </c>
      <c r="B187" s="3">
        <v>102</v>
      </c>
      <c r="C187" s="3" t="s">
        <v>11</v>
      </c>
      <c r="D187" s="12">
        <v>78</v>
      </c>
      <c r="E187" s="3" t="s">
        <v>12</v>
      </c>
      <c r="F187" s="6">
        <v>0.80100000000000005</v>
      </c>
      <c r="G187" s="3" t="s">
        <v>12</v>
      </c>
      <c r="H187" s="6">
        <v>0.81499999999999995</v>
      </c>
      <c r="I187" s="3" t="s">
        <v>12</v>
      </c>
      <c r="J187" s="13">
        <v>0.85099999999999998</v>
      </c>
      <c r="K187" s="3">
        <v>1956</v>
      </c>
      <c r="L187" s="6">
        <v>1</v>
      </c>
    </row>
    <row r="188" spans="1:12" x14ac:dyDescent="0.3">
      <c r="A188" s="3">
        <v>16623400</v>
      </c>
      <c r="B188" s="3">
        <v>22</v>
      </c>
      <c r="C188" s="3" t="s">
        <v>143</v>
      </c>
      <c r="D188" s="12">
        <v>-176</v>
      </c>
      <c r="E188" s="3" t="s">
        <v>12</v>
      </c>
      <c r="F188" s="6">
        <v>5.0999999999999997E-2</v>
      </c>
      <c r="G188" s="3" t="s">
        <v>47</v>
      </c>
      <c r="H188" s="6">
        <v>2.5999999999999999E-2</v>
      </c>
      <c r="I188" s="3" t="s">
        <v>12</v>
      </c>
      <c r="J188" s="13">
        <v>0.253</v>
      </c>
      <c r="K188" s="3">
        <v>1976</v>
      </c>
      <c r="L188" s="6">
        <v>0.23499999999999999</v>
      </c>
    </row>
    <row r="189" spans="1:12" x14ac:dyDescent="0.3">
      <c r="A189" s="3">
        <v>16630200</v>
      </c>
      <c r="B189" s="3">
        <v>47</v>
      </c>
      <c r="C189" s="3" t="s">
        <v>22</v>
      </c>
      <c r="D189" s="12">
        <v>-145</v>
      </c>
      <c r="E189" s="3" t="s">
        <v>12</v>
      </c>
      <c r="F189" s="6">
        <v>0.16300000000000001</v>
      </c>
      <c r="G189" s="3" t="s">
        <v>12</v>
      </c>
      <c r="H189" s="6">
        <v>0.105</v>
      </c>
      <c r="I189" s="3" t="s">
        <v>12</v>
      </c>
      <c r="J189" s="13">
        <v>0.312</v>
      </c>
      <c r="K189" s="3">
        <v>1975</v>
      </c>
      <c r="L189" s="6">
        <v>0.52300000000000002</v>
      </c>
    </row>
    <row r="190" spans="1:12" x14ac:dyDescent="0.3">
      <c r="A190" s="3">
        <v>16636000</v>
      </c>
      <c r="B190" s="3">
        <v>13</v>
      </c>
      <c r="C190" s="3" t="s">
        <v>144</v>
      </c>
      <c r="D190" s="12">
        <v>90</v>
      </c>
      <c r="E190" s="3" t="s">
        <v>25</v>
      </c>
      <c r="F190" s="6">
        <v>1E-3</v>
      </c>
      <c r="G190" s="3" t="s">
        <v>25</v>
      </c>
      <c r="H190" s="6">
        <v>1.6E-2</v>
      </c>
      <c r="I190" s="3" t="s">
        <v>12</v>
      </c>
      <c r="J190" s="13">
        <v>0.186</v>
      </c>
      <c r="K190" s="3">
        <v>1927</v>
      </c>
      <c r="L190" s="6">
        <v>7.4999999999999997E-2</v>
      </c>
    </row>
    <row r="191" spans="1:12" x14ac:dyDescent="0.3">
      <c r="A191" s="3">
        <v>16638500</v>
      </c>
      <c r="B191" s="3">
        <v>55</v>
      </c>
      <c r="C191" s="3" t="s">
        <v>49</v>
      </c>
      <c r="D191" s="12">
        <v>-67</v>
      </c>
      <c r="E191" s="3" t="s">
        <v>12</v>
      </c>
      <c r="F191" s="6">
        <v>9.8000000000000004E-2</v>
      </c>
      <c r="G191" s="3" t="s">
        <v>12</v>
      </c>
      <c r="H191" s="6">
        <v>0.19900000000000001</v>
      </c>
      <c r="I191" s="3" t="s">
        <v>12</v>
      </c>
      <c r="J191" s="13">
        <v>0.22800000000000001</v>
      </c>
      <c r="K191" s="3">
        <v>1982</v>
      </c>
      <c r="L191" s="6">
        <v>0.32800000000000001</v>
      </c>
    </row>
    <row r="192" spans="1:12" x14ac:dyDescent="0.3">
      <c r="A192" s="3">
        <v>16643300</v>
      </c>
      <c r="B192" s="3">
        <v>48</v>
      </c>
      <c r="C192" s="3" t="s">
        <v>145</v>
      </c>
      <c r="D192" s="12">
        <v>-38</v>
      </c>
      <c r="E192" s="3" t="s">
        <v>12</v>
      </c>
      <c r="F192" s="6">
        <v>0.52700000000000002</v>
      </c>
      <c r="G192" s="3" t="s">
        <v>12</v>
      </c>
      <c r="H192" s="6">
        <v>0.59199999999999997</v>
      </c>
      <c r="I192" s="3" t="s">
        <v>12</v>
      </c>
      <c r="J192" s="13">
        <v>0.67900000000000005</v>
      </c>
      <c r="K192" s="3">
        <v>1972</v>
      </c>
      <c r="L192" s="6">
        <v>0.47099999999999997</v>
      </c>
    </row>
    <row r="193" spans="1:12" x14ac:dyDescent="0.3">
      <c r="A193" s="3">
        <v>16646200</v>
      </c>
      <c r="B193" s="3">
        <v>46</v>
      </c>
      <c r="C193" s="3" t="s">
        <v>22</v>
      </c>
      <c r="D193" s="12">
        <v>-175</v>
      </c>
      <c r="E193" s="3" t="s">
        <v>12</v>
      </c>
      <c r="F193" s="6">
        <v>0.315</v>
      </c>
      <c r="G193" s="3" t="s">
        <v>12</v>
      </c>
      <c r="H193" s="6">
        <v>0.32800000000000001</v>
      </c>
      <c r="I193" s="3" t="s">
        <v>12</v>
      </c>
      <c r="J193" s="13">
        <v>0.46899999999999997</v>
      </c>
      <c r="K193" s="3">
        <v>1994</v>
      </c>
      <c r="L193" s="6">
        <v>0.74399999999999999</v>
      </c>
    </row>
    <row r="194" spans="1:12" x14ac:dyDescent="0.3">
      <c r="A194" s="3">
        <v>16647100</v>
      </c>
      <c r="B194" s="3">
        <v>12</v>
      </c>
      <c r="C194" s="3" t="s">
        <v>35</v>
      </c>
      <c r="D194" s="12">
        <v>-134</v>
      </c>
      <c r="E194" s="3" t="s">
        <v>12</v>
      </c>
      <c r="F194" s="6">
        <v>0.24399999999999999</v>
      </c>
      <c r="G194" s="3" t="s">
        <v>12</v>
      </c>
      <c r="H194" s="6">
        <v>0.222</v>
      </c>
      <c r="I194" s="3" t="s">
        <v>12</v>
      </c>
      <c r="J194" s="13">
        <v>0.57099999999999995</v>
      </c>
      <c r="K194" s="3">
        <v>2012</v>
      </c>
      <c r="L194" s="6">
        <v>0.22900000000000001</v>
      </c>
    </row>
    <row r="195" spans="1:12" x14ac:dyDescent="0.3">
      <c r="A195" s="3">
        <v>16647500</v>
      </c>
      <c r="B195" s="3">
        <v>52</v>
      </c>
      <c r="C195" s="3" t="s">
        <v>30</v>
      </c>
      <c r="D195" s="12">
        <v>19</v>
      </c>
      <c r="E195" s="3" t="s">
        <v>12</v>
      </c>
      <c r="F195" s="6">
        <v>7.1999999999999995E-2</v>
      </c>
      <c r="G195" s="3" t="s">
        <v>12</v>
      </c>
      <c r="H195" s="6">
        <v>0.14199999999999999</v>
      </c>
      <c r="I195" s="3" t="s">
        <v>12</v>
      </c>
      <c r="J195" s="13">
        <v>0.187</v>
      </c>
      <c r="K195" s="3">
        <v>2001</v>
      </c>
      <c r="L195" s="6">
        <v>0.26900000000000002</v>
      </c>
    </row>
    <row r="196" spans="1:12" x14ac:dyDescent="0.3">
      <c r="A196" s="3">
        <v>16650500</v>
      </c>
      <c r="B196" s="3">
        <v>34</v>
      </c>
      <c r="C196" s="3" t="s">
        <v>146</v>
      </c>
      <c r="D196" s="12">
        <v>-71</v>
      </c>
      <c r="E196" s="3" t="s">
        <v>12</v>
      </c>
      <c r="F196" s="6">
        <v>0.68899999999999995</v>
      </c>
      <c r="G196" s="3" t="s">
        <v>12</v>
      </c>
      <c r="H196" s="6">
        <v>0.76400000000000001</v>
      </c>
      <c r="I196" s="3" t="s">
        <v>12</v>
      </c>
      <c r="J196" s="13">
        <v>0.86099999999999999</v>
      </c>
      <c r="K196" s="3">
        <v>1991</v>
      </c>
      <c r="L196" s="6">
        <v>0.151</v>
      </c>
    </row>
    <row r="197" spans="1:12" x14ac:dyDescent="0.3">
      <c r="A197" s="3">
        <v>16658500</v>
      </c>
      <c r="B197" s="3">
        <v>42</v>
      </c>
      <c r="C197" s="3" t="s">
        <v>110</v>
      </c>
      <c r="D197" s="12">
        <v>0</v>
      </c>
      <c r="E197" s="3" t="s">
        <v>12</v>
      </c>
      <c r="F197" s="6">
        <v>0.39200000000000002</v>
      </c>
      <c r="G197" s="3" t="s">
        <v>12</v>
      </c>
      <c r="H197" s="6">
        <v>0.40100000000000002</v>
      </c>
      <c r="I197" s="3" t="s">
        <v>12</v>
      </c>
      <c r="J197" s="13">
        <v>0.55500000000000005</v>
      </c>
      <c r="K197" s="3">
        <v>2001</v>
      </c>
      <c r="L197" s="6">
        <v>0.85</v>
      </c>
    </row>
    <row r="198" spans="1:12" x14ac:dyDescent="0.3">
      <c r="A198" s="3">
        <v>16659000</v>
      </c>
      <c r="B198" s="3">
        <v>38</v>
      </c>
      <c r="C198" s="3" t="s">
        <v>118</v>
      </c>
      <c r="D198" s="12">
        <v>0</v>
      </c>
      <c r="E198" s="3" t="s">
        <v>12</v>
      </c>
      <c r="F198" s="6">
        <v>0.71599999999999997</v>
      </c>
      <c r="G198" s="3" t="s">
        <v>12</v>
      </c>
      <c r="H198" s="6">
        <v>0.65500000000000003</v>
      </c>
      <c r="I198" s="3" t="s">
        <v>12</v>
      </c>
      <c r="J198" s="13">
        <v>0.80800000000000005</v>
      </c>
      <c r="K198" s="3">
        <v>1997</v>
      </c>
      <c r="L198" s="6">
        <v>0.89300000000000002</v>
      </c>
    </row>
    <row r="199" spans="1:12" x14ac:dyDescent="0.3">
      <c r="A199" s="3">
        <v>16660000</v>
      </c>
      <c r="B199" s="3">
        <v>39</v>
      </c>
      <c r="C199" s="3" t="s">
        <v>113</v>
      </c>
      <c r="D199" s="12">
        <v>0</v>
      </c>
      <c r="E199" s="3" t="s">
        <v>12</v>
      </c>
      <c r="F199" s="6">
        <v>0.74199999999999999</v>
      </c>
      <c r="G199" s="3" t="s">
        <v>12</v>
      </c>
      <c r="H199" s="6">
        <v>0.71699999999999997</v>
      </c>
      <c r="I199" s="3" t="s">
        <v>12</v>
      </c>
      <c r="J199" s="13">
        <v>0.82399999999999995</v>
      </c>
      <c r="K199" s="3">
        <v>1971</v>
      </c>
      <c r="L199" s="6">
        <v>0.33100000000000002</v>
      </c>
    </row>
    <row r="200" spans="1:12" x14ac:dyDescent="0.3">
      <c r="A200" s="3">
        <v>16700000</v>
      </c>
      <c r="B200" s="3">
        <v>65</v>
      </c>
      <c r="C200" s="3" t="s">
        <v>147</v>
      </c>
      <c r="D200" s="12">
        <v>52</v>
      </c>
      <c r="E200" s="3" t="s">
        <v>12</v>
      </c>
      <c r="F200" s="6">
        <v>0.13800000000000001</v>
      </c>
      <c r="G200" s="3" t="s">
        <v>12</v>
      </c>
      <c r="H200" s="6">
        <v>0.19600000000000001</v>
      </c>
      <c r="I200" s="3" t="s">
        <v>12</v>
      </c>
      <c r="J200" s="13">
        <v>0.46400000000000002</v>
      </c>
      <c r="K200" s="3">
        <v>1960</v>
      </c>
      <c r="L200" s="6">
        <v>0.11700000000000001</v>
      </c>
    </row>
    <row r="201" spans="1:12" x14ac:dyDescent="0.3">
      <c r="A201" s="3">
        <v>16701200</v>
      </c>
      <c r="B201" s="3">
        <v>10</v>
      </c>
      <c r="C201" s="3" t="s">
        <v>148</v>
      </c>
      <c r="D201" s="12">
        <v>460</v>
      </c>
      <c r="E201" s="3" t="s">
        <v>12</v>
      </c>
      <c r="F201" s="6">
        <v>0.32300000000000001</v>
      </c>
      <c r="G201" s="3" t="s">
        <v>12</v>
      </c>
      <c r="H201" s="6">
        <v>0.32500000000000001</v>
      </c>
      <c r="I201" s="3" t="s">
        <v>12</v>
      </c>
      <c r="J201" s="13">
        <v>0.65600000000000003</v>
      </c>
      <c r="K201" s="3">
        <v>1963</v>
      </c>
      <c r="L201" s="6">
        <v>0.27900000000000003</v>
      </c>
    </row>
    <row r="202" spans="1:12" x14ac:dyDescent="0.3">
      <c r="A202" s="3">
        <v>16701300</v>
      </c>
      <c r="B202" s="3">
        <v>35</v>
      </c>
      <c r="C202" s="3" t="s">
        <v>63</v>
      </c>
      <c r="D202" s="12">
        <v>397</v>
      </c>
      <c r="E202" s="3" t="s">
        <v>25</v>
      </c>
      <c r="F202" s="6">
        <v>3.5999999999999997E-2</v>
      </c>
      <c r="G202" s="3" t="s">
        <v>12</v>
      </c>
      <c r="H202" s="6">
        <v>6.9000000000000006E-2</v>
      </c>
      <c r="I202" s="3" t="s">
        <v>12</v>
      </c>
      <c r="J202" s="13">
        <v>0.35099999999999998</v>
      </c>
      <c r="K202" s="3">
        <v>1999</v>
      </c>
      <c r="L202" s="6">
        <v>0.19400000000000001</v>
      </c>
    </row>
    <row r="203" spans="1:12" x14ac:dyDescent="0.3">
      <c r="A203" s="3">
        <v>16701400</v>
      </c>
      <c r="B203" s="3">
        <v>29</v>
      </c>
      <c r="C203" s="3" t="s">
        <v>35</v>
      </c>
      <c r="D203" s="12">
        <v>-57</v>
      </c>
      <c r="E203" s="3" t="s">
        <v>12</v>
      </c>
      <c r="F203" s="6">
        <v>0.77800000000000002</v>
      </c>
      <c r="G203" s="3" t="s">
        <v>12</v>
      </c>
      <c r="H203" s="6">
        <v>0.76500000000000001</v>
      </c>
      <c r="I203" s="3" t="s">
        <v>12</v>
      </c>
      <c r="J203" s="13">
        <v>0.85599999999999998</v>
      </c>
      <c r="K203" s="3">
        <v>2001</v>
      </c>
      <c r="L203" s="6">
        <v>0.755</v>
      </c>
    </row>
    <row r="204" spans="1:12" x14ac:dyDescent="0.3">
      <c r="A204" s="3">
        <v>16701600</v>
      </c>
      <c r="B204" s="3">
        <v>19</v>
      </c>
      <c r="C204" s="3" t="s">
        <v>149</v>
      </c>
      <c r="D204" s="12">
        <v>238</v>
      </c>
      <c r="E204" s="3" t="s">
        <v>12</v>
      </c>
      <c r="F204" s="6">
        <v>0.50600000000000001</v>
      </c>
      <c r="G204" s="3" t="s">
        <v>12</v>
      </c>
      <c r="H204" s="6">
        <v>0.48399999999999999</v>
      </c>
      <c r="I204" s="3" t="s">
        <v>12</v>
      </c>
      <c r="J204" s="13">
        <v>0.78900000000000003</v>
      </c>
      <c r="K204" s="3">
        <v>2016</v>
      </c>
      <c r="L204" s="6">
        <v>0.46200000000000002</v>
      </c>
    </row>
    <row r="205" spans="1:12" x14ac:dyDescent="0.3">
      <c r="A205" s="3">
        <v>16701800</v>
      </c>
      <c r="B205" s="3">
        <v>16</v>
      </c>
      <c r="C205" s="3" t="s">
        <v>150</v>
      </c>
      <c r="D205" s="12">
        <v>1360</v>
      </c>
      <c r="E205" s="3" t="s">
        <v>12</v>
      </c>
      <c r="F205" s="6">
        <v>0.96399999999999997</v>
      </c>
      <c r="G205" s="3" t="s">
        <v>12</v>
      </c>
      <c r="H205" s="6">
        <v>0.96699999999999997</v>
      </c>
      <c r="I205" s="3" t="s">
        <v>12</v>
      </c>
      <c r="J205" s="13">
        <v>0.98099999999999998</v>
      </c>
      <c r="K205" s="3">
        <v>1979</v>
      </c>
      <c r="L205" s="6">
        <v>0.73199999999999998</v>
      </c>
    </row>
    <row r="206" spans="1:12" x14ac:dyDescent="0.3">
      <c r="A206" s="3">
        <v>16704000</v>
      </c>
      <c r="B206" s="3">
        <v>92</v>
      </c>
      <c r="C206" s="3" t="s">
        <v>151</v>
      </c>
      <c r="D206" s="12">
        <v>-1704</v>
      </c>
      <c r="E206" s="3" t="s">
        <v>12</v>
      </c>
      <c r="F206" s="6">
        <v>0.61299999999999999</v>
      </c>
      <c r="G206" s="3" t="s">
        <v>12</v>
      </c>
      <c r="H206" s="6">
        <v>0.626</v>
      </c>
      <c r="I206" s="3" t="s">
        <v>12</v>
      </c>
      <c r="J206" s="13">
        <v>0.70699999999999996</v>
      </c>
      <c r="K206" s="3">
        <v>1982</v>
      </c>
      <c r="L206" s="6">
        <v>0.41899999999999998</v>
      </c>
    </row>
    <row r="207" spans="1:12" x14ac:dyDescent="0.3">
      <c r="A207" s="3">
        <v>16713000</v>
      </c>
      <c r="B207" s="3">
        <v>20</v>
      </c>
      <c r="C207" s="3" t="s">
        <v>152</v>
      </c>
      <c r="D207" s="12">
        <v>20462</v>
      </c>
      <c r="E207" s="3" t="s">
        <v>12</v>
      </c>
      <c r="F207" s="6">
        <v>0.24299999999999999</v>
      </c>
      <c r="G207" s="3" t="s">
        <v>12</v>
      </c>
      <c r="H207" s="6">
        <v>0.26700000000000002</v>
      </c>
      <c r="I207" s="3" t="s">
        <v>12</v>
      </c>
      <c r="J207" s="13">
        <v>0.499</v>
      </c>
      <c r="K207" s="3">
        <v>1985</v>
      </c>
      <c r="L207" s="6">
        <v>0.71299999999999997</v>
      </c>
    </row>
    <row r="208" spans="1:12" x14ac:dyDescent="0.3">
      <c r="A208" s="3">
        <v>16717000</v>
      </c>
      <c r="B208" s="3">
        <v>54</v>
      </c>
      <c r="C208" s="3" t="s">
        <v>91</v>
      </c>
      <c r="D208" s="12">
        <v>-2538</v>
      </c>
      <c r="E208" s="3" t="s">
        <v>12</v>
      </c>
      <c r="F208" s="6">
        <v>0.192</v>
      </c>
      <c r="G208" s="3" t="s">
        <v>12</v>
      </c>
      <c r="H208" s="6">
        <v>0.14699999999999999</v>
      </c>
      <c r="I208" s="3" t="s">
        <v>12</v>
      </c>
      <c r="J208" s="13">
        <v>0.33</v>
      </c>
      <c r="K208" s="3">
        <v>1997</v>
      </c>
      <c r="L208" s="6">
        <v>0.13100000000000001</v>
      </c>
    </row>
    <row r="209" spans="1:12" x14ac:dyDescent="0.3">
      <c r="A209" s="3">
        <v>16717400</v>
      </c>
      <c r="B209" s="3">
        <v>32</v>
      </c>
      <c r="C209" s="3" t="s">
        <v>78</v>
      </c>
      <c r="D209" s="12">
        <v>12</v>
      </c>
      <c r="E209" s="3" t="s">
        <v>12</v>
      </c>
      <c r="F209" s="6">
        <v>0.52700000000000002</v>
      </c>
      <c r="G209" s="3" t="s">
        <v>12</v>
      </c>
      <c r="H209" s="6">
        <v>0.47</v>
      </c>
      <c r="I209" s="3" t="s">
        <v>12</v>
      </c>
      <c r="J209" s="13">
        <v>0.67500000000000004</v>
      </c>
      <c r="K209" s="3">
        <v>1978</v>
      </c>
      <c r="L209" s="6">
        <v>0.64200000000000002</v>
      </c>
    </row>
    <row r="210" spans="1:12" x14ac:dyDescent="0.3">
      <c r="A210" s="3">
        <v>16717600</v>
      </c>
      <c r="B210" s="3">
        <v>25</v>
      </c>
      <c r="C210" s="3" t="s">
        <v>153</v>
      </c>
      <c r="D210" s="12">
        <v>35</v>
      </c>
      <c r="E210" s="3" t="s">
        <v>12</v>
      </c>
      <c r="F210" s="6">
        <v>0.45500000000000002</v>
      </c>
      <c r="G210" s="3" t="s">
        <v>12</v>
      </c>
      <c r="H210" s="6">
        <v>0.48</v>
      </c>
      <c r="I210" s="3" t="s">
        <v>12</v>
      </c>
      <c r="J210" s="13">
        <v>0.76500000000000001</v>
      </c>
      <c r="K210" s="3">
        <v>1970</v>
      </c>
      <c r="L210" s="6">
        <v>0.57799999999999996</v>
      </c>
    </row>
    <row r="211" spans="1:12" x14ac:dyDescent="0.3">
      <c r="A211" s="3">
        <v>16717650</v>
      </c>
      <c r="B211" s="3">
        <v>37</v>
      </c>
      <c r="C211" s="3" t="s">
        <v>78</v>
      </c>
      <c r="D211" s="12">
        <v>-46</v>
      </c>
      <c r="E211" s="3" t="s">
        <v>12</v>
      </c>
      <c r="F211" s="6">
        <v>0.72399999999999998</v>
      </c>
      <c r="G211" s="3" t="s">
        <v>12</v>
      </c>
      <c r="H211" s="6">
        <v>0.69599999999999995</v>
      </c>
      <c r="I211" s="3" t="s">
        <v>12</v>
      </c>
      <c r="J211" s="13">
        <v>0.80800000000000005</v>
      </c>
      <c r="K211" s="3">
        <v>2010</v>
      </c>
      <c r="L211" s="6">
        <v>0.78600000000000003</v>
      </c>
    </row>
    <row r="212" spans="1:12" x14ac:dyDescent="0.3">
      <c r="A212" s="3">
        <v>16717800</v>
      </c>
      <c r="B212" s="3">
        <v>18</v>
      </c>
      <c r="C212" s="3" t="s">
        <v>154</v>
      </c>
      <c r="D212" s="12">
        <v>738</v>
      </c>
      <c r="E212" s="3" t="s">
        <v>12</v>
      </c>
      <c r="F212" s="6">
        <v>0.59599999999999997</v>
      </c>
      <c r="G212" s="3" t="s">
        <v>12</v>
      </c>
      <c r="H212" s="6">
        <v>0.59599999999999997</v>
      </c>
      <c r="I212" s="3" t="s">
        <v>12</v>
      </c>
      <c r="J212" s="13">
        <v>0.76700000000000002</v>
      </c>
      <c r="K212" s="3">
        <v>1978</v>
      </c>
      <c r="L212" s="6">
        <v>1</v>
      </c>
    </row>
    <row r="213" spans="1:12" x14ac:dyDescent="0.3">
      <c r="A213" s="3">
        <v>16717850</v>
      </c>
      <c r="B213" s="3">
        <v>25</v>
      </c>
      <c r="C213" s="3" t="s">
        <v>78</v>
      </c>
      <c r="D213" s="12">
        <v>-16</v>
      </c>
      <c r="E213" s="3" t="s">
        <v>12</v>
      </c>
      <c r="F213" s="6">
        <v>0.69099999999999995</v>
      </c>
      <c r="G213" s="3" t="s">
        <v>12</v>
      </c>
      <c r="H213" s="6">
        <v>0.751</v>
      </c>
      <c r="I213" s="3" t="s">
        <v>12</v>
      </c>
      <c r="J213" s="13">
        <v>0.80600000000000005</v>
      </c>
      <c r="K213" s="3">
        <v>1995</v>
      </c>
      <c r="L213" s="6">
        <v>0.91600000000000004</v>
      </c>
    </row>
    <row r="214" spans="1:12" x14ac:dyDescent="0.3">
      <c r="A214" s="3">
        <v>16717920</v>
      </c>
      <c r="B214" s="3">
        <v>18</v>
      </c>
      <c r="C214" s="3" t="s">
        <v>91</v>
      </c>
      <c r="D214" s="12">
        <v>46</v>
      </c>
      <c r="E214" s="3" t="s">
        <v>12</v>
      </c>
      <c r="F214" s="6">
        <v>0.70499999999999996</v>
      </c>
      <c r="G214" s="3" t="s">
        <v>12</v>
      </c>
      <c r="H214" s="6">
        <v>0.68300000000000005</v>
      </c>
      <c r="I214" s="3" t="s">
        <v>12</v>
      </c>
      <c r="J214" s="13">
        <v>0.83199999999999996</v>
      </c>
      <c r="K214" s="3">
        <v>2013</v>
      </c>
      <c r="L214" s="6">
        <v>0.69199999999999995</v>
      </c>
    </row>
    <row r="215" spans="1:12" x14ac:dyDescent="0.3">
      <c r="A215" s="3">
        <v>16720000</v>
      </c>
      <c r="B215" s="3">
        <v>57</v>
      </c>
      <c r="C215" s="3" t="s">
        <v>30</v>
      </c>
      <c r="D215" s="12">
        <v>-513</v>
      </c>
      <c r="E215" s="3" t="s">
        <v>47</v>
      </c>
      <c r="F215" s="6">
        <v>7.0000000000000001E-3</v>
      </c>
      <c r="G215" s="3" t="s">
        <v>47</v>
      </c>
      <c r="H215" s="6">
        <v>2.1000000000000001E-2</v>
      </c>
      <c r="I215" s="3" t="s">
        <v>47</v>
      </c>
      <c r="J215" s="13">
        <v>4.2999999999999997E-2</v>
      </c>
      <c r="K215" s="3">
        <v>1997</v>
      </c>
      <c r="L215" s="6">
        <v>0.01</v>
      </c>
    </row>
    <row r="216" spans="1:12" x14ac:dyDescent="0.3">
      <c r="A216" s="3">
        <v>16720300</v>
      </c>
      <c r="B216" s="3">
        <v>31</v>
      </c>
      <c r="C216" s="3" t="s">
        <v>155</v>
      </c>
      <c r="D216" s="12">
        <v>-178</v>
      </c>
      <c r="E216" s="3" t="s">
        <v>12</v>
      </c>
      <c r="F216" s="6">
        <v>0.17899999999999999</v>
      </c>
      <c r="G216" s="3" t="s">
        <v>12</v>
      </c>
      <c r="H216" s="6">
        <v>0.188</v>
      </c>
      <c r="I216" s="3" t="s">
        <v>12</v>
      </c>
      <c r="J216" s="13">
        <v>0.378</v>
      </c>
      <c r="K216" s="3">
        <v>1989</v>
      </c>
      <c r="L216" s="6">
        <v>0.307</v>
      </c>
    </row>
    <row r="217" spans="1:12" x14ac:dyDescent="0.3">
      <c r="A217" s="3">
        <v>16725000</v>
      </c>
      <c r="B217" s="3">
        <v>57</v>
      </c>
      <c r="C217" s="3" t="s">
        <v>30</v>
      </c>
      <c r="D217" s="12">
        <v>-232</v>
      </c>
      <c r="E217" s="3" t="s">
        <v>47</v>
      </c>
      <c r="F217" s="6">
        <v>4.0000000000000001E-3</v>
      </c>
      <c r="G217" s="3" t="s">
        <v>47</v>
      </c>
      <c r="H217" s="6">
        <v>2.4E-2</v>
      </c>
      <c r="I217" s="3" t="s">
        <v>12</v>
      </c>
      <c r="J217" s="13">
        <v>0.10199999999999999</v>
      </c>
      <c r="K217" s="3">
        <v>2004</v>
      </c>
      <c r="L217" s="6">
        <v>5.0000000000000001E-3</v>
      </c>
    </row>
    <row r="218" spans="1:12" x14ac:dyDescent="0.3">
      <c r="A218" s="3">
        <v>16737000</v>
      </c>
      <c r="B218" s="3">
        <v>20</v>
      </c>
      <c r="C218" s="3" t="s">
        <v>156</v>
      </c>
      <c r="D218" s="12">
        <v>6</v>
      </c>
      <c r="E218" s="3" t="s">
        <v>12</v>
      </c>
      <c r="F218" s="6">
        <v>0.871</v>
      </c>
      <c r="G218" s="3" t="s">
        <v>12</v>
      </c>
      <c r="H218" s="6">
        <v>0.89500000000000002</v>
      </c>
      <c r="I218" s="3" t="s">
        <v>12</v>
      </c>
      <c r="J218" s="13">
        <v>0.92500000000000004</v>
      </c>
      <c r="K218" s="3">
        <v>1948</v>
      </c>
      <c r="L218" s="6">
        <v>1</v>
      </c>
    </row>
    <row r="219" spans="1:12" x14ac:dyDescent="0.3">
      <c r="A219" s="3">
        <v>16738000</v>
      </c>
      <c r="B219" s="3">
        <v>11</v>
      </c>
      <c r="C219" s="3" t="s">
        <v>157</v>
      </c>
      <c r="D219" s="12">
        <v>-117</v>
      </c>
      <c r="E219" s="3" t="s">
        <v>12</v>
      </c>
      <c r="F219" s="6">
        <v>0.69599999999999995</v>
      </c>
      <c r="G219" s="3" t="s">
        <v>12</v>
      </c>
      <c r="H219" s="6">
        <v>0.72</v>
      </c>
      <c r="I219" s="3" t="s">
        <v>12</v>
      </c>
      <c r="J219" s="13">
        <v>0.85499999999999998</v>
      </c>
      <c r="K219" s="3">
        <v>1942</v>
      </c>
      <c r="L219" s="6">
        <v>0.69399999999999995</v>
      </c>
    </row>
    <row r="220" spans="1:12" x14ac:dyDescent="0.3">
      <c r="A220" s="3">
        <v>16739000</v>
      </c>
      <c r="B220" s="3">
        <v>13</v>
      </c>
      <c r="C220" s="3" t="s">
        <v>157</v>
      </c>
      <c r="D220" s="12">
        <v>-295</v>
      </c>
      <c r="E220" s="3" t="s">
        <v>12</v>
      </c>
      <c r="F220" s="6">
        <v>0.1</v>
      </c>
      <c r="G220" s="3" t="s">
        <v>12</v>
      </c>
      <c r="H220" s="6">
        <v>0.25600000000000001</v>
      </c>
      <c r="I220" s="3" t="s">
        <v>12</v>
      </c>
      <c r="J220" s="13">
        <v>0.41</v>
      </c>
      <c r="K220" s="3">
        <v>1942</v>
      </c>
      <c r="L220" s="6">
        <v>0.14899999999999999</v>
      </c>
    </row>
    <row r="221" spans="1:12" x14ac:dyDescent="0.3">
      <c r="A221" s="3">
        <v>16740000</v>
      </c>
      <c r="B221" s="3">
        <v>12</v>
      </c>
      <c r="C221" s="3" t="s">
        <v>157</v>
      </c>
      <c r="D221" s="12">
        <v>-16</v>
      </c>
      <c r="E221" s="3" t="s">
        <v>47</v>
      </c>
      <c r="F221" s="6">
        <v>4.3999999999999997E-2</v>
      </c>
      <c r="G221" s="3" t="s">
        <v>12</v>
      </c>
      <c r="H221" s="6">
        <v>0.187</v>
      </c>
      <c r="I221" s="3" t="s">
        <v>12</v>
      </c>
      <c r="J221" s="13">
        <v>0.33400000000000002</v>
      </c>
      <c r="K221" s="3">
        <v>1942</v>
      </c>
      <c r="L221" s="6">
        <v>0.112</v>
      </c>
    </row>
    <row r="222" spans="1:12" x14ac:dyDescent="0.3">
      <c r="A222" s="3">
        <v>16741000</v>
      </c>
      <c r="B222" s="3">
        <v>11</v>
      </c>
      <c r="C222" s="3" t="s">
        <v>140</v>
      </c>
      <c r="D222" s="12">
        <v>-44</v>
      </c>
      <c r="E222" s="3" t="s">
        <v>12</v>
      </c>
      <c r="F222" s="6">
        <v>1</v>
      </c>
      <c r="G222" s="3" t="s">
        <v>12</v>
      </c>
      <c r="H222" s="6">
        <v>1</v>
      </c>
      <c r="I222" s="3" t="s">
        <v>12</v>
      </c>
      <c r="J222" s="13">
        <v>1</v>
      </c>
      <c r="K222" s="3">
        <v>1946</v>
      </c>
      <c r="L222" s="6">
        <v>1</v>
      </c>
    </row>
    <row r="223" spans="1:12" x14ac:dyDescent="0.3">
      <c r="A223" s="3">
        <v>16742000</v>
      </c>
      <c r="B223" s="3">
        <v>19</v>
      </c>
      <c r="C223" s="3" t="s">
        <v>158</v>
      </c>
      <c r="D223" s="12">
        <v>18</v>
      </c>
      <c r="E223" s="3" t="s">
        <v>12</v>
      </c>
      <c r="F223" s="6">
        <v>0.59899999999999998</v>
      </c>
      <c r="G223" s="3" t="s">
        <v>12</v>
      </c>
      <c r="H223" s="6">
        <v>0.71099999999999997</v>
      </c>
      <c r="I223" s="3" t="s">
        <v>12</v>
      </c>
      <c r="J223" s="13">
        <v>0.83</v>
      </c>
      <c r="K223" s="3">
        <v>1952</v>
      </c>
      <c r="L223" s="6">
        <v>0.27200000000000002</v>
      </c>
    </row>
    <row r="224" spans="1:12" x14ac:dyDescent="0.3">
      <c r="A224" s="3">
        <v>16752600</v>
      </c>
      <c r="B224" s="3">
        <v>39</v>
      </c>
      <c r="C224" s="3" t="s">
        <v>78</v>
      </c>
      <c r="D224" s="12">
        <v>0</v>
      </c>
      <c r="E224" s="3" t="s">
        <v>12</v>
      </c>
      <c r="F224" s="6">
        <v>0.51900000000000002</v>
      </c>
      <c r="G224" s="3" t="s">
        <v>12</v>
      </c>
      <c r="H224" s="6">
        <v>0.46700000000000003</v>
      </c>
      <c r="I224" s="3" t="s">
        <v>12</v>
      </c>
      <c r="J224" s="13">
        <v>0.66800000000000004</v>
      </c>
      <c r="K224" s="3">
        <v>1998</v>
      </c>
      <c r="L224" s="6">
        <v>1</v>
      </c>
    </row>
    <row r="225" spans="1:12" x14ac:dyDescent="0.3">
      <c r="A225" s="3">
        <v>16755800</v>
      </c>
      <c r="B225" s="3">
        <v>46</v>
      </c>
      <c r="C225" s="3" t="s">
        <v>78</v>
      </c>
      <c r="D225" s="12">
        <v>-14</v>
      </c>
      <c r="E225" s="3" t="s">
        <v>12</v>
      </c>
      <c r="F225" s="6">
        <v>0.50700000000000001</v>
      </c>
      <c r="G225" s="3" t="s">
        <v>12</v>
      </c>
      <c r="H225" s="6">
        <v>0.51900000000000002</v>
      </c>
      <c r="I225" s="3" t="s">
        <v>12</v>
      </c>
      <c r="J225" s="13">
        <v>0.63200000000000001</v>
      </c>
      <c r="K225" s="3">
        <v>1982</v>
      </c>
      <c r="L225" s="6">
        <v>0.58199999999999996</v>
      </c>
    </row>
    <row r="226" spans="1:12" x14ac:dyDescent="0.3">
      <c r="A226" s="3">
        <v>16756100</v>
      </c>
      <c r="B226" s="3">
        <v>14</v>
      </c>
      <c r="C226" s="3" t="s">
        <v>159</v>
      </c>
      <c r="D226" s="12">
        <v>-278</v>
      </c>
      <c r="E226" s="3" t="s">
        <v>12</v>
      </c>
      <c r="F226" s="6">
        <v>0.27400000000000002</v>
      </c>
      <c r="G226" s="3" t="s">
        <v>12</v>
      </c>
      <c r="H226" s="6">
        <v>0.39</v>
      </c>
      <c r="I226" s="3" t="s">
        <v>12</v>
      </c>
      <c r="J226" s="13">
        <v>0.65400000000000003</v>
      </c>
      <c r="K226" s="3">
        <v>2004</v>
      </c>
      <c r="L226" s="6">
        <v>0.09</v>
      </c>
    </row>
    <row r="227" spans="1:12" x14ac:dyDescent="0.3">
      <c r="A227" s="3">
        <v>16756300</v>
      </c>
      <c r="B227" s="3">
        <v>30</v>
      </c>
      <c r="C227" s="3" t="s">
        <v>160</v>
      </c>
      <c r="D227" s="12">
        <v>-20</v>
      </c>
      <c r="E227" s="3" t="s">
        <v>12</v>
      </c>
      <c r="F227" s="6">
        <v>0.95699999999999996</v>
      </c>
      <c r="G227" s="3" t="s">
        <v>12</v>
      </c>
      <c r="H227" s="6">
        <v>0.96</v>
      </c>
      <c r="I227" s="3" t="s">
        <v>12</v>
      </c>
      <c r="J227" s="13">
        <v>0.97299999999999998</v>
      </c>
      <c r="K227" s="3">
        <v>1978</v>
      </c>
      <c r="L227" s="6">
        <v>0.65600000000000003</v>
      </c>
    </row>
    <row r="228" spans="1:12" x14ac:dyDescent="0.3">
      <c r="A228" s="3">
        <v>16756500</v>
      </c>
      <c r="B228" s="3">
        <v>57</v>
      </c>
      <c r="C228" s="3" t="s">
        <v>30</v>
      </c>
      <c r="D228" s="12">
        <v>-490</v>
      </c>
      <c r="E228" s="3" t="s">
        <v>12</v>
      </c>
      <c r="F228" s="6">
        <v>5.8000000000000003E-2</v>
      </c>
      <c r="G228" s="3" t="s">
        <v>12</v>
      </c>
      <c r="H228" s="6">
        <v>0.16700000000000001</v>
      </c>
      <c r="I228" s="3" t="s">
        <v>12</v>
      </c>
      <c r="J228" s="13">
        <v>0.36799999999999999</v>
      </c>
      <c r="K228" s="3">
        <v>1993</v>
      </c>
      <c r="L228" s="6">
        <v>2.1999999999999999E-2</v>
      </c>
    </row>
    <row r="229" spans="1:12" x14ac:dyDescent="0.3">
      <c r="A229" s="3">
        <v>16757000</v>
      </c>
      <c r="B229" s="3">
        <v>24</v>
      </c>
      <c r="C229" s="3" t="s">
        <v>161</v>
      </c>
      <c r="D229" s="12">
        <v>23</v>
      </c>
      <c r="E229" s="3" t="s">
        <v>12</v>
      </c>
      <c r="F229" s="6">
        <v>1</v>
      </c>
      <c r="G229" s="3" t="s">
        <v>12</v>
      </c>
      <c r="H229" s="6">
        <v>1</v>
      </c>
      <c r="I229" s="3" t="s">
        <v>12</v>
      </c>
      <c r="J229" s="13">
        <v>1</v>
      </c>
      <c r="K229" s="3">
        <v>1965</v>
      </c>
      <c r="L229" s="6">
        <v>1</v>
      </c>
    </row>
    <row r="230" spans="1:12" x14ac:dyDescent="0.3">
      <c r="A230" s="3">
        <v>16758000</v>
      </c>
      <c r="B230" s="3">
        <v>64</v>
      </c>
      <c r="C230" s="3" t="s">
        <v>162</v>
      </c>
      <c r="D230" s="12">
        <v>-262</v>
      </c>
      <c r="E230" s="3" t="s">
        <v>12</v>
      </c>
      <c r="F230" s="6">
        <v>8.1000000000000003E-2</v>
      </c>
      <c r="G230" s="3" t="s">
        <v>12</v>
      </c>
      <c r="H230" s="6">
        <v>8.1000000000000003E-2</v>
      </c>
      <c r="I230" s="3" t="s">
        <v>12</v>
      </c>
      <c r="J230" s="13">
        <v>0.26300000000000001</v>
      </c>
      <c r="K230" s="3">
        <v>1992</v>
      </c>
      <c r="L230" s="6">
        <v>0.16200000000000001</v>
      </c>
    </row>
    <row r="231" spans="1:12" x14ac:dyDescent="0.3">
      <c r="A231" s="3">
        <v>16759000</v>
      </c>
      <c r="B231" s="3">
        <v>48</v>
      </c>
      <c r="C231" s="3" t="s">
        <v>163</v>
      </c>
      <c r="D231" s="12">
        <v>-67</v>
      </c>
      <c r="E231" s="3" t="s">
        <v>12</v>
      </c>
      <c r="F231" s="6">
        <v>0.33300000000000002</v>
      </c>
      <c r="G231" s="3" t="s">
        <v>12</v>
      </c>
      <c r="H231" s="6">
        <v>0.32600000000000001</v>
      </c>
      <c r="I231" s="3" t="s">
        <v>12</v>
      </c>
      <c r="J231" s="13">
        <v>0.48</v>
      </c>
      <c r="K231" s="3">
        <v>1993</v>
      </c>
      <c r="L231" s="6">
        <v>1</v>
      </c>
    </row>
    <row r="232" spans="1:12" x14ac:dyDescent="0.3">
      <c r="A232" s="3">
        <v>16759040</v>
      </c>
      <c r="B232" s="3">
        <v>21</v>
      </c>
      <c r="C232" s="3" t="s">
        <v>117</v>
      </c>
      <c r="D232" s="12">
        <v>-63</v>
      </c>
      <c r="E232" s="3" t="s">
        <v>47</v>
      </c>
      <c r="F232" s="6">
        <v>3.9E-2</v>
      </c>
      <c r="G232" s="3" t="s">
        <v>47</v>
      </c>
      <c r="H232" s="6">
        <v>0.03</v>
      </c>
      <c r="I232" s="3" t="s">
        <v>12</v>
      </c>
      <c r="J232" s="13">
        <v>0.42599999999999999</v>
      </c>
      <c r="K232" s="3">
        <v>1994</v>
      </c>
      <c r="L232" s="6">
        <v>0.125</v>
      </c>
    </row>
    <row r="233" spans="1:12" x14ac:dyDescent="0.3">
      <c r="A233" s="3">
        <v>16759060</v>
      </c>
      <c r="B233" s="3">
        <v>39</v>
      </c>
      <c r="C233" s="3" t="s">
        <v>78</v>
      </c>
      <c r="D233" s="12">
        <v>0</v>
      </c>
      <c r="E233" s="3" t="s">
        <v>12</v>
      </c>
      <c r="F233" s="6">
        <v>0.33</v>
      </c>
      <c r="G233" s="3" t="s">
        <v>12</v>
      </c>
      <c r="H233" s="6">
        <v>0.3</v>
      </c>
      <c r="I233" s="3" t="s">
        <v>12</v>
      </c>
      <c r="J233" s="13">
        <v>0.51700000000000002</v>
      </c>
      <c r="K233" s="3">
        <v>1995</v>
      </c>
      <c r="L233" s="6">
        <v>0.41799999999999998</v>
      </c>
    </row>
    <row r="234" spans="1:12" x14ac:dyDescent="0.3">
      <c r="A234" s="3">
        <v>16759080</v>
      </c>
      <c r="B234" s="3">
        <v>12</v>
      </c>
      <c r="C234" s="3" t="s">
        <v>164</v>
      </c>
      <c r="D234" s="12">
        <v>-216</v>
      </c>
      <c r="E234" s="3" t="s">
        <v>12</v>
      </c>
      <c r="F234" s="6">
        <v>0.49199999999999999</v>
      </c>
      <c r="G234" s="3" t="s">
        <v>12</v>
      </c>
      <c r="H234" s="6">
        <v>0.47399999999999998</v>
      </c>
      <c r="I234" s="3" t="s">
        <v>12</v>
      </c>
      <c r="J234" s="13">
        <v>0.73899999999999999</v>
      </c>
      <c r="K234" s="3">
        <v>1969</v>
      </c>
      <c r="L234" s="6">
        <v>1</v>
      </c>
    </row>
    <row r="235" spans="1:12" x14ac:dyDescent="0.3">
      <c r="A235" s="3">
        <v>16759200</v>
      </c>
      <c r="B235" s="3">
        <v>23</v>
      </c>
      <c r="C235" s="3" t="s">
        <v>165</v>
      </c>
      <c r="D235" s="12">
        <v>9</v>
      </c>
      <c r="E235" s="3" t="s">
        <v>12</v>
      </c>
      <c r="F235" s="6">
        <v>0.97899999999999998</v>
      </c>
      <c r="G235" s="3" t="s">
        <v>12</v>
      </c>
      <c r="H235" s="6">
        <v>0.97799999999999998</v>
      </c>
      <c r="I235" s="3" t="s">
        <v>12</v>
      </c>
      <c r="J235" s="13">
        <v>0.98699999999999999</v>
      </c>
      <c r="K235" s="3">
        <v>1969</v>
      </c>
      <c r="L235" s="6">
        <v>0.90400000000000003</v>
      </c>
    </row>
    <row r="236" spans="1:12" x14ac:dyDescent="0.3">
      <c r="A236" s="3">
        <v>16759300</v>
      </c>
      <c r="B236" s="3">
        <v>11</v>
      </c>
      <c r="C236" s="3" t="s">
        <v>166</v>
      </c>
      <c r="D236" s="12">
        <v>616</v>
      </c>
      <c r="E236" s="3" t="s">
        <v>12</v>
      </c>
      <c r="F236" s="6">
        <v>0.27600000000000002</v>
      </c>
      <c r="G236" s="3" t="s">
        <v>12</v>
      </c>
      <c r="H236" s="6">
        <v>0.16700000000000001</v>
      </c>
      <c r="I236" s="3" t="s">
        <v>12</v>
      </c>
      <c r="J236" s="13">
        <v>0.60899999999999999</v>
      </c>
      <c r="K236" s="3">
        <v>1966</v>
      </c>
      <c r="L236" s="6">
        <v>0.89</v>
      </c>
    </row>
    <row r="237" spans="1:12" x14ac:dyDescent="0.3">
      <c r="A237" s="3">
        <v>16759500</v>
      </c>
      <c r="B237" s="3">
        <v>11</v>
      </c>
      <c r="C237" s="3" t="s">
        <v>167</v>
      </c>
      <c r="D237" s="12">
        <v>979</v>
      </c>
      <c r="E237" s="3" t="s">
        <v>12</v>
      </c>
      <c r="F237" s="6">
        <v>0.755</v>
      </c>
      <c r="G237" s="3" t="s">
        <v>12</v>
      </c>
      <c r="H237" s="6">
        <v>0.69199999999999995</v>
      </c>
      <c r="I237" s="3" t="s">
        <v>12</v>
      </c>
      <c r="J237" s="13">
        <v>0.88400000000000001</v>
      </c>
      <c r="K237" s="3">
        <v>1966</v>
      </c>
      <c r="L237" s="6">
        <v>1</v>
      </c>
    </row>
    <row r="238" spans="1:12" x14ac:dyDescent="0.3">
      <c r="A238" s="3">
        <v>16759800</v>
      </c>
      <c r="B238" s="3">
        <v>25</v>
      </c>
      <c r="C238" s="3" t="s">
        <v>168</v>
      </c>
      <c r="D238" s="12">
        <v>-11</v>
      </c>
      <c r="E238" s="3" t="s">
        <v>12</v>
      </c>
      <c r="F238" s="6">
        <v>0.54300000000000004</v>
      </c>
      <c r="G238" s="3" t="s">
        <v>12</v>
      </c>
      <c r="H238" s="6">
        <v>0.68600000000000005</v>
      </c>
      <c r="I238" s="3" t="s">
        <v>12</v>
      </c>
      <c r="J238" s="13">
        <v>0.73299999999999998</v>
      </c>
      <c r="K238" s="3">
        <v>1960</v>
      </c>
      <c r="L238" s="6">
        <v>0.4</v>
      </c>
    </row>
    <row r="239" spans="1:12" x14ac:dyDescent="0.3">
      <c r="A239" s="3">
        <v>16764000</v>
      </c>
      <c r="B239" s="3">
        <v>25</v>
      </c>
      <c r="C239" s="3" t="s">
        <v>169</v>
      </c>
      <c r="D239" s="12">
        <v>-100</v>
      </c>
      <c r="E239" s="3" t="s">
        <v>12</v>
      </c>
      <c r="F239" s="6">
        <v>0.77900000000000003</v>
      </c>
      <c r="G239" s="3" t="s">
        <v>12</v>
      </c>
      <c r="H239" s="6">
        <v>0.79900000000000004</v>
      </c>
      <c r="I239" s="3" t="s">
        <v>12</v>
      </c>
      <c r="J239" s="13">
        <v>0.86399999999999999</v>
      </c>
      <c r="K239" s="3">
        <v>1982</v>
      </c>
      <c r="L239" s="6">
        <v>0.79500000000000004</v>
      </c>
    </row>
    <row r="240" spans="1:12" x14ac:dyDescent="0.3">
      <c r="A240" s="3">
        <v>16765000</v>
      </c>
      <c r="B240" s="3">
        <v>17</v>
      </c>
      <c r="C240" s="3" t="s">
        <v>170</v>
      </c>
      <c r="D240" s="12">
        <v>543</v>
      </c>
      <c r="E240" s="3" t="s">
        <v>12</v>
      </c>
      <c r="F240" s="6">
        <v>0.17399999999999999</v>
      </c>
      <c r="G240" s="3" t="s">
        <v>12</v>
      </c>
      <c r="H240" s="6">
        <v>0.308</v>
      </c>
      <c r="I240" s="3" t="s">
        <v>12</v>
      </c>
      <c r="J240" s="13">
        <v>0.64500000000000002</v>
      </c>
      <c r="K240" s="3">
        <v>1978</v>
      </c>
      <c r="L240" s="6">
        <v>8.7999999999999995E-2</v>
      </c>
    </row>
    <row r="241" spans="1:12" x14ac:dyDescent="0.3">
      <c r="A241" s="3">
        <v>16770000</v>
      </c>
      <c r="B241" s="3">
        <v>20</v>
      </c>
      <c r="C241" s="3" t="s">
        <v>171</v>
      </c>
      <c r="D241" s="12">
        <v>5378</v>
      </c>
      <c r="E241" s="3" t="s">
        <v>12</v>
      </c>
      <c r="F241" s="6">
        <v>5.6000000000000001E-2</v>
      </c>
      <c r="G241" s="3" t="s">
        <v>12</v>
      </c>
      <c r="H241" s="6">
        <v>6.5000000000000002E-2</v>
      </c>
      <c r="I241" s="3" t="s">
        <v>12</v>
      </c>
      <c r="J241" s="13">
        <v>0.26800000000000002</v>
      </c>
      <c r="K241" s="3">
        <v>1973</v>
      </c>
      <c r="L241" s="6">
        <v>0.53400000000000003</v>
      </c>
    </row>
    <row r="242" spans="1:12" x14ac:dyDescent="0.3">
      <c r="A242" s="4">
        <v>16770500</v>
      </c>
      <c r="B242" s="4">
        <v>41</v>
      </c>
      <c r="C242" s="4" t="s">
        <v>78</v>
      </c>
      <c r="D242" s="14">
        <v>-280</v>
      </c>
      <c r="E242" s="4" t="s">
        <v>12</v>
      </c>
      <c r="F242" s="7">
        <v>8.3000000000000004E-2</v>
      </c>
      <c r="G242" s="4" t="s">
        <v>12</v>
      </c>
      <c r="H242" s="7">
        <v>0.153</v>
      </c>
      <c r="I242" s="4" t="s">
        <v>12</v>
      </c>
      <c r="J242" s="15">
        <v>0.224</v>
      </c>
      <c r="K242" s="4">
        <v>2002</v>
      </c>
      <c r="L242" s="7">
        <v>4.4999999999999998E-2</v>
      </c>
    </row>
  </sheetData>
  <mergeCells count="10">
    <mergeCell ref="A1:L1"/>
    <mergeCell ref="A2:A4"/>
    <mergeCell ref="B2:B4"/>
    <mergeCell ref="C2:C4"/>
    <mergeCell ref="D2:J2"/>
    <mergeCell ref="K2:L3"/>
    <mergeCell ref="D3:D4"/>
    <mergeCell ref="E3:F3"/>
    <mergeCell ref="G3:H3"/>
    <mergeCell ref="I3:J3"/>
  </mergeCells>
  <conditionalFormatting sqref="E5:F242">
    <cfRule type="expression" dxfId="3" priority="5">
      <formula>$F5&lt;=0.05</formula>
    </cfRule>
  </conditionalFormatting>
  <conditionalFormatting sqref="G5:H242">
    <cfRule type="expression" dxfId="2" priority="4">
      <formula>$H5&lt;=0.05</formula>
    </cfRule>
  </conditionalFormatting>
  <conditionalFormatting sqref="I5:J242">
    <cfRule type="expression" dxfId="1" priority="2">
      <formula>$J5&lt;=0.05</formula>
    </cfRule>
  </conditionalFormatting>
  <conditionalFormatting sqref="K5:L242">
    <cfRule type="expression" dxfId="0" priority="1">
      <formula>$L5&lt;=0.05</formula>
    </cfRule>
  </conditionalFormatting>
  <pageMargins left="0.7" right="0.7" top="0.75" bottom="0.75" header="0.3" footer="0.3"/>
  <pageSetup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762CF3F34F24D808DCD93F17B7E30" ma:contentTypeVersion="14" ma:contentTypeDescription="Create a new document." ma:contentTypeScope="" ma:versionID="06fd1f601a2979a38ec7b2879cc008ab">
  <xsd:schema xmlns:xsd="http://www.w3.org/2001/XMLSchema" xmlns:xs="http://www.w3.org/2001/XMLSchema" xmlns:p="http://schemas.microsoft.com/office/2006/metadata/properties" xmlns:ns2="2086e553-0402-4a7b-a090-99883c1a9be4" xmlns:ns3="b32e1ece-03a3-4c38-a4c5-bfbf6fffedf9" xmlns:ns4="31062a0d-ede8-4112-b4bb-00a9c1bc8e16" targetNamespace="http://schemas.microsoft.com/office/2006/metadata/properties" ma:root="true" ma:fieldsID="5ede473ec05828748dc6c2e5073fa73a" ns2:_="" ns3:_="" ns4:_="">
    <xsd:import namespace="2086e553-0402-4a7b-a090-99883c1a9be4"/>
    <xsd:import namespace="b32e1ece-03a3-4c38-a4c5-bfbf6fffedf9"/>
    <xsd:import namespace="31062a0d-ede8-4112-b4bb-00a9c1bc8e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6e553-0402-4a7b-a090-99883c1a9b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c5df3ad-b4e5-45d1-88c9-23db5f1fe6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e1ece-03a3-4c38-a4c5-bfbf6fffedf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62a0d-ede8-4112-b4bb-00a9c1bc8e16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e2c3d5ff-ac9e-4efb-b51c-be9c3c1b4170}" ma:internalName="TaxCatchAll" ma:showField="CatchAllData" ma:web="b32e1ece-03a3-4c38-a4c5-bfbf6fffed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8A9AD5-C046-40FC-9B5D-9962195DEA18}"/>
</file>

<file path=customXml/itemProps2.xml><?xml version="1.0" encoding="utf-8"?>
<ds:datastoreItem xmlns:ds="http://schemas.openxmlformats.org/officeDocument/2006/customXml" ds:itemID="{CC4A5F1A-7667-4912-AF11-FCCFEF4961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Appendix_2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Mitchell, Jackson N</cp:lastModifiedBy>
  <cp:revision/>
  <cp:lastPrinted>2022-04-15T20:49:43Z</cp:lastPrinted>
  <dcterms:created xsi:type="dcterms:W3CDTF">2022-03-02T00:05:28Z</dcterms:created>
  <dcterms:modified xsi:type="dcterms:W3CDTF">2022-12-15T21:10:52Z</dcterms:modified>
  <cp:category/>
  <cp:contentStatus/>
</cp:coreProperties>
</file>